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38400" windowHeight="17700" tabRatio="914"/>
  </bookViews>
  <sheets>
    <sheet name="Организация" sheetId="38" r:id="rId1"/>
  </sheets>
  <definedNames>
    <definedName name="_xlnm._FilterDatabase" localSheetId="0" hidden="1">Организация!$A$5:$L$7</definedName>
    <definedName name="_xlnm.Print_Area" localSheetId="0">Организация!$A$1:$M$13</definedName>
  </definedNames>
  <calcPr calcId="162913"/>
</workbook>
</file>

<file path=xl/calcChain.xml><?xml version="1.0" encoding="utf-8"?>
<calcChain xmlns="http://schemas.openxmlformats.org/spreadsheetml/2006/main">
  <c r="C12" i="38" l="1"/>
  <c r="C11" i="38"/>
  <c r="C10" i="38"/>
  <c r="E9" i="38"/>
  <c r="C9" i="38"/>
  <c r="K2" i="38"/>
  <c r="C13" i="38" l="1"/>
</calcChain>
</file>

<file path=xl/sharedStrings.xml><?xml version="1.0" encoding="utf-8"?>
<sst xmlns="http://schemas.openxmlformats.org/spreadsheetml/2006/main" count="35" uniqueCount="30">
  <si>
    <t>№ п/п</t>
  </si>
  <si>
    <t>не предоставлялся</t>
  </si>
  <si>
    <t>шифр РД</t>
  </si>
  <si>
    <t>Наименование РД</t>
  </si>
  <si>
    <t>Статус выполнения по физике</t>
  </si>
  <si>
    <t>% выполнения по физике</t>
  </si>
  <si>
    <t>Статус комплекта ИД общий</t>
  </si>
  <si>
    <t>Причина</t>
  </si>
  <si>
    <t>Срок сдачи ИД</t>
  </si>
  <si>
    <t>Примечание</t>
  </si>
  <si>
    <t>завершено</t>
  </si>
  <si>
    <t>Итоговый комплект</t>
  </si>
  <si>
    <t>Завершено</t>
  </si>
  <si>
    <t>В работе</t>
  </si>
  <si>
    <t xml:space="preserve">По состоянию на </t>
  </si>
  <si>
    <t>Куратор от ПТО</t>
  </si>
  <si>
    <t>Не начались</t>
  </si>
  <si>
    <t>замечания</t>
  </si>
  <si>
    <t>Всего</t>
  </si>
  <si>
    <t>Куратор от СК Заказчика</t>
  </si>
  <si>
    <t>Куратор от ПТН Заказчика</t>
  </si>
  <si>
    <t>на проверке</t>
  </si>
  <si>
    <t>Шифр РД</t>
  </si>
  <si>
    <t>Наличие перечня ИД</t>
  </si>
  <si>
    <t xml:space="preserve">Отчет о сдаче исполнительной документации </t>
  </si>
  <si>
    <t>"Организация"</t>
  </si>
  <si>
    <r>
      <t>Договор</t>
    </r>
    <r>
      <rPr>
        <b/>
        <sz val="11"/>
        <color rgb="FFFF0000"/>
        <rFont val="Times New Roman"/>
        <family val="1"/>
        <charset val="204"/>
      </rPr>
      <t xml:space="preserve"> (номер, дата)</t>
    </r>
  </si>
  <si>
    <t>Заполнить</t>
  </si>
  <si>
    <t>Дата</t>
  </si>
  <si>
    <t>указать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</si>
</sst>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Times New Roman"/>
      <family val="2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b/>
      <i/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2" fillId="0" borderId="0"/>
    <xf numFmtId="0" fontId="29" fillId="0" borderId="0" applyNumberFormat="0" applyFill="0" applyBorder="0" applyAlignment="0" applyProtection="0"/>
    <xf numFmtId="0" fontId="34" fillId="0" borderId="0"/>
    <xf numFmtId="0" fontId="34" fillId="0" borderId="0"/>
    <xf numFmtId="0" fontId="37" fillId="0" borderId="0"/>
    <xf numFmtId="0" fontId="21" fillId="0" borderId="0"/>
    <xf numFmtId="0" fontId="20" fillId="0" borderId="0"/>
    <xf numFmtId="0" fontId="19" fillId="0" borderId="0"/>
    <xf numFmtId="0" fontId="38" fillId="0" borderId="0"/>
    <xf numFmtId="0" fontId="19" fillId="0" borderId="0"/>
    <xf numFmtId="0" fontId="18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1" fontId="27" fillId="0" borderId="5" xfId="1" applyNumberFormat="1" applyFont="1" applyFill="1" applyBorder="1" applyAlignment="1">
      <alignment horizontal="center" vertical="center" wrapText="1"/>
    </xf>
    <xf numFmtId="0" fontId="23" fillId="0" borderId="8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9" fontId="23" fillId="0" borderId="0" xfId="0" applyNumberFormat="1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/>
    </xf>
    <xf numFmtId="0" fontId="31" fillId="3" borderId="1" xfId="2" applyFont="1" applyFill="1" applyBorder="1" applyAlignment="1">
      <alignment horizontal="center" vertical="center" wrapText="1"/>
    </xf>
    <xf numFmtId="0" fontId="31" fillId="2" borderId="1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3" fillId="0" borderId="9" xfId="0" applyNumberFormat="1" applyFont="1" applyFill="1" applyBorder="1" applyAlignment="1">
      <alignment horizontal="center" vertical="center" wrapText="1"/>
    </xf>
    <xf numFmtId="0" fontId="28" fillId="0" borderId="3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31" fillId="0" borderId="1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right" vertical="center" wrapText="1"/>
    </xf>
    <xf numFmtId="0" fontId="32" fillId="0" borderId="0" xfId="0" applyNumberFormat="1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vertical="center" wrapText="1"/>
    </xf>
    <xf numFmtId="14" fontId="23" fillId="0" borderId="0" xfId="0" applyNumberFormat="1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4" fillId="2" borderId="0" xfId="0" applyFont="1" applyFill="1" applyAlignment="1">
      <alignment horizontal="centerContinuous" vertical="center" wrapText="1"/>
    </xf>
    <xf numFmtId="14" fontId="24" fillId="2" borderId="0" xfId="0" applyNumberFormat="1" applyFont="1" applyFill="1" applyAlignment="1">
      <alignment vertical="center" wrapText="1"/>
    </xf>
    <xf numFmtId="0" fontId="36" fillId="0" borderId="0" xfId="0" applyFont="1" applyBorder="1" applyAlignment="1"/>
    <xf numFmtId="0" fontId="36" fillId="0" borderId="0" xfId="0" applyFont="1" applyBorder="1" applyAlignment="1">
      <alignment horizontal="right"/>
    </xf>
    <xf numFmtId="0" fontId="24" fillId="0" borderId="7" xfId="0" applyFont="1" applyFill="1" applyBorder="1" applyAlignment="1">
      <alignment horizontal="center" vertical="center" wrapText="1"/>
    </xf>
    <xf numFmtId="0" fontId="23" fillId="0" borderId="8" xfId="0" applyNumberFormat="1" applyFont="1" applyFill="1" applyBorder="1" applyAlignment="1">
      <alignment horizontal="center" vertical="center" wrapText="1"/>
    </xf>
    <xf numFmtId="0" fontId="28" fillId="0" borderId="3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9" fillId="0" borderId="0" xfId="0" applyFont="1" applyBorder="1" applyAlignment="1"/>
    <xf numFmtId="0" fontId="41" fillId="0" borderId="1" xfId="0" applyFont="1" applyFill="1" applyBorder="1" applyAlignment="1">
      <alignment horizontal="left" vertical="center" wrapText="1"/>
    </xf>
    <xf numFmtId="14" fontId="40" fillId="0" borderId="12" xfId="0" applyNumberFormat="1" applyFont="1" applyBorder="1" applyAlignment="1">
      <alignment horizontal="center" vertical="center" wrapText="1"/>
    </xf>
    <xf numFmtId="164" fontId="42" fillId="0" borderId="1" xfId="0" applyNumberFormat="1" applyFont="1" applyBorder="1" applyAlignment="1">
      <alignment horizontal="center" vertical="center" wrapText="1"/>
    </xf>
    <xf numFmtId="0" fontId="42" fillId="0" borderId="1" xfId="2" applyFont="1" applyBorder="1" applyAlignment="1" applyProtection="1">
      <alignment horizontal="center" vertical="center" wrapText="1"/>
    </xf>
  </cellXfs>
  <cellStyles count="52">
    <cellStyle name="Гиперссылка" xfId="2" builtinId="8"/>
    <cellStyle name="Обычный" xfId="0" builtinId="0"/>
    <cellStyle name="Обычный 2" xfId="1"/>
    <cellStyle name="Обычный 2 10" xfId="21"/>
    <cellStyle name="Обычный 2 11" xfId="22"/>
    <cellStyle name="Обычный 2 12" xfId="23"/>
    <cellStyle name="Обычный 2 13" xfId="24"/>
    <cellStyle name="Обычный 2 14" xfId="37"/>
    <cellStyle name="Обычный 2 15" xfId="39"/>
    <cellStyle name="Обычный 2 16" xfId="40"/>
    <cellStyle name="Обычный 2 17" xfId="44"/>
    <cellStyle name="Обычный 2 18" xfId="46"/>
    <cellStyle name="Обычный 2 19" xfId="47"/>
    <cellStyle name="Обычный 2 2" xfId="6"/>
    <cellStyle name="Обычный 2 2 2" xfId="10"/>
    <cellStyle name="Обычный 2 2 2 2" xfId="17"/>
    <cellStyle name="Обычный 2 2 2 2 2" xfId="34"/>
    <cellStyle name="Обычный 2 2 2 3" xfId="28"/>
    <cellStyle name="Обычный 2 2 2 4" xfId="43"/>
    <cellStyle name="Обычный 2 2 3" xfId="12"/>
    <cellStyle name="Обычный 2 2 4" xfId="14"/>
    <cellStyle name="Обычный 2 2 4 2" xfId="31"/>
    <cellStyle name="Обычный 2 2 5" xfId="25"/>
    <cellStyle name="Обычный 2 2 6" xfId="38"/>
    <cellStyle name="Обычный 2 2 7" xfId="41"/>
    <cellStyle name="Обычный 2 2 8" xfId="45"/>
    <cellStyle name="Обычный 2 20" xfId="48"/>
    <cellStyle name="Обычный 2 21" xfId="49"/>
    <cellStyle name="Обычный 2 22" xfId="50"/>
    <cellStyle name="Обычный 2 23" xfId="51"/>
    <cellStyle name="Обычный 2 3" xfId="7"/>
    <cellStyle name="Обычный 2 3 2" xfId="15"/>
    <cellStyle name="Обычный 2 3 2 2" xfId="32"/>
    <cellStyle name="Обычный 2 3 3" xfId="26"/>
    <cellStyle name="Обычный 2 3 4" xfId="42"/>
    <cellStyle name="Обычный 2 4" xfId="4"/>
    <cellStyle name="Обычный 2 5" xfId="8"/>
    <cellStyle name="Обычный 2 5 2" xfId="16"/>
    <cellStyle name="Обычный 2 5 2 2" xfId="33"/>
    <cellStyle name="Обычный 2 5 3" xfId="27"/>
    <cellStyle name="Обычный 2 6" xfId="11"/>
    <cellStyle name="Обычный 2 6 2" xfId="18"/>
    <cellStyle name="Обычный 2 6 2 2" xfId="35"/>
    <cellStyle name="Обычный 2 6 3" xfId="29"/>
    <cellStyle name="Обычный 2 7" xfId="13"/>
    <cellStyle name="Обычный 2 7 2" xfId="30"/>
    <cellStyle name="Обычный 2 8" xfId="19"/>
    <cellStyle name="Обычный 2 8 2" xfId="36"/>
    <cellStyle name="Обычный 2 9" xfId="20"/>
    <cellStyle name="Обычный 3" xfId="5"/>
    <cellStyle name="Обычный 3 2" xfId="9"/>
    <cellStyle name="Обычный 4" xfId="3"/>
  </cellStyles>
  <dxfs count="63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tabSelected="1" view="pageBreakPreview" zoomScale="85" zoomScaleNormal="70" zoomScaleSheetLayoutView="85" workbookViewId="0">
      <selection activeCell="H7" sqref="H7"/>
    </sheetView>
  </sheetViews>
  <sheetFormatPr defaultColWidth="9.109375" defaultRowHeight="14.4" x14ac:dyDescent="0.3"/>
  <cols>
    <col min="1" max="1" width="7.6640625" style="12" customWidth="1"/>
    <col min="2" max="2" width="40.109375" style="12" customWidth="1"/>
    <col min="3" max="3" width="31.6640625" style="12" customWidth="1"/>
    <col min="4" max="4" width="13.88671875" style="12" customWidth="1"/>
    <col min="5" max="5" width="14.44140625" style="12" customWidth="1"/>
    <col min="6" max="6" width="19.33203125" style="12" customWidth="1"/>
    <col min="7" max="7" width="13.33203125" style="12" customWidth="1"/>
    <col min="8" max="8" width="17" style="12" customWidth="1"/>
    <col min="9" max="9" width="15.109375" style="12" customWidth="1"/>
    <col min="10" max="10" width="15.5546875" style="12" customWidth="1"/>
    <col min="11" max="11" width="13.6640625" style="12" customWidth="1"/>
    <col min="12" max="12" width="15" style="12" customWidth="1"/>
    <col min="13" max="13" width="13.5546875" style="12" customWidth="1"/>
    <col min="14" max="16384" width="9.109375" style="12"/>
  </cols>
  <sheetData>
    <row r="1" spans="1:28" ht="18" x14ac:dyDescent="0.35">
      <c r="A1" s="39"/>
      <c r="B1" s="39"/>
      <c r="C1" s="39"/>
      <c r="D1" s="39"/>
      <c r="E1" s="40" t="s">
        <v>24</v>
      </c>
      <c r="F1" s="45" t="s">
        <v>25</v>
      </c>
      <c r="G1" s="39"/>
      <c r="H1" s="39"/>
      <c r="I1" s="39"/>
      <c r="J1" s="39"/>
      <c r="K1" s="39"/>
      <c r="L1" s="36"/>
      <c r="AB1" s="12" t="s">
        <v>13</v>
      </c>
    </row>
    <row r="2" spans="1:28" ht="19.5" customHeight="1" x14ac:dyDescent="0.35">
      <c r="A2" s="36"/>
      <c r="B2" s="36"/>
      <c r="C2" s="36"/>
      <c r="D2" s="36"/>
      <c r="E2" s="36"/>
      <c r="F2" s="36"/>
      <c r="G2" s="36"/>
      <c r="H2" s="37" t="s">
        <v>14</v>
      </c>
      <c r="I2" s="37"/>
      <c r="J2" s="37"/>
      <c r="K2" s="38">
        <f ca="1">TODAY()</f>
        <v>46036</v>
      </c>
      <c r="L2" s="35"/>
      <c r="AB2" s="12" t="s">
        <v>12</v>
      </c>
    </row>
    <row r="3" spans="1:28" ht="15" thickBot="1" x14ac:dyDescent="0.35">
      <c r="K3" s="1"/>
      <c r="L3" s="1"/>
      <c r="AB3" s="12" t="s">
        <v>16</v>
      </c>
    </row>
    <row r="4" spans="1:28" ht="49.2" thickBot="1" x14ac:dyDescent="0.35">
      <c r="A4" s="13" t="s">
        <v>0</v>
      </c>
      <c r="B4" s="13" t="s">
        <v>2</v>
      </c>
      <c r="C4" s="14" t="s">
        <v>3</v>
      </c>
      <c r="D4" s="15" t="s">
        <v>4</v>
      </c>
      <c r="E4" s="15" t="s">
        <v>5</v>
      </c>
      <c r="F4" s="2" t="s">
        <v>6</v>
      </c>
      <c r="G4" s="16" t="s">
        <v>7</v>
      </c>
      <c r="H4" s="15" t="s">
        <v>15</v>
      </c>
      <c r="I4" s="17" t="s">
        <v>20</v>
      </c>
      <c r="J4" s="18" t="s">
        <v>19</v>
      </c>
      <c r="K4" s="15" t="s">
        <v>8</v>
      </c>
      <c r="L4" s="19" t="s">
        <v>9</v>
      </c>
      <c r="M4" s="41" t="s">
        <v>23</v>
      </c>
    </row>
    <row r="5" spans="1:28" ht="15" thickBot="1" x14ac:dyDescent="0.35">
      <c r="A5" s="3">
        <v>1</v>
      </c>
      <c r="B5" s="20">
        <v>2</v>
      </c>
      <c r="C5" s="3">
        <v>3</v>
      </c>
      <c r="D5" s="20">
        <v>4</v>
      </c>
      <c r="E5" s="3">
        <v>5</v>
      </c>
      <c r="F5" s="20">
        <v>6</v>
      </c>
      <c r="G5" s="3">
        <v>7</v>
      </c>
      <c r="H5" s="20">
        <v>8</v>
      </c>
      <c r="I5" s="3">
        <v>9</v>
      </c>
      <c r="J5" s="20">
        <v>10</v>
      </c>
      <c r="K5" s="3">
        <v>11</v>
      </c>
      <c r="L5" s="20">
        <v>12</v>
      </c>
      <c r="M5" s="42">
        <v>13</v>
      </c>
    </row>
    <row r="6" spans="1:28" ht="15" customHeight="1" x14ac:dyDescent="0.3">
      <c r="A6" s="44" t="s">
        <v>26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21"/>
    </row>
    <row r="7" spans="1:28" ht="15.6" x14ac:dyDescent="0.3">
      <c r="A7" s="34">
        <v>1</v>
      </c>
      <c r="B7" s="46" t="s">
        <v>22</v>
      </c>
      <c r="C7" s="46" t="s">
        <v>3</v>
      </c>
      <c r="D7" s="11" t="s">
        <v>13</v>
      </c>
      <c r="E7" s="48" t="s">
        <v>29</v>
      </c>
      <c r="F7" s="32" t="s">
        <v>1</v>
      </c>
      <c r="G7" s="33"/>
      <c r="H7" s="49" t="s">
        <v>27</v>
      </c>
      <c r="I7" s="49" t="s">
        <v>27</v>
      </c>
      <c r="J7" s="49" t="s">
        <v>27</v>
      </c>
      <c r="K7" s="47" t="s">
        <v>28</v>
      </c>
      <c r="L7" s="21"/>
      <c r="M7" s="43"/>
    </row>
    <row r="8" spans="1:28" ht="16.8" x14ac:dyDescent="0.3">
      <c r="A8" s="22"/>
      <c r="B8" s="7"/>
      <c r="C8" s="5"/>
      <c r="D8" s="4"/>
      <c r="E8" s="6"/>
      <c r="F8" s="26"/>
      <c r="G8" s="27"/>
      <c r="H8" s="26"/>
      <c r="I8" s="26"/>
      <c r="J8" s="26"/>
      <c r="K8" s="28"/>
      <c r="L8" s="28"/>
    </row>
    <row r="9" spans="1:28" ht="27.75" customHeight="1" x14ac:dyDescent="0.3">
      <c r="A9" s="22"/>
      <c r="B9" s="29" t="s">
        <v>21</v>
      </c>
      <c r="C9" s="12">
        <f>COUNTIF(F:F,B9)</f>
        <v>0</v>
      </c>
      <c r="E9" s="25">
        <f>COUNTIF(D:D,F9)</f>
        <v>0</v>
      </c>
      <c r="F9" s="24" t="s">
        <v>10</v>
      </c>
      <c r="G9" s="27"/>
      <c r="H9" s="26"/>
      <c r="I9" s="26"/>
      <c r="J9" s="26"/>
      <c r="K9" s="28"/>
      <c r="L9" s="28"/>
    </row>
    <row r="10" spans="1:28" ht="21.75" customHeight="1" x14ac:dyDescent="0.3">
      <c r="A10" s="22"/>
      <c r="B10" s="9" t="s">
        <v>17</v>
      </c>
      <c r="C10" s="12">
        <f>COUNTIF(F:F,B10)</f>
        <v>0</v>
      </c>
      <c r="D10" s="31"/>
      <c r="F10" s="26"/>
      <c r="G10" s="27"/>
      <c r="H10" s="26"/>
      <c r="I10" s="26"/>
      <c r="J10" s="26"/>
      <c r="K10" s="28"/>
      <c r="L10" s="28"/>
    </row>
    <row r="11" spans="1:28" ht="21" customHeight="1" x14ac:dyDescent="0.3">
      <c r="A11" s="22"/>
      <c r="B11" s="8" t="s">
        <v>1</v>
      </c>
      <c r="C11" s="12">
        <f>COUNTIF(F:F,B11)</f>
        <v>1</v>
      </c>
      <c r="D11" s="31"/>
      <c r="E11" s="31"/>
      <c r="F11" s="26"/>
      <c r="G11" s="27"/>
      <c r="H11" s="26"/>
      <c r="I11" s="26"/>
      <c r="J11" s="26"/>
      <c r="K11" s="28"/>
      <c r="L11" s="28"/>
    </row>
    <row r="12" spans="1:28" ht="24.75" customHeight="1" x14ac:dyDescent="0.3">
      <c r="A12" s="22"/>
      <c r="B12" s="10" t="s">
        <v>11</v>
      </c>
      <c r="C12" s="12">
        <f>COUNTIF(F:F,B12)</f>
        <v>0</v>
      </c>
      <c r="D12" s="31"/>
      <c r="E12" s="31"/>
      <c r="F12" s="26"/>
      <c r="G12" s="27"/>
      <c r="H12" s="26"/>
      <c r="I12" s="26"/>
      <c r="J12" s="26"/>
      <c r="K12" s="28"/>
      <c r="L12" s="28"/>
    </row>
    <row r="13" spans="1:28" ht="21" customHeight="1" x14ac:dyDescent="0.3">
      <c r="A13" s="22"/>
      <c r="B13" s="23" t="s">
        <v>18</v>
      </c>
      <c r="C13" s="30">
        <f>SUM(C9:C12)</f>
        <v>1</v>
      </c>
      <c r="D13" s="31"/>
      <c r="E13" s="31"/>
      <c r="F13" s="26"/>
      <c r="G13" s="27"/>
      <c r="H13" s="26"/>
      <c r="I13" s="26"/>
      <c r="J13" s="26"/>
      <c r="K13" s="28"/>
      <c r="L13" s="28"/>
    </row>
  </sheetData>
  <autoFilter ref="A5:L7"/>
  <mergeCells count="1">
    <mergeCell ref="A6:K6"/>
  </mergeCells>
  <dataValidations count="2">
    <dataValidation type="list" allowBlank="1" showInputMessage="1" showErrorMessage="1" sqref="D7">
      <formula1>$AB$1:$AB$3</formula1>
    </dataValidation>
    <dataValidation type="list" allowBlank="1" showInputMessage="1" showErrorMessage="1" sqref="F7">
      <formula1>$B$9:$B$12</formula1>
    </dataValidation>
  </dataValidations>
  <pageMargins left="0" right="0" top="0" bottom="0" header="0" footer="0"/>
  <pageSetup paperSize="9" scale="62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81" operator="containsText" id="{B6F28C74-F76A-44EC-B74D-98628229351A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82" operator="containsText" id="{89A3B5DF-14B3-480D-88A8-522FC6AB067A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83" operator="containsText" id="{399F3126-6BBE-4EA2-B594-CFD335DCC4BE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84" operator="containsText" id="{32070B93-CF6D-4CD1-882C-78C82F3E4A77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 A9:A13 A5:L5</xm:sqref>
        </x14:conditionalFormatting>
        <x14:conditionalFormatting xmlns:xm="http://schemas.microsoft.com/office/excel/2006/main">
          <x14:cfRule type="containsText" priority="680" operator="containsText" id="{E32B0DAD-F933-4F7C-BB24-EF9AD9FEE10A}">
            <xm:f>NOT(ISERROR(SEARCH(#REF!,A4)))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F4 D8:F8 A8:B8 B4:C4 D10:D12 F10:F12 A9:A13 E11:E12 A5:L5</xm:sqref>
        </x14:conditionalFormatting>
        <x14:conditionalFormatting xmlns:xm="http://schemas.microsoft.com/office/excel/2006/main">
          <x14:cfRule type="containsText" priority="679" operator="containsText" id="{BB64155A-00E9-46BE-B062-C324E53B53F2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F4 D8:F8 A8:B8 B4:C4 D10:D12 F10:F12 A9:A13 E11:E12 A5:L5</xm:sqref>
        </x14:conditionalFormatting>
        <x14:conditionalFormatting xmlns:xm="http://schemas.microsoft.com/office/excel/2006/main">
          <x14:cfRule type="containsText" priority="670" operator="containsText" id="{1599F9FE-A2C3-4C1F-97E8-0E8D48B07CB2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71" operator="containsText" id="{1327EDD6-DE02-4891-9A2B-71A066F894FF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72" operator="containsText" id="{2DBF46D9-46AE-4EF6-B056-84F232F15EA0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73" operator="containsText" id="{A50E6AE3-7274-41F3-ACC6-D46E51EF34F2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74" operator="containsText" id="{E2FF5F03-59BC-4300-A923-DC20A1347A0A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75" operator="containsText" id="{AC3419B1-D732-4E3F-BCCC-2EF2149AF41E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76" operator="containsText" id="{540709C2-D27B-4CA6-85E4-05F43B4AF412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77" operator="containsText" id="{BD5EDB10-7DDD-42A8-BBEF-3D0C3F955047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78" operator="containsText" id="{6348AAE8-09B5-4E67-A63E-F22CD8CF7E95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F4 D8:F8 A8:B8 B4:C4 D10:D12 F10:F12 A9:A13 E11:E12 A5:L5</xm:sqref>
        </x14:conditionalFormatting>
        <x14:conditionalFormatting xmlns:xm="http://schemas.microsoft.com/office/excel/2006/main">
          <x14:cfRule type="containsText" priority="664" operator="containsText" id="{5D2EC730-086A-434B-A4C5-F018F42F7BAB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65" operator="containsText" id="{5C08C385-E0CB-4588-A129-680C05AD3BD9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66" operator="containsText" id="{3353216E-56CE-4EE6-9B70-5FF8C27009DD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67" operator="containsText" id="{ADD8C7F9-874C-4009-81B3-72D45EDFB174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68" operator="containsText" id="{9EBAFA02-FC77-4BE8-BA4B-543962B2F2B9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69" operator="containsText" id="{B7A34D1F-0A95-445B-93C4-AB65FF6AA872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D8:F8 A8:B8 B4:C4 D10:D12 F10:F12 A9:A13 E11:E12 A5:L5</xm:sqref>
        </x14:conditionalFormatting>
        <x14:conditionalFormatting xmlns:xm="http://schemas.microsoft.com/office/excel/2006/main">
          <x14:cfRule type="containsText" priority="657" operator="containsText" id="{444252BA-D35C-4B10-A99A-F0F62A75AB42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58" operator="containsText" id="{E61E15E8-D56D-4214-8DF2-03B871B10B93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59" operator="containsText" id="{9504A1CB-DAA3-441F-AC27-0407473E460D}">
            <xm:f>NOT(ISERROR(SEARCH(#REF!,A4)))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60" operator="containsText" id="{19E53D61-F3B7-4108-951C-5E100880DACB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61" operator="containsText" id="{EFB8FBEA-FD32-4BB4-859C-82DE63B3D198}">
            <xm:f>NOT(ISERROR(SEARCH(#REF!,A4)))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662" operator="containsText" id="{0D8769F1-CF8C-4AD4-B9A0-86555135094D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63" operator="containsText" id="{4C0E0EEA-9348-4D90-B7C4-C0B265CC9CA0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D8:F8 A8:B8 B4:C4 D10:D12 F10:F12 A9:A13 E11:E12 A5:L5</xm:sqref>
        </x14:conditionalFormatting>
        <x14:conditionalFormatting xmlns:xm="http://schemas.microsoft.com/office/excel/2006/main">
          <x14:cfRule type="containsText" priority="656" operator="containsText" id="{F6FB6EF3-2BFF-477B-A335-DDB21A9FCBF7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D8:F8 A8:B8 B4:C4 D10:D12 F10:F12 A9:A13 E11:E12 A5:L5</xm:sqref>
        </x14:conditionalFormatting>
        <x14:conditionalFormatting xmlns:xm="http://schemas.microsoft.com/office/excel/2006/main">
          <x14:cfRule type="containsText" priority="654" operator="containsText" id="{B29350E7-C73C-44F2-B9F8-CF190B298945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55" operator="containsText" id="{75CB3BFF-3A0B-4236-B16B-5F5A1BE36DC4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D8:F8 A8:B8 B4:C4 D10:D12 F10:F12 A9:A13 E11:E12 A5:L5</xm:sqref>
        </x14:conditionalFormatting>
        <x14:conditionalFormatting xmlns:xm="http://schemas.microsoft.com/office/excel/2006/main">
          <x14:cfRule type="containsText" priority="653" operator="containsText" id="{C4492A00-0CC8-4E28-8771-6765B717C5B3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F4 D8:F8 A8:B8 B4:C4 D10:D12 F10:F12 A9:A13 E11:E12 A5:L5</xm:sqref>
        </x14:conditionalFormatting>
        <x14:conditionalFormatting xmlns:xm="http://schemas.microsoft.com/office/excel/2006/main">
          <x14:cfRule type="containsText" priority="650" operator="containsText" id="{A639BB52-91F2-44E1-8D67-B0DC4BFFEC1A}">
            <xm:f>NOT(ISERROR(SEARCH(#REF!,A5)))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651" operator="containsText" id="{162FD0B4-6BC9-49D4-BEF1-C8603DC09904}">
            <xm:f>NOT(ISERROR(SEARCH(#REF!,A5)))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652" operator="containsText" id="{70504E70-243B-477B-8CF9-FC28B49FEFB1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D8:F8 A8:B8 D10:D12 F10:F12 A9:A13 E11:E12 A5:L5</xm:sqref>
        </x14:conditionalFormatting>
        <x14:conditionalFormatting xmlns:xm="http://schemas.microsoft.com/office/excel/2006/main">
          <x14:cfRule type="containsText" priority="648" operator="containsText" id="{B243D820-04BF-4BD7-AD36-F8E403E2697D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49" operator="containsText" id="{CCEB14D7-14D2-4101-A155-7FF8B61384DB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D8:F8 A8:B8 D10:D12 F10:F12 A9:A13 E11:E12 A5:L5</xm:sqref>
        </x14:conditionalFormatting>
        <x14:conditionalFormatting xmlns:xm="http://schemas.microsoft.com/office/excel/2006/main">
          <x14:cfRule type="containsText" priority="644" operator="containsText" id="{6D6D654F-2615-42B1-A25D-5CD99DEE8BAC}">
            <xm:f>NOT(ISERROR(SEARCH(#REF!,A5)))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645" operator="containsText" id="{2F5C7F13-D056-4853-9C93-B1A2F301AF81}">
            <xm:f>NOT(ISERROR(SEARCH(#REF!,A5)))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646" operator="containsText" id="{CD27C2EC-0289-4E22-AA1C-F630F9C4A621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47" operator="containsText" id="{F4937953-27B9-4ADA-9C9E-6291E841EEA8}">
            <xm:f>NOT(ISERROR(SEARCH(#REF!,A5)))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D8:F8 A8:B8 D10:D12 F10:F12 A9:A13 E11:E12 A5:L5</xm:sqref>
        </x14:conditionalFormatting>
        <x14:conditionalFormatting xmlns:xm="http://schemas.microsoft.com/office/excel/2006/main">
          <x14:cfRule type="containsText" priority="639" operator="containsText" id="{0E8AE6B4-E9C8-42B6-A4FD-F14168C0C074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40" operator="containsText" id="{3915F694-DA1D-4F1E-8507-A6881B5D9D35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41" operator="containsText" id="{17B3BFEF-21A6-4CA4-BA4E-E8D7ADF1A36B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42" operator="containsText" id="{34E6AD80-0B75-4B2B-9200-6C05B763C389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43" operator="containsText" id="{9CFE5EA7-9870-427E-8502-0DC1DDDBC42A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 A5:L5</xm:sqref>
        </x14:conditionalFormatting>
        <x14:conditionalFormatting xmlns:xm="http://schemas.microsoft.com/office/excel/2006/main">
          <x14:cfRule type="containsText" priority="635" operator="containsText" id="{BE946D5E-D842-4FEC-A3AD-FAC223EB7D3D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36" operator="containsText" id="{8A9903C3-99A1-4C73-8D10-2404FF84491B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37" operator="containsText" id="{17EA3DFB-A0A6-4F03-822A-A97E9DB568D0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38" operator="containsText" id="{AA6E78A8-4E4E-41D6-825E-0D558E86859C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D8:F8 A8:B8 D10:D12 F10:F12 E11:E12</xm:sqref>
        </x14:conditionalFormatting>
        <x14:conditionalFormatting xmlns:xm="http://schemas.microsoft.com/office/excel/2006/main">
          <x14:cfRule type="containsText" priority="631" operator="containsText" id="{4D437201-5D92-4614-96B9-77186525D3BA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32" operator="containsText" id="{D61BAD53-B24E-4E58-997A-0B850B003B39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33" operator="containsText" id="{D4E92802-2B22-4D74-B928-55E1CF8CFCCD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34" operator="containsText" id="{83D21B07-D6AC-4000-BDD6-6662E67C8BA9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30" operator="containsText" id="{5CBE57A4-6D6D-450C-A89E-28D668CF80FC}">
            <xm:f>NOT(ISERROR(SEARCH(#REF!,D13)))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29" operator="containsText" id="{90722D13-4482-4BA2-9435-F61CC996014F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20" operator="containsText" id="{33B15FAA-7510-4B2B-AC3B-9CA4D36ABC8A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21" operator="containsText" id="{180081CF-19CD-49B0-8025-2C5869B867CD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22" operator="containsText" id="{5CDCFDFC-FC40-4124-BA17-7830D9744905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23" operator="containsText" id="{F09706CB-538C-47DD-8557-1E822701D49D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24" operator="containsText" id="{EFD0FD55-1A3B-4CA9-8A62-3AC358334DC5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25" operator="containsText" id="{DE70DB23-89C1-4FA5-9723-F6C5F6E6E1B9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26" operator="containsText" id="{E7168C10-BBD9-46C2-B99E-39C489F3F479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27" operator="containsText" id="{4901F7E6-022A-44C9-8C4B-2F890E0844BC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28" operator="containsText" id="{BE3E2FF4-5E5E-411C-8D8E-81C9F98CE349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14" operator="containsText" id="{5BCCA25E-93BE-40DE-AB96-0E58DE55BDB4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15" operator="containsText" id="{81806097-A8FA-4324-A988-F22048E7695B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16" operator="containsText" id="{85CF8354-52B5-4F8E-912A-B24FCBE8A3D9}">
            <xm:f>NOT(ISERROR(SEARCH(#REF!,D13)))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17" operator="containsText" id="{DEBB72E4-BD0F-4682-9922-8184EEFC78A9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18" operator="containsText" id="{8AB480E7-D04E-4CED-92FF-3562350BD47C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19" operator="containsText" id="{0585B92F-2702-4057-87BA-23ECCE0B595E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07" operator="containsText" id="{A7AE0E2B-9639-4979-B711-3A66FCF362B2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08" operator="containsText" id="{5DC98B0F-242F-4F4B-9979-916B6C6C8F7C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9" operator="containsText" id="{57578083-ACD4-4898-9286-147D5A68CE7E}">
            <xm:f>NOT(ISERROR(SEARCH(#REF!,D13)))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10" operator="containsText" id="{E256C373-E70C-44A3-8722-FF8BA5244240}">
            <xm:f>NOT(ISERROR(SEARCH(#REF!,D13)))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11" operator="containsText" id="{C1125A33-018D-4911-9298-F6B4D4CEDB9A}">
            <xm:f>NOT(ISERROR(SEARCH(#REF!,D13)))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612" operator="containsText" id="{E32B839E-6F0C-41D1-9CCD-B0440F39E5FB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13" operator="containsText" id="{3444A445-E526-473C-A6BB-FE33E871F5A3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06" operator="containsText" id="{18A57C1D-3549-40B5-9AEB-6858269EAEF7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04" operator="containsText" id="{BE20FCB8-8582-458C-966C-3F44D7A3840F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05" operator="containsText" id="{A78F745C-63C7-427A-82D9-DDBBF1BBA56E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03" operator="containsText" id="{29879790-3BA5-4F92-A98C-CB7C1B354CC8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600" operator="containsText" id="{F07D5508-2061-4CCE-B4B5-A6C0D7F0463A}">
            <xm:f>NOT(ISERROR(SEARCH(#REF!,D13)))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601" operator="containsText" id="{4CBBE367-E177-428A-A165-38115F3A93CF}">
            <xm:f>NOT(ISERROR(SEARCH(#REF!,D13)))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602" operator="containsText" id="{7D2F90F8-7D1C-4161-8B5F-4CB4D5200C01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98" operator="containsText" id="{4BA90AB4-EE7C-4261-BD02-872A0FB42174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99" operator="containsText" id="{B7A99D7A-F615-4531-95EB-A7C0E852FE90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94" operator="containsText" id="{8EA1D534-1B81-4C47-9AB5-8915EF93B770}">
            <xm:f>NOT(ISERROR(SEARCH(#REF!,D13)))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95" operator="containsText" id="{4AE15BD6-1331-4D27-833E-3ADCCA7E383A}">
            <xm:f>NOT(ISERROR(SEARCH(#REF!,D13)))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96" operator="containsText" id="{B7C340D9-331A-4E69-BDC1-4C508F23CCB1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97" operator="containsText" id="{47192E52-06DC-4700-9075-DC4DA8D0F76A}">
            <xm:f>NOT(ISERROR(SEARCH(#REF!,D13)))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89" operator="containsText" id="{6A2CE7AC-7493-4EFF-ACFB-6FE5BDDBBF2D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90" operator="containsText" id="{81A2AF24-26D9-4C0B-A71B-4734B21C4EBA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91" operator="containsText" id="{14DD4766-D2D7-4868-94FC-1ECF59FFCC63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92" operator="containsText" id="{25EBD88C-6740-4F68-BA8C-4F409D3FDD9B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93" operator="containsText" id="{C5AAA1C5-7256-4004-97DC-C7A987E7BA9B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85" operator="containsText" id="{88E4ACA5-ED8C-4E4D-925E-E8223262CCF3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86" operator="containsText" id="{9EF4679E-5871-482E-BB54-1E08C35A5953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87" operator="containsText" id="{7DB1B132-32CC-4151-BC95-E232209FDC38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88" operator="containsText" id="{6CA45A37-B20B-4637-B88D-985379D726D0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84" operator="containsText" id="{16D649E7-6E97-409E-9E6D-C31C1BBC5D0C}">
            <xm:f>NOT(ISERROR(SEARCH(#REF!,F13)))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83" operator="containsText" id="{BF13553A-6599-4822-B883-07FC228B2062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74" operator="containsText" id="{BF44964C-16AD-4972-967C-A1C3C73D63D9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75" operator="containsText" id="{B3411FC6-3DC8-411E-9534-997C187A52AD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76" operator="containsText" id="{BE936A44-B297-4BFE-8C2D-98C1EF16197E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77" operator="containsText" id="{CBB495FD-C668-4E7D-A165-5F2F6C6E2F88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78" operator="containsText" id="{5BECF30A-2381-46A7-AFDA-62785EC96008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9" operator="containsText" id="{9FA1BCF0-1706-45AF-AC95-2FDA7C8947DD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80" operator="containsText" id="{417813DC-11AC-4D37-837D-5E321D2476BF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81" operator="containsText" id="{D43EFC0F-EAE1-42EF-8151-500B36D2AF86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82" operator="containsText" id="{62468734-DDF3-46E0-978D-E944F1FC166F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68" operator="containsText" id="{48D6E2FB-3ED8-4E0A-9ACD-6C7EE14A8320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69" operator="containsText" id="{FB1B7892-A875-4AFF-A730-2697D0AFE869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70" operator="containsText" id="{4213E11E-DC9E-49B1-A9E2-37E7B839027D}">
            <xm:f>NOT(ISERROR(SEARCH(#REF!,F13)))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71" operator="containsText" id="{05ACFB66-2BE4-4193-AE29-0B4DDCA877A4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72" operator="containsText" id="{73AC7F48-0045-4A31-8E04-58A9E3128C07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3" operator="containsText" id="{C7904FE9-4BA8-47C0-9152-5EEEC5EB765B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61" operator="containsText" id="{AA1A50D9-714F-4625-981D-CAC1B86269B9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62" operator="containsText" id="{8DF433EF-041C-4439-A9AF-087451DCB896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63" operator="containsText" id="{C55ACE96-DBE4-4DBD-8E39-83F4C24EF105}">
            <xm:f>NOT(ISERROR(SEARCH(#REF!,F13)))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64" operator="containsText" id="{E26F1DD0-3F27-48B2-B163-1CAB8ACC16AF}">
            <xm:f>NOT(ISERROR(SEARCH(#REF!,F13)))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65" operator="containsText" id="{9D765BC2-A0C1-4955-BB56-EC4A39AF74C4}">
            <xm:f>NOT(ISERROR(SEARCH(#REF!,F13)))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66" operator="containsText" id="{837DC4DD-6B0C-4146-94EF-37189EF21A4A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67" operator="containsText" id="{092F073F-03D5-4684-9B8B-36F2B6AA78A6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60" operator="containsText" id="{181D6E1E-D888-4715-B349-EB742E01BD9C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58" operator="containsText" id="{C6285B24-B249-4F83-A743-8CFBDB3D836A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59" operator="containsText" id="{703D1B8A-517C-4CD1-93B4-656FEE0C2030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57" operator="containsText" id="{D52F8F9A-0912-4471-950F-418B153EB67C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54" operator="containsText" id="{66EB52FE-8D22-442B-89F4-EE07B86EDBB8}">
            <xm:f>NOT(ISERROR(SEARCH(#REF!,F13)))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55" operator="containsText" id="{213BCAD9-214E-45C3-A1B4-2E2DD3494839}">
            <xm:f>NOT(ISERROR(SEARCH(#REF!,F13)))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56" operator="containsText" id="{436B7F6C-B3A1-4179-AA64-15D0736BF645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52" operator="containsText" id="{DAC93107-1E2B-4B93-927C-676647983038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53" operator="containsText" id="{C94C86AA-9B8E-4317-B5BF-03799B72B312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48" operator="containsText" id="{4795DA16-FAE2-47A7-B338-B1C2D903BC0D}">
            <xm:f>NOT(ISERROR(SEARCH(#REF!,F13)))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49" operator="containsText" id="{17BF2075-14C4-498B-AB15-2F45EAB31161}">
            <xm:f>NOT(ISERROR(SEARCH(#REF!,F13)))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50" operator="containsText" id="{A18F7773-9ABF-4A71-9D99-2D8B2EB341E6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51" operator="containsText" id="{90FD8814-CCA4-4B62-BF9A-7D8576CA6807}">
            <xm:f>NOT(ISERROR(SEARCH(#REF!,F13)))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43" operator="containsText" id="{225F0016-A533-4C7C-91B2-D134474707B6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44" operator="containsText" id="{DCF50340-8522-4B88-A332-F00A3C7B9F82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45" operator="containsText" id="{663EFF4D-9049-4BF7-A78A-C1CD282E4BF7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46" operator="containsText" id="{980CAFCE-3660-4ECF-AD28-57C1AC46D633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47" operator="containsText" id="{076A8063-3C04-4654-9655-1B3A02BB12A5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39" operator="containsText" id="{2DC567E0-7630-49EE-9EF1-10EF66AC381A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40" operator="containsText" id="{954BC182-1084-40A6-B7D3-B6EBDAC70398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41" operator="containsText" id="{5F0A8A9C-A721-4635-B8D9-253CEA0FD01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42" operator="containsText" id="{E701874B-6005-4EEE-A620-F3A5FD13DEFC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38" operator="containsText" id="{EA6FC617-BCF6-41ED-9E23-BB48F80315C2}">
            <xm:f>NOT(ISERROR(SEARCH(#REF!,B9)))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37" operator="containsText" id="{455EE6D3-49CE-4F5D-A937-913F1023E47C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28" operator="containsText" id="{6ABF4DCD-6CE3-4DD8-8058-939B7AD38E55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9" operator="containsText" id="{A8769B07-3B65-4A9A-90FA-F69FF6C82C02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30" operator="containsText" id="{68DE92B8-4711-4129-B3E4-EC882E258106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31" operator="containsText" id="{1EDF24CA-CB0F-4F45-B322-2B555A21C0F1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32" operator="containsText" id="{790E939F-7DA0-4770-943D-D2389C94C74C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33" operator="containsText" id="{0A829EBD-63B5-4BA4-9265-0CB1FE9D6CF7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34" operator="containsText" id="{821AA3D8-FA68-40BF-8CDA-B693319F7D4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35" operator="containsText" id="{E6A0C068-D286-4320-B8D4-042452DB0F75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36" operator="containsText" id="{9EB114A0-2C6C-4CE0-9EBC-D5C71928E578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22" operator="containsText" id="{89729C81-512E-4A6B-AEFF-1916A3F0D639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3" operator="containsText" id="{65B11AF9-8352-49ED-AE33-02AEF471DFA2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24" operator="containsText" id="{ED518DC5-CCEE-42D0-8C38-E192A8CF4644}">
            <xm:f>NOT(ISERROR(SEARCH(#REF!,B9)))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25" operator="containsText" id="{7D4088E8-79EA-43B5-9FBF-4FF9E65385BF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26" operator="containsText" id="{37925171-B66B-461C-BDA7-B866B654A4B6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27" operator="containsText" id="{CBF79AA2-8985-4155-BAAF-F5D31B4FA9D9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15" operator="containsText" id="{B265FD6A-8DEE-4397-B9F1-8C158E220297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16" operator="containsText" id="{42E830BB-4A6D-4AFE-885E-8DDEA2A40C00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7" operator="containsText" id="{0E18FB62-9C98-4EB5-A9D7-0F87FD393A37}">
            <xm:f>NOT(ISERROR(SEARCH(#REF!,B9)))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18" operator="containsText" id="{A2ABAE65-2C52-4F66-996B-FB239EB3146D}">
            <xm:f>NOT(ISERROR(SEARCH(#REF!,B9)))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19" operator="containsText" id="{B609C912-3A44-45A0-8100-38097C994301}">
            <xm:f>NOT(ISERROR(SEARCH(#REF!,B9)))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20" operator="containsText" id="{FAD0EE5B-A8FE-49D7-81CF-2BCF8C25C814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21" operator="containsText" id="{CA9A4284-E79A-464A-83D1-FC2AFE2ABA9A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14" operator="containsText" id="{777B5C32-14A6-4EEE-8945-41077DCDC1CB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12" operator="containsText" id="{7B961F9E-3821-4BCE-9357-4A61C7F031E9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13" operator="containsText" id="{0057864B-A2FD-44C7-8BC2-7B7CBE2C75B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11" operator="containsText" id="{AF9976AE-9F1A-4976-A151-3617AEA84AE7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08" operator="containsText" id="{3E26E55D-1DFD-42A0-B38A-116DE9EF96D0}">
            <xm:f>NOT(ISERROR(SEARCH(#REF!,B9)))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09" operator="containsText" id="{8A5BA54C-F6AB-4560-84E1-61D62E63BFFA}">
            <xm:f>NOT(ISERROR(SEARCH(#REF!,B9)))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10" operator="containsText" id="{C0C64F57-B73C-46E8-92DB-A037B9CEF5EF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06" operator="containsText" id="{56DA33D0-A7C2-4DC1-8028-1AB8BE95CD97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07" operator="containsText" id="{AE49EF0B-BE16-498D-9216-A71F97F5923C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502" operator="containsText" id="{53BEFC61-93D3-4A2F-BA14-A8E482D034D5}">
            <xm:f>NOT(ISERROR(SEARCH(#REF!,B9)))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03" operator="containsText" id="{B9CEE1D5-96C7-4848-B3CA-FC77E1E2FC7A}">
            <xm:f>NOT(ISERROR(SEARCH(#REF!,B9)))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04" operator="containsText" id="{AA42B35B-0B19-4CB1-821D-8C7FE21CEAA6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05" operator="containsText" id="{634403E9-D654-4DFA-BFB3-EEB61EFFE52E}">
            <xm:f>NOT(ISERROR(SEARCH(#REF!,B9)))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97" operator="containsText" id="{1F28AC4D-ED3F-4DBF-BC0D-2BC56D458CC6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98" operator="containsText" id="{CA4BA94B-BF42-485D-B20A-C9741312B206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99" operator="containsText" id="{E761EFF5-1714-4B5B-8AA5-1C9BD99F70BC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00" operator="containsText" id="{F90B1C9B-3716-427C-8445-8BF02B322A74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01" operator="containsText" id="{6BD87766-2A35-47B7-A14E-5D812516AB21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93" operator="containsText" id="{BCA21E37-6FAD-42AF-AE2A-DB737A0E3B9B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94" operator="containsText" id="{1CA73F31-0768-49DA-BCBF-99C46EBD1F03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95" operator="containsText" id="{CFC19C9C-5C44-429A-8016-17803D01FB97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96" operator="containsText" id="{98A48B7E-9E5A-4409-A6F5-047B77A81728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92" operator="containsText" id="{4675050B-73A9-438A-9027-6D12B581043F}">
            <xm:f>NOT(ISERROR(SEARCH(#REF!,B12)))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91" operator="containsText" id="{E856572D-6310-4ED1-8EAE-4C6003BE2E35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82" operator="containsText" id="{C40D9BEE-3CC7-428A-862D-495E4EFD090D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83" operator="containsText" id="{E003C85A-7E39-443F-A9B2-899F28B976D4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84" operator="containsText" id="{CF003B7D-3CD7-4660-867A-A3F6CD91E0DE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85" operator="containsText" id="{B3E3FF72-2F44-4C7D-B2DD-1E2FB0F72629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6" operator="containsText" id="{774F071F-257F-4FBD-83C1-0831B5ABF506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87" operator="containsText" id="{5A50B486-8275-4CDA-A433-B6CEE639D6F2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88" operator="containsText" id="{16C6CE69-135B-432B-AD8E-021FAE3131D1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89" operator="containsText" id="{79FB12F5-DC50-4009-BDF1-D60FB1E842FF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90" operator="containsText" id="{AC0E002A-CDA3-4441-9BB1-3221D9E74703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76" operator="containsText" id="{65192C5B-5279-4EE6-8D4B-7C3085D36392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7" operator="containsText" id="{5FD4180D-AE34-424F-910F-427FAC470428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78" operator="containsText" id="{1F107B47-3DCF-4B33-BFA3-DDD6AC5D9B77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79" operator="containsText" id="{5AA88B08-0682-4650-83AE-5C559012D633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0" operator="containsText" id="{3C791FDE-804A-4A2E-99F8-4C878DE8501E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81" operator="containsText" id="{59BF28CD-3600-4F45-853D-34E784890F3A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69" operator="containsText" id="{818A295D-2B82-4C5B-9E82-CFC24AF595D6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0" operator="containsText" id="{BA2280C9-6733-4CD9-9625-AE8E0B878E01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71" operator="containsText" id="{F285182B-3929-41A0-81B1-FB6FE99E6800}">
            <xm:f>NOT(ISERROR(SEARCH(#REF!,B12)))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72" operator="containsText" id="{9F5520D1-645F-4BE9-A372-0231D0BC0CAB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73" operator="containsText" id="{1B5D6EDE-F681-4857-8558-5C5A9BB62125}">
            <xm:f>NOT(ISERROR(SEARCH(#REF!,B12)))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74" operator="containsText" id="{67B5CBB9-E0FC-42CD-9A92-E8436990DB7B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75" operator="containsText" id="{178F5726-53C6-47B7-A1B2-CB8587E75754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68" operator="containsText" id="{07AB33AB-AD74-45E3-8E32-A3D91A30993A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66" operator="containsText" id="{2D6EA9E3-6603-49D3-BA59-32BC1AFF4D02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7" operator="containsText" id="{0841D2F8-93DB-4E29-AEAD-9C10765AA10D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65" operator="containsText" id="{7E745E89-59A8-4534-B4FD-A3ECF26F087A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62" operator="containsText" id="{C5D31D31-A8CA-4B75-AA46-5AFAD4C5F754}">
            <xm:f>NOT(ISERROR(SEARCH(#REF!,B12)))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63" operator="containsText" id="{6E16FBE9-A9C4-4360-8EDF-7C4CA81F3D8A}">
            <xm:f>NOT(ISERROR(SEARCH(#REF!,B12)))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64" operator="containsText" id="{9CC631F8-5A3C-40B9-A6C2-09D64417EB82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60" operator="containsText" id="{D27E03E8-D276-441B-B9BA-56BCD90A66EF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61" operator="containsText" id="{4E2AAF99-B0D7-4AB0-9927-1FA70D36B357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56" operator="containsText" id="{3E561D0A-70D0-4778-99F7-CF8D7B1650BB}">
            <xm:f>NOT(ISERROR(SEARCH(#REF!,B12)))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57" operator="containsText" id="{6AB2B821-D4E5-4BAC-A79D-D1CB0C20C58C}">
            <xm:f>NOT(ISERROR(SEARCH(#REF!,B12)))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58" operator="containsText" id="{1DE87F99-FB8D-41F1-AC4E-7F1FCC1F872A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59" operator="containsText" id="{C0789A20-AEC8-4DE4-9911-CBE958C97132}">
            <xm:f>NOT(ISERROR(SEARCH(#REF!,B12)))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51" operator="containsText" id="{3694417F-1C36-407F-82CD-C90B5D0061AB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52" operator="containsText" id="{D8C5AC8B-C4C8-463A-874A-51BF9F69AED2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53" operator="containsText" id="{0D1AD66B-EAF6-47F3-97CA-60353621721B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54" operator="containsText" id="{01C8D30C-6DDB-4FC5-99D8-824DE7FAF384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55" operator="containsText" id="{0C917B04-8456-4CD0-9EE7-E7B693817C60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47" operator="containsText" id="{BB762BBF-F8E6-4E27-A19F-008F85869EF8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48" operator="containsText" id="{C4F9CA2F-8356-48EF-93E6-33BF64D32064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49" operator="containsText" id="{34DAB866-1EC1-4055-940B-29D21792119C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50" operator="containsText" id="{863A2831-D17F-40A2-96EB-6011075A4132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46" operator="containsText" id="{0D1429A1-3540-49C5-B9F7-B273E95CDB02}">
            <xm:f>NOT(ISERROR(SEARCH(#REF!,B13)))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45" operator="containsText" id="{1DE3143D-2C5A-4E3B-9EED-77BC61DFF0F8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36" operator="containsText" id="{0A3565B9-C837-47FF-A5AD-72F1A7F1498D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7" operator="containsText" id="{7EA9BEC1-2F48-463D-8CC4-644CFB78A93B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38" operator="containsText" id="{39420B24-AF8A-4FF5-A2AF-865CA53C851C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39" operator="containsText" id="{15A558B5-C848-4F0E-BC7C-A068E6D1E4D2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40" operator="containsText" id="{0AFA54AD-9983-41F8-8350-4320CD9512C2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41" operator="containsText" id="{FC939E1B-6E9E-4DAD-A79E-D9F9DB9C56A0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42" operator="containsText" id="{C8E41B12-CEB6-4E66-B18F-1C02DADBF0A7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43" operator="containsText" id="{59FB6193-8958-4291-81DE-28FF3E00D421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44" operator="containsText" id="{19B80168-145E-47DE-AB8F-EC6A41EE3774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30" operator="containsText" id="{15414923-FB99-4274-A702-3F44BC91C345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1" operator="containsText" id="{36CF7473-5889-4A17-AB5B-ED33CE5F2E72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32" operator="containsText" id="{45DD8780-FA4C-4BE1-BFED-850A0686592B}">
            <xm:f>NOT(ISERROR(SEARCH(#REF!,B13)))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33" operator="containsText" id="{349D88C8-FD6B-4A5B-BD1F-9A3385DC9422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34" operator="containsText" id="{F9D14414-40B2-4440-B6BB-A401243B1D53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35" operator="containsText" id="{E40F2792-4538-41F6-9B10-CEA06B370F21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23" operator="containsText" id="{47F64B73-D61C-40D0-BA85-D739B5BE3EF7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24" operator="containsText" id="{6DB7AFA4-7B97-4991-B317-1026E9462CCD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5" operator="containsText" id="{FD85A4A2-FAF2-45AD-8FE4-7BA760E4447D}">
            <xm:f>NOT(ISERROR(SEARCH(#REF!,B13)))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26" operator="containsText" id="{F4ACB6B9-7201-47DB-8B59-02E1DAA1D44A}">
            <xm:f>NOT(ISERROR(SEARCH(#REF!,B13)))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27" operator="containsText" id="{E37FF46A-2347-4E37-8294-2139A7590CEF}">
            <xm:f>NOT(ISERROR(SEARCH(#REF!,B13)))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28" operator="containsText" id="{D2981257-0ED2-404B-BFC8-04C1889009B0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29" operator="containsText" id="{DBEDF491-9C0A-4882-8FC6-5BE2791ECD0C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22" operator="containsText" id="{C3EB33C5-42A0-4D7B-9DD0-DE2ABBA73A5F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20" operator="containsText" id="{5C41E9FD-22D6-4BC7-9A69-152494E5A582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21" operator="containsText" id="{D5918A12-1B61-4985-B062-A9E5F540F874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19" operator="containsText" id="{C13A3E76-92E8-47A6-B865-BD5143E712B8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16" operator="containsText" id="{239013B9-AEC9-45AA-99AE-4FBEF5153D66}">
            <xm:f>NOT(ISERROR(SEARCH(#REF!,B13)))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17" operator="containsText" id="{645CE6BA-125F-4BA7-8E4B-960510F0881E}">
            <xm:f>NOT(ISERROR(SEARCH(#REF!,B13)))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18" operator="containsText" id="{2B53B637-2C20-4925-A0C3-457CEDBBBF45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14" operator="containsText" id="{04DEA8DA-804B-4C36-B940-600F6496C801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15" operator="containsText" id="{447A0CD3-F442-437C-AF08-4A55217EE95F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10" operator="containsText" id="{F1785386-FFEE-4ADC-A82B-B201B565FEF8}">
            <xm:f>NOT(ISERROR(SEARCH(#REF!,B13)))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11" operator="containsText" id="{E238BDAD-8CFA-4D1D-937A-FF914D65D96A}">
            <xm:f>NOT(ISERROR(SEARCH(#REF!,B13)))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12" operator="containsText" id="{964FCB90-756D-42A7-ABE0-75A6469C0C25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13" operator="containsText" id="{31FACA27-CA3C-4BE3-B41E-FD85E7937358}">
            <xm:f>NOT(ISERROR(SEARCH(#REF!,B13)))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405" operator="containsText" id="{BB98897A-2CD0-41B1-9207-159691C11E45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6" operator="containsText" id="{409995AF-EF5F-41E2-818F-6821F8661DFE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07" operator="containsText" id="{71909040-04A5-4F32-8F8B-82D5B3201DF1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08" operator="containsText" id="{008EF25E-7760-4077-9050-6088FA96E167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09" operator="containsText" id="{D353127C-AD9E-49B6-BADF-9FFAED40FDCB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1" operator="containsText" id="{1B43BD05-DE69-4D93-AA00-B0CFB9567013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52" operator="containsText" id="{3F4849D1-7553-470B-9D12-E786EB063D4C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53" operator="containsText" id="{A9D1A104-7F96-461D-808A-58AAA8C79496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54" operator="containsText" id="{D70F6801-04F1-4194-8DD5-5AB8FC85A924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50" operator="containsText" id="{97302FB9-8C1E-4186-938F-83D6BF2F21C6}">
            <xm:f>NOT(ISERROR(SEARCH(#REF!,E13)))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49" operator="containsText" id="{7CD810D6-11E7-42A4-9C7B-4E2D2A850689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40" operator="containsText" id="{6BDD49BA-89FA-4CD2-9295-36A8104E1923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41" operator="containsText" id="{C70D6C6B-085C-4F9E-A11B-1823F7E3D756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2" operator="containsText" id="{ED7F5852-E7C5-403D-88CA-517008612F75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43" operator="containsText" id="{1840548B-BF19-4F8F-89F1-37FE0734594D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4" operator="containsText" id="{587B3688-65DA-4CDB-BE6F-9AF20A30B2AB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45" operator="containsText" id="{31347169-29F5-41A5-AEB0-FE65F523BAE1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46" operator="containsText" id="{5EEA1A01-FCA9-4974-BE7E-2CC08D30807A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47" operator="containsText" id="{34C35AFC-603D-4E43-9CBA-27AF1551B8C6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8" operator="containsText" id="{A5CFA51F-A5DD-4D8C-AE64-D6D5DB7A2FD3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34" operator="containsText" id="{52F08A66-5B77-4133-957E-D5B97DD9726A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5" operator="containsText" id="{D7D37BAA-3BDD-43AA-94B3-E85F4B20159B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36" operator="containsText" id="{B08C5B4D-6086-422B-B8AB-A6278DEA20D0}">
            <xm:f>NOT(ISERROR(SEARCH(#REF!,E13)))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37" operator="containsText" id="{DA7A5459-C443-4CAD-9BE6-C31E180D2B1A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38" operator="containsText" id="{0F7B967C-F15B-4DAA-A152-9B1453AC38C8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39" operator="containsText" id="{004B638D-14C3-460D-AB39-E051EFA95D57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7" operator="containsText" id="{3BFDD4E1-3744-42DE-8A57-2AECCAFC2C9B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8" operator="containsText" id="{B25B03E5-B051-4D6E-949B-9720424FA375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9" operator="containsText" id="{C6162D7C-133B-4210-B974-9D1D2FE65D26}">
            <xm:f>NOT(ISERROR(SEARCH(#REF!,E13)))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30" operator="containsText" id="{41BEC61C-2B54-4425-AFEC-5F83C0C5880A}">
            <xm:f>NOT(ISERROR(SEARCH(#REF!,E13)))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31" operator="containsText" id="{E3CA84F1-F87F-4CB9-B12E-C43B049F9434}">
            <xm:f>NOT(ISERROR(SEARCH(#REF!,E13)))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32" operator="containsText" id="{AB6A2706-9FA1-41B7-97E4-4E1740F4D44B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33" operator="containsText" id="{9C631AB9-76E3-420F-9B6C-20C491E8B44E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6" operator="containsText" id="{261B1FC8-FD8E-4C5A-B7BE-B96E18ECF6A8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4" operator="containsText" id="{DB3A8CF7-4C85-447C-AD2E-41A0D1C5361D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25" operator="containsText" id="{154E511A-8BE4-4E2B-92A4-C9FF2258FF62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3" operator="containsText" id="{7A1EF494-0AEB-41F5-ADA4-061E8F15D3EC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0" operator="containsText" id="{4F25D2CF-838A-4FD6-A058-A0DFF68E07A6}">
            <xm:f>NOT(ISERROR(SEARCH(#REF!,E13)))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21" operator="containsText" id="{776851A0-FD4A-47F7-A1F9-9CBD763D927B}">
            <xm:f>NOT(ISERROR(SEARCH(#REF!,E13)))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22" operator="containsText" id="{1B556E45-7B79-495C-9FF8-FF10C49E3F4C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8" operator="containsText" id="{57F6697B-62DB-409B-B53E-182096958A99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19" operator="containsText" id="{7393D579-93C2-4620-BBCA-2CCA56CF2503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4" operator="containsText" id="{94A16A9F-0DAD-4EC2-863E-08FEB7C5D209}">
            <xm:f>NOT(ISERROR(SEARCH(#REF!,E13)))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15" operator="containsText" id="{FB6D47CD-9C8E-4548-BBF8-0753896606F4}">
            <xm:f>NOT(ISERROR(SEARCH(#REF!,E13)))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16" operator="containsText" id="{43782A86-7CF7-4A38-8A57-B4D6F6984EFF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17" operator="containsText" id="{2B07E745-7ED2-4CED-931A-CECB5E605E9D}">
            <xm:f>NOT(ISERROR(SEARCH(#REF!,E13)))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9" operator="containsText" id="{FC2075C2-0A9C-414E-87C9-430057DD3A57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10" operator="containsText" id="{11197DDB-7891-4D48-ABF6-9FC1619E25B7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11" operator="containsText" id="{4A56EA6E-5E3F-44EF-86E1-9429705B47CB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12" operator="containsText" id="{D4B9004B-0197-4A09-9976-FA2AF01D413F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3" operator="containsText" id="{71DC36C0-E9E1-45EB-9D59-A94BA72993A3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5" operator="containsText" id="{B90F8A71-A8C1-45C2-A00F-07AFA0661DBD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06" operator="containsText" id="{0CABABE8-BC5A-4814-A799-4BC154B5A374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07" operator="containsText" id="{90E04F60-FEEB-49CB-AAB6-97D418D3AB58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08" operator="containsText" id="{37336FD2-465E-4E57-8925-B26E23D6BA04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04" operator="containsText" id="{5A9BC4C7-2368-47C4-B244-777747208739}">
            <xm:f>NOT(ISERROR(SEARCH(#REF!,E9)))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03" operator="containsText" id="{5ED87F7D-B0A8-4691-A68F-B152E32A349F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94" operator="containsText" id="{3F79D7B4-E8BD-4AE1-AD77-8D4380893800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5" operator="containsText" id="{9CB797D1-643D-4686-9777-4FC00CCA7291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96" operator="containsText" id="{A70048E8-1040-4540-B83E-AB8DE7A55D8D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97" operator="containsText" id="{DDC4F2C1-2999-42FF-95EB-026219675936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98" operator="containsText" id="{78568518-7853-4970-859A-CC91BD14E0D4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99" operator="containsText" id="{1CD12672-EADC-4611-A397-43C720496275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00" operator="containsText" id="{82E103CE-7D87-411D-AA0E-010E21270BD0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01" operator="containsText" id="{7962DDBB-0611-485E-B0D4-A744BD895053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02" operator="containsText" id="{24CA8319-9807-4AE0-8DB9-356A6FA300BE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8" operator="containsText" id="{003411B9-3810-4D98-9A67-D00B78646C67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89" operator="containsText" id="{7CBC4F36-50B9-4E43-B82A-3FC5215B802D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90" operator="containsText" id="{39444E5C-AC17-44BF-A020-E1DCCE6FFAB6}">
            <xm:f>NOT(ISERROR(SEARCH(#REF!,E9)))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91" operator="containsText" id="{350E2FB1-B07F-4C90-B48F-64310BB7B476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92" operator="containsText" id="{29574F41-07E2-484D-BA3E-FF5655D43ACA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93" operator="containsText" id="{F04D67C0-08CA-4D43-9E52-0F37784BAB92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1" operator="containsText" id="{D4DE8C5F-92E4-4178-B9FB-283AADC9C835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82" operator="containsText" id="{3FA07709-EC04-4107-A689-067C44C24B9B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3" operator="containsText" id="{3A5160C9-BA1F-4FCF-ACAF-71CDA4E4635B}">
            <xm:f>NOT(ISERROR(SEARCH(#REF!,E9)))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84" operator="containsText" id="{EA87E286-9A60-4909-A9D7-AE4AFBDC8608}">
            <xm:f>NOT(ISERROR(SEARCH(#REF!,E9)))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85" operator="containsText" id="{F6CA658B-88B3-411A-A8DF-46E0A912E5B4}">
            <xm:f>NOT(ISERROR(SEARCH(#REF!,E9)))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86" operator="containsText" id="{CCE9EAF8-2CF9-4AE5-8015-15FB173603D7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87" operator="containsText" id="{6CF323BA-A04C-4E39-B771-07C76FD22467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0" operator="containsText" id="{238380A1-47E2-472C-88ED-19BC20CB48B2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78" operator="containsText" id="{95654D30-E350-4BEB-9231-BB9357550FF8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9" operator="containsText" id="{317749EF-5617-4367-B277-7102935AF35B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77" operator="containsText" id="{EB3C97D7-8ACE-4A90-AFE6-D7D6DFCE7BE4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74" operator="containsText" id="{85F3A752-977A-4275-BF08-2764366A1729}">
            <xm:f>NOT(ISERROR(SEARCH(#REF!,E9)))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75" operator="containsText" id="{EEF7CE87-0E3C-48FD-B922-3BDEF0E01781}">
            <xm:f>NOT(ISERROR(SEARCH(#REF!,E9)))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76" operator="containsText" id="{821A8660-3DC8-4923-AB80-2C7277366D21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72" operator="containsText" id="{FD72A86F-8BBC-4A07-891C-6B483D999F03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73" operator="containsText" id="{639CB252-2482-4102-ABC3-9523D619D0C7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8" operator="containsText" id="{85C20B21-3D2D-4087-96E0-73648B602BA7}">
            <xm:f>NOT(ISERROR(SEARCH(#REF!,E9)))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69" operator="containsText" id="{508F6A9B-6710-4A41-B975-8D6BE2EEE4F8}">
            <xm:f>NOT(ISERROR(SEARCH(#REF!,E9)))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70" operator="containsText" id="{B5442C9E-C297-437B-A974-C50EF22C19F7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71" operator="containsText" id="{2720D09B-7EE5-4A72-A124-61ABF7D6F5C4}">
            <xm:f>NOT(ISERROR(SEARCH(#REF!,E9)))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3" operator="containsText" id="{755B61EC-85DC-42A6-AE3D-DE6BC95B1897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64" operator="containsText" id="{BEC1F470-AF87-490B-99F3-39F14AB42198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65" operator="containsText" id="{FF90EC9B-5D6A-46A5-A8D8-9294DE76F325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66" operator="containsText" id="{93A4C277-09B8-413B-86E7-6AAE4B224235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67" operator="containsText" id="{8E14FCAC-3C6B-451C-A033-F8DC4FC8358F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58" operator="containsText" id="{33CC2915-4500-476E-89F8-25819651783D}">
            <xm:f>NOT(ISERROR(SEARCH(#REF!,A6)))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57" operator="containsText" id="{15716AE1-F3A5-4EB9-82B8-E872429E0CA9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48" operator="containsText" id="{3039409B-6075-48BC-A8E2-DE1B8D1A4D72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9" operator="containsText" id="{F5B8E282-224D-4375-85A2-179F76EC1C18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50" operator="containsText" id="{01CE9034-1DFF-4EAB-9CC7-525A1B0F5EE6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51" operator="containsText" id="{4A52F988-8102-4A26-902B-D9631165EC63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2" operator="containsText" id="{8B264713-1CE1-423D-9CC2-77F0DFF3F5B3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3" operator="containsText" id="{02F44EBC-2CF2-414C-A4CC-F48CC9BC8283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54" operator="containsText" id="{6AB69B88-D87F-480B-B87F-3B7683B0A4A2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55" operator="containsText" id="{57F802B9-01AD-40B0-80CF-461BDF746894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56" operator="containsText" id="{1BB9B7A9-465E-40BA-88EC-9FF174D4957B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42" operator="containsText" id="{3F1E8B49-DDF5-4B9B-8B28-0FCDE611096D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3" operator="containsText" id="{45E070DC-28E5-4C77-B547-26097C3380DC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44" operator="containsText" id="{6174BD96-D01C-4544-84B3-101E0D31C36F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45" operator="containsText" id="{2271F4CB-0831-460D-AC8C-9E22FAAF34C9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46" operator="containsText" id="{2B14199F-4535-404C-BC02-253DF795F5BC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47" operator="containsText" id="{2F5B05D5-D760-4C02-80CD-7FAB61A2CBC8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35" operator="containsText" id="{725B6AAD-0B22-435B-ADA1-3F8F8C9EE2AA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36" operator="containsText" id="{690B5E2B-EC0C-4000-A96C-5D694CD968FB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7" operator="containsText" id="{B495F27F-78B4-4238-84A1-A5215A0B1090}">
            <xm:f>NOT(ISERROR(SEARCH(#REF!,A6)))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38" operator="containsText" id="{0A0318A5-0A60-40ED-AA7C-C9FAF59B650D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9" operator="containsText" id="{C9299034-B0D7-4F62-A0E5-F9170324EF64}">
            <xm:f>NOT(ISERROR(SEARCH(#REF!,A6)))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40" operator="containsText" id="{2BCDB867-926D-4654-9E5B-2273100699D0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41" operator="containsText" id="{099B5A27-6783-47FF-AF99-958428028342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34" operator="containsText" id="{0B283DCA-13D1-4C91-9529-F0BE2F346273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32" operator="containsText" id="{4C467771-0CEA-4159-8997-885B90F0578C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3" operator="containsText" id="{8085C6CC-12BC-4859-AE15-D2F7C551DB7A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31" operator="containsText" id="{833889EC-A397-4633-A63C-D7D886B4DB26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28" operator="containsText" id="{694D8ADC-0D51-4B0F-BFF5-7A5140755A6A}">
            <xm:f>NOT(ISERROR(SEARCH(#REF!,A6)))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29" operator="containsText" id="{1090908D-31C9-4B1F-B0C7-B029E26274D6}">
            <xm:f>NOT(ISERROR(SEARCH(#REF!,A6)))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30" operator="containsText" id="{675689E3-315D-4764-8EC7-3BE41459599E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26" operator="containsText" id="{9B8148A9-8336-4601-B4EB-34BB5A6316A5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27" operator="containsText" id="{815D819D-DE22-492B-9ABB-B86931282627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22" operator="containsText" id="{996E3447-D16B-4B4C-9ECC-8230ECD0A31F}">
            <xm:f>NOT(ISERROR(SEARCH(#REF!,A6)))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23" operator="containsText" id="{47228A9A-C082-4657-81E4-00C077917E0D}">
            <xm:f>NOT(ISERROR(SEARCH(#REF!,A6)))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24" operator="containsText" id="{6664A2BC-0356-4669-BD09-3459C0C645B2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25" operator="containsText" id="{C83F008B-7A38-42CF-9EE1-95E8B337A23F}">
            <xm:f>NOT(ISERROR(SEARCH(#REF!,A6)))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17" operator="containsText" id="{49E37C42-C302-4894-B32E-A0E761593B5D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18" operator="containsText" id="{420C1A30-1D08-4266-A664-1AE6F8A68E77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19" operator="containsText" id="{A30B03C0-8670-487A-9C85-E0FBE1191047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20" operator="containsText" id="{5DD59817-7B4B-4F15-82DF-74B0B74DA386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21" operator="containsText" id="{EFDAD9F2-279A-4C26-8992-D2FBDBE8E3D1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59" operator="containsText" id="{FF56D486-E610-4714-80DB-0B5CBAD96AE2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60" operator="containsText" id="{DB24E0F3-ABA0-4341-BF13-FDB86E9F71FD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61" operator="containsText" id="{460305C1-DED6-47D2-A2E8-8271E554C6BF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62" operator="containsText" id="{9FE2F4BF-2971-4AC9-8D8F-DF50BC5B091F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A6:A7</xm:sqref>
        </x14:conditionalFormatting>
        <x14:conditionalFormatting xmlns:xm="http://schemas.microsoft.com/office/excel/2006/main">
          <x14:cfRule type="containsText" priority="213" operator="containsText" id="{62D5CC5C-234F-4FD2-9B07-F1326CA4B974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14" operator="containsText" id="{AAA485AB-8C1F-45BF-945F-C529894CBA57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15" operator="containsText" id="{D0445E1E-38B0-4D8D-B1BA-951C243D5926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16" operator="containsText" id="{2029B0A0-E0F6-4F77-B940-8BC663310B8F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212" operator="containsText" id="{F6657818-BEF5-4A39-B1DA-4B057BBD9471}">
            <xm:f>NOT(ISERROR(SEARCH(#REF!,F7)))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211" operator="containsText" id="{BD30DA90-70ED-4DBE-AC74-7BDAF2413A24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202" operator="containsText" id="{5D264FA9-94FA-4FFD-BFDC-DACA58E453ED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3" operator="containsText" id="{EE6D1C43-B7E9-4D05-8B2C-80B9CC8B9E56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04" operator="containsText" id="{2D83993E-570F-4E32-8D1A-37B8C25F0D51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05" operator="containsText" id="{AA795A05-5075-4F81-88AA-6C83E1388FA8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06" operator="containsText" id="{36F46B88-443A-418A-87FF-8A3DA1401A21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07" operator="containsText" id="{2D98BD57-2528-41DE-895E-3D44973E8B8F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08" operator="containsText" id="{1E1EBC24-FB93-448F-A96C-C90A3B4CD6DC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09" operator="containsText" id="{934F2F52-2B30-4499-9A34-541A2E77DC17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10" operator="containsText" id="{FCCD610E-F403-47FC-99C5-C7329B5C09E2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96" operator="containsText" id="{AD79F4DF-51FC-4333-AFA2-D96213694F46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97" operator="containsText" id="{56849638-A8CF-4914-A868-F71585258285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8" operator="containsText" id="{A6DEF297-6A93-4AC0-BE54-320E89BB28E9}">
            <xm:f>NOT(ISERROR(SEARCH(#REF!,F7)))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99" operator="containsText" id="{24815840-106E-470C-90D0-40AAACA2FA80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00" operator="containsText" id="{9345E291-41E0-4ACB-B72B-B8B26D5FE061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01" operator="containsText" id="{C5754CFD-98A9-48A0-A2C9-7843F2DA92AD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9" operator="containsText" id="{12EA5721-0801-4CCD-9540-7E8BD6C0A29F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90" operator="containsText" id="{150B9C25-3251-4872-8428-3BE22717FB41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1" operator="containsText" id="{7E954F49-C941-4E84-9105-659F0604F9E4}">
            <xm:f>NOT(ISERROR(SEARCH(#REF!,F7)))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92" operator="containsText" id="{3A58515F-E66D-4777-9531-F6EF9BB09622}">
            <xm:f>NOT(ISERROR(SEARCH(#REF!,F7)))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93" operator="containsText" id="{F2C0D626-E01B-4E65-8569-317B3E81C013}">
            <xm:f>NOT(ISERROR(SEARCH(#REF!,F7)))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94" operator="containsText" id="{7CF1E743-ED48-4D4C-8F66-1F1CD9543D8C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95" operator="containsText" id="{DF69A21A-A048-405C-9207-F9FFA577E744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8" operator="containsText" id="{D421ED3E-A7B1-46E4-8267-9BB44CB2B0B5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6" operator="containsText" id="{AE9CEB2D-CE45-4893-A501-D980A15F7C99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7" operator="containsText" id="{BA22C954-4AEA-409C-87F2-AD6D17D2EEBE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5" operator="containsText" id="{9E66D0D4-5B67-4B63-A9D3-9F6A304A3130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2" operator="containsText" id="{E090CC2D-55DC-414B-9C0C-F866B646F41C}">
            <xm:f>NOT(ISERROR(SEARCH(#REF!,F7)))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83" operator="containsText" id="{2204F4CD-9C47-4CD5-9F3B-22EB796C698E}">
            <xm:f>NOT(ISERROR(SEARCH(#REF!,F7)))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84" operator="containsText" id="{28A651DE-F3AC-4A8F-A602-49254BD71A7C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0" operator="containsText" id="{F916BFC7-6E51-4B36-8599-C4AE2534BCDB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81" operator="containsText" id="{3AD1C1D5-2094-47AC-BAF6-6FF072ED90DA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6" operator="containsText" id="{E4C1ACE5-A88A-4C1D-B1A7-EE9D9D49A68C}">
            <xm:f>NOT(ISERROR(SEARCH(#REF!,F7)))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77" operator="containsText" id="{D1910A30-BBC4-4DE1-9D9E-675124FA6E7F}">
            <xm:f>NOT(ISERROR(SEARCH(#REF!,F7)))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78" operator="containsText" id="{4038F87C-ECD0-499F-85D3-25E511069F99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79" operator="containsText" id="{3558EA25-FC43-4845-80B7-A45106253E00}">
            <xm:f>NOT(ISERROR(SEARCH(#REF!,F7)))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1" operator="containsText" id="{B41CD7F3-1661-4104-822F-D935B671CE9B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72" operator="containsText" id="{FA6D8305-070D-4A75-A01D-B5C44E915D46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73" operator="containsText" id="{ECC82AD6-612B-4BFA-AA21-B8D030BA247A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74" operator="containsText" id="{7EA32336-757C-4B3C-AE42-48F39A1D56EA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5" operator="containsText" id="{7C84284A-68A8-4237-9F07-0D5336ACF3AA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21" operator="containsText" id="{A0040918-1665-447A-BC8E-06DC90537357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22" operator="containsText" id="{A7785610-220D-4802-B395-8B11E08BE099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23" operator="containsText" id="{A19EC636-7B7B-42C4-A0BE-104D85741CEA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24" operator="containsText" id="{52DFB9D8-8A28-4DB2-B450-603352024F51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120" operator="containsText" id="{7B335ABC-3EEA-4848-BD33-8B0422802E91}">
            <xm:f>NOT(ISERROR(SEARCH(#REF!,A4)))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119" operator="containsText" id="{30A22911-4F02-4684-8D6C-941B878338C4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110" operator="containsText" id="{5CF3C2D2-2C71-471A-BC9D-F8DD33B16557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11" operator="containsText" id="{7F4173F2-F311-47FE-944C-0245C07D4D01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12" operator="containsText" id="{302595CC-9BD1-42C3-9214-08C3763780F7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13" operator="containsText" id="{9FAE9E5F-878C-44B2-B533-1D1EAAC2177C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4" operator="containsText" id="{0DE1C82B-9AD2-4A3A-9AED-DAADB1E02426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15" operator="containsText" id="{FFB0759B-96B7-4361-9BF3-DD7A41E8BE9C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6" operator="containsText" id="{EDE4EFAC-31C8-4BF3-AD70-40DB7989B8B1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7" operator="containsText" id="{5E82756C-78FF-4B01-8961-90EE6DFF9754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18" operator="containsText" id="{ECF1F162-D909-47B9-8135-CEFA636CB0CD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104" operator="containsText" id="{8B194FED-76A1-4D13-A1E6-59882B778269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5" operator="containsText" id="{00496E37-99A6-4DD7-86E5-2CCCDCBA6CEC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06" operator="containsText" id="{675C8B29-0A07-484C-88F8-C73803AC620B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07" operator="containsText" id="{ED4D29E0-C973-4A08-881D-31E259325D3D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08" operator="containsText" id="{0E34A956-774D-4E89-AE4E-293BEBD0FABF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09" operator="containsText" id="{BC017698-AF95-4671-95B2-50FD2F897CF8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97" operator="containsText" id="{28EB1EAC-5351-4E32-8123-A88E8CAE8041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8" operator="containsText" id="{1E6DA696-FE74-4EDA-B60D-6A9260B6A0D5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9" operator="containsText" id="{916C59BC-854A-4EFF-8A09-D795A1DA24C2}">
            <xm:f>NOT(ISERROR(SEARCH(#REF!,A4)))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0" operator="containsText" id="{5975E753-1501-48AB-A8A7-D201C92B91A5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01" operator="containsText" id="{E694DE40-C061-45D1-A5A4-2D43F7F81658}">
            <xm:f>NOT(ISERROR(SEARCH(#REF!,A4)))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02" operator="containsText" id="{9A2E8BB7-3FF0-4A0A-910E-198E525A5E9B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03" operator="containsText" id="{7122795B-4F7C-48D8-888D-44E279F01E1A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96" operator="containsText" id="{08B17702-0B8A-4D7E-B3D1-5950D23CEFB4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94" operator="containsText" id="{E2F81299-0811-4A7B-AB8C-4DF1C62B547A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95" operator="containsText" id="{59F670EF-4AD3-4BCB-8CD0-AE7DFCCDD44A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93" operator="containsText" id="{2E431350-28C9-4B8A-9AFF-5C696367A7DD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89" operator="containsText" id="{B471A337-77E2-4BC5-AFBE-77B55621F36D}">
            <xm:f>NOT(ISERROR(SEARCH(#REF!,M5)))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0" operator="containsText" id="{1BDBF557-8420-4D7B-9247-99A36FE263E3}">
            <xm:f>NOT(ISERROR(SEARCH(#REF!,M5)))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1" operator="containsText" id="{CB340540-2F52-46F9-9641-31DB317B8BC0}">
            <xm:f>NOT(ISERROR(SEARCH(#REF!,M5)))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92" operator="containsText" id="{85013744-AD47-4CF2-A374-69CA429D5761}">
            <xm:f>NOT(ISERROR(SEARCH(#REF!,M5)))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88" operator="containsText" id="{6E4FDBBC-BC14-40D2-8BA0-6A8ADD5D03E8}">
            <xm:f>NOT(ISERROR(SEARCH(#REF!,M5)))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87" operator="containsText" id="{154A8A65-C14A-4634-BBA5-766D0C618D97}">
            <xm:f>NOT(ISERROR(SEARCH(#REF!,M5)))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78" operator="containsText" id="{34D5ADB7-D43F-4CFB-AD35-A7C97F6F3679}">
            <xm:f>NOT(ISERROR(SEARCH(#REF!,M5)))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9" operator="containsText" id="{7533DCA1-B6E5-4CE1-BB60-A513B2BEC9B1}">
            <xm:f>NOT(ISERROR(SEARCH(#REF!,M5)))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80" operator="containsText" id="{7A302693-FC1C-4342-9030-44C8455121A6}">
            <xm:f>NOT(ISERROR(SEARCH(#REF!,M5)))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81" operator="containsText" id="{380BBFAD-2A26-48C0-B2FE-B2BACDC4F644}">
            <xm:f>NOT(ISERROR(SEARCH(#REF!,M5)))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82" operator="containsText" id="{67EADC79-9E7A-49C3-9E54-A8E3EB3DF69A}">
            <xm:f>NOT(ISERROR(SEARCH(#REF!,M5)))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3" operator="containsText" id="{D8C28390-865E-4FDE-A787-8EFE02981745}">
            <xm:f>NOT(ISERROR(SEARCH(#REF!,M5)))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84" operator="containsText" id="{85FD7221-55F6-4CC1-85C1-E2A7F163496F}">
            <xm:f>NOT(ISERROR(SEARCH(#REF!,M5)))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85" operator="containsText" id="{0217A941-11BD-4C86-BFF5-C64CD863A410}">
            <xm:f>NOT(ISERROR(SEARCH(#REF!,M5)))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86" operator="containsText" id="{AC77E8A4-061D-4A42-909F-A0899C8E9BC5}">
            <xm:f>NOT(ISERROR(SEARCH(#REF!,M5)))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72" operator="containsText" id="{29C73199-A23E-40B7-A078-8ED9DE63C436}">
            <xm:f>NOT(ISERROR(SEARCH(#REF!,M5)))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3" operator="containsText" id="{5EF966E9-9CF6-44A0-B1DA-4F7D03D45FD0}">
            <xm:f>NOT(ISERROR(SEARCH(#REF!,M5)))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74" operator="containsText" id="{C705F7CD-2ED0-4FC1-8AC6-B5B54BD4A4D4}">
            <xm:f>NOT(ISERROR(SEARCH(#REF!,M5)))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75" operator="containsText" id="{42DBDE04-DAF7-4BC2-B18E-62B8F08E2E26}">
            <xm:f>NOT(ISERROR(SEARCH(#REF!,M5)))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76" operator="containsText" id="{BCA59CEE-C4C8-427F-80AC-466DBC572CF5}">
            <xm:f>NOT(ISERROR(SEARCH(#REF!,M5)))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77" operator="containsText" id="{1F5FCC62-7990-48E0-B2FD-671C9759CE2F}">
            <xm:f>NOT(ISERROR(SEARCH(#REF!,M5)))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65" operator="containsText" id="{6CECCF83-F315-4669-9E4E-61365430A7EB}">
            <xm:f>NOT(ISERROR(SEARCH(#REF!,M5)))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6" operator="containsText" id="{A8683B87-0E55-4B40-8FC6-85256CFCF07B}">
            <xm:f>NOT(ISERROR(SEARCH(#REF!,M5)))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7" operator="containsText" id="{B25191C3-F321-4F15-9392-3E67B74D5879}">
            <xm:f>NOT(ISERROR(SEARCH(#REF!,M5)))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8" operator="containsText" id="{065FD604-B39D-4CF2-8CEB-16E244B74992}">
            <xm:f>NOT(ISERROR(SEARCH(#REF!,M5)))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9" operator="containsText" id="{F619B65C-151B-4413-A38F-7D6FCF62E066}">
            <xm:f>NOT(ISERROR(SEARCH(#REF!,M5)))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70" operator="containsText" id="{BA9B2783-5B8B-4A1B-9364-4B7BDD197D4B}">
            <xm:f>NOT(ISERROR(SEARCH(#REF!,M5)))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71" operator="containsText" id="{9FC8B4E9-EBCC-4F56-9693-998E0845BA4B}">
            <xm:f>NOT(ISERROR(SEARCH(#REF!,M5)))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64" operator="containsText" id="{53E71D4F-9F96-4DDA-A702-7ABA6DACDFE1}">
            <xm:f>NOT(ISERROR(SEARCH(#REF!,M5)))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62" operator="containsText" id="{ED9DECD3-4318-47B8-B785-AEEF13407780}">
            <xm:f>NOT(ISERROR(SEARCH(#REF!,M5)))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3" operator="containsText" id="{1F248D45-2C66-4754-A2C7-87342EE7738C}">
            <xm:f>NOT(ISERROR(SEARCH(#REF!,M5)))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61" operator="containsText" id="{F1A151AC-BCAD-4790-8197-954F51146B3B}">
            <xm:f>NOT(ISERROR(SEARCH(#REF!,M5)))</xm:f>
            <xm:f>#REF!</xm:f>
            <x14:dxf>
              <fill>
                <patternFill>
                  <bgColor rgb="FF00B0F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58" operator="containsText" id="{17B3658D-92AC-4E05-BD69-77173042B19B}">
            <xm:f>NOT(ISERROR(SEARCH(#REF!,M5)))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9" operator="containsText" id="{BBAF83E2-46E7-4E38-83BD-1A3685E29000}">
            <xm:f>NOT(ISERROR(SEARCH(#REF!,M5)))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60" operator="containsText" id="{0BF1EB77-CA74-4827-8DD2-DF44131372F4}">
            <xm:f>NOT(ISERROR(SEARCH(#REF!,M5)))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56" operator="containsText" id="{7F603E37-50F0-4E5C-A7BC-71D930B138E6}">
            <xm:f>NOT(ISERROR(SEARCH(#REF!,M5)))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7" operator="containsText" id="{11419017-6DD7-4CD0-AA08-2076D23C4967}">
            <xm:f>NOT(ISERROR(SEARCH(#REF!,M5)))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52" operator="containsText" id="{89D3B609-FB5A-4B87-B3AE-496A8130D20D}">
            <xm:f>NOT(ISERROR(SEARCH(#REF!,M5)))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3" operator="containsText" id="{ED1D849B-EBDB-402C-8546-7882E1D748B4}">
            <xm:f>NOT(ISERROR(SEARCH(#REF!,M5)))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4" operator="containsText" id="{8AB05E2D-BCBC-43B8-B0BF-C6598AFD5BE4}">
            <xm:f>NOT(ISERROR(SEARCH(#REF!,M5)))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5" operator="containsText" id="{D1A83C78-2FD6-403A-B58B-CDBACE1B3950}">
            <xm:f>NOT(ISERROR(SEARCH(#REF!,M5)))</xm:f>
            <xm:f>#REF!</xm:f>
            <x14:dxf>
              <fill>
                <patternFill>
                  <bgColor rgb="FF66FF99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containsText" priority="47" operator="containsText" id="{303DEBFF-358E-4E40-A6E4-C8928C56EA99}">
            <xm:f>NOT(ISERROR(SEARCH(#REF!,M5)))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8" operator="containsText" id="{B9C3176A-A9A1-4EF0-84FE-B7F4EBF73F6C}">
            <xm:f>NOT(ISERROR(SEARCH(#REF!,M5)))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9" operator="containsText" id="{990787F0-EBB3-4877-8F52-C7D4E1DC4E7D}">
            <xm:f>NOT(ISERROR(SEARCH(#REF!,M5)))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0" operator="containsText" id="{3FE80AE3-7E40-4F71-8876-B53C7968A544}">
            <xm:f>NOT(ISERROR(SEARCH(#REF!,M5)))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1" operator="containsText" id="{1209F9CC-0087-4AA0-A9D2-06F087CD5679}">
            <xm:f>NOT(ISERROR(SEARCH(#REF!,M5)))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M5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Организация</vt:lpstr>
      <vt:lpstr>Организация!Область_печати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2026-01-14T12:46:45Z</dcterms:modified>
</cp:coreProperties>
</file>