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.М10\1.КРОВЛЯ\2.АР вопр,ЛСР №2\"/>
    </mc:Choice>
  </mc:AlternateContent>
  <xr:revisionPtr revIDLastSave="0" documentId="8_{2F9399BA-9EC7-4AA0-86CF-EB4268FE7A6D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АР_ЛСР без ст-ти мат" sheetId="1" r:id="rId1"/>
    <sheet name="ВОР по смете" sheetId="2" r:id="rId2"/>
  </sheets>
  <definedNames>
    <definedName name="_xlnm.Print_Titles" localSheetId="0">'АР_ЛСР без ст-ти мат'!$38:$38</definedName>
    <definedName name="_xlnm.Print_Titles" localSheetId="1">'ВОР по смете'!$5:$5</definedName>
    <definedName name="_xlnm.Print_Area" localSheetId="0">'АР_ЛСР без ст-ти мат'!$A$1:$N$4542</definedName>
    <definedName name="_xlnm.Print_Area" localSheetId="1">'ВОР по смете'!$A$1:$H$725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2" l="1"/>
  <c r="A9" i="2"/>
  <c r="A10" i="2"/>
  <c r="A11" i="2"/>
  <c r="A12" i="2"/>
  <c r="A14" i="2"/>
  <c r="A15" i="2"/>
  <c r="A17" i="2"/>
  <c r="A18" i="2"/>
  <c r="A19" i="2"/>
  <c r="A21" i="2"/>
  <c r="A22" i="2"/>
  <c r="A23" i="2"/>
  <c r="A24" i="2"/>
  <c r="A25" i="2"/>
  <c r="A26" i="2"/>
  <c r="A28" i="2"/>
  <c r="A29" i="2"/>
  <c r="A30" i="2"/>
  <c r="A31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4" i="2"/>
  <c r="A65" i="2"/>
  <c r="A66" i="2"/>
  <c r="A67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2" i="2"/>
  <c r="A143" i="2"/>
  <c r="A144" i="2"/>
  <c r="A145" i="2"/>
  <c r="A146" i="2"/>
  <c r="A147" i="2"/>
  <c r="A148" i="2"/>
  <c r="A150" i="2"/>
  <c r="A151" i="2"/>
  <c r="A152" i="2"/>
  <c r="A153" i="2"/>
  <c r="A154" i="2"/>
  <c r="A155" i="2"/>
  <c r="A157" i="2"/>
  <c r="A158" i="2"/>
  <c r="A159" i="2"/>
  <c r="A160" i="2"/>
  <c r="A161" i="2"/>
  <c r="A162" i="2"/>
  <c r="A163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8" i="2"/>
  <c r="A209" i="2"/>
  <c r="A210" i="2"/>
  <c r="A211" i="2"/>
  <c r="A212" i="2"/>
  <c r="A213" i="2"/>
  <c r="A214" i="2"/>
  <c r="A215" i="2"/>
  <c r="A216" i="2"/>
  <c r="A217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2" i="2"/>
  <c r="A263" i="2"/>
  <c r="A264" i="2"/>
  <c r="A265" i="2"/>
  <c r="A266" i="2"/>
  <c r="A267" i="2"/>
  <c r="A268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8" i="2"/>
  <c r="A289" i="2"/>
  <c r="A290" i="2"/>
  <c r="A292" i="2"/>
  <c r="A293" i="2"/>
  <c r="A294" i="2"/>
  <c r="A295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3" i="2"/>
  <c r="A314" i="2"/>
  <c r="A315" i="2"/>
  <c r="A316" i="2"/>
  <c r="A317" i="2"/>
  <c r="A318" i="2"/>
  <c r="A319" i="2"/>
  <c r="A320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5" i="2"/>
  <c r="A346" i="2"/>
  <c r="A347" i="2"/>
  <c r="A348" i="2"/>
  <c r="A350" i="2"/>
  <c r="A351" i="2"/>
  <c r="A352" i="2"/>
  <c r="A353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4" i="2"/>
  <c r="A375" i="2"/>
  <c r="A376" i="2"/>
  <c r="A377" i="2"/>
  <c r="A378" i="2"/>
  <c r="A379" i="2"/>
  <c r="A380" i="2"/>
  <c r="A381" i="2"/>
  <c r="A382" i="2"/>
  <c r="A383" i="2"/>
  <c r="A386" i="2"/>
  <c r="A387" i="2"/>
  <c r="A388" i="2"/>
  <c r="A389" i="2"/>
  <c r="A391" i="2"/>
  <c r="A392" i="2"/>
  <c r="A393" i="2"/>
  <c r="A394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1" i="2"/>
  <c r="A452" i="2"/>
  <c r="A453" i="2"/>
  <c r="A454" i="2"/>
  <c r="A455" i="2"/>
  <c r="A456" i="2"/>
  <c r="A458" i="2"/>
  <c r="A459" i="2"/>
  <c r="A460" i="2"/>
  <c r="A461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8" i="2"/>
  <c r="A489" i="2"/>
  <c r="A490" i="2"/>
  <c r="A491" i="2"/>
  <c r="A492" i="2"/>
  <c r="A493" i="2"/>
  <c r="A494" i="2"/>
  <c r="A495" i="2"/>
  <c r="A496" i="2"/>
  <c r="A497" i="2"/>
  <c r="A500" i="2"/>
  <c r="A501" i="2"/>
  <c r="A502" i="2"/>
  <c r="A503" i="2"/>
  <c r="A505" i="2"/>
  <c r="A506" i="2"/>
  <c r="A507" i="2"/>
  <c r="A508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6" i="2"/>
  <c r="A567" i="2"/>
  <c r="A568" i="2"/>
  <c r="A569" i="2"/>
  <c r="A571" i="2"/>
  <c r="A572" i="2"/>
  <c r="A573" i="2"/>
  <c r="A574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7" i="2"/>
  <c r="A598" i="2"/>
  <c r="A599" i="2"/>
  <c r="A600" i="2"/>
  <c r="A601" i="2"/>
  <c r="A602" i="2"/>
  <c r="A603" i="2"/>
  <c r="A604" i="2"/>
  <c r="A605" i="2"/>
  <c r="A606" i="2"/>
  <c r="A609" i="2"/>
  <c r="A610" i="2"/>
  <c r="A611" i="2"/>
  <c r="A612" i="2"/>
  <c r="A614" i="2"/>
  <c r="A615" i="2"/>
  <c r="A616" i="2"/>
  <c r="A617" i="2"/>
  <c r="A619" i="2"/>
  <c r="A620" i="2"/>
  <c r="A621" i="2"/>
  <c r="A622" i="2"/>
  <c r="A623" i="2"/>
  <c r="A624" i="2"/>
  <c r="A625" i="2"/>
  <c r="A626" i="2"/>
  <c r="A627" i="2"/>
  <c r="A628" i="2"/>
  <c r="A629" i="2"/>
  <c r="A630" i="2"/>
  <c r="A631" i="2"/>
  <c r="A632" i="2"/>
  <c r="A633" i="2"/>
  <c r="A634" i="2"/>
  <c r="A635" i="2"/>
  <c r="A636" i="2"/>
  <c r="A637" i="2"/>
  <c r="A638" i="2"/>
  <c r="A640" i="2"/>
  <c r="A641" i="2"/>
  <c r="A642" i="2"/>
  <c r="A643" i="2"/>
  <c r="A644" i="2"/>
  <c r="A645" i="2"/>
  <c r="A646" i="2"/>
  <c r="A647" i="2"/>
  <c r="A648" i="2"/>
  <c r="A649" i="2"/>
  <c r="A650" i="2"/>
  <c r="A651" i="2"/>
  <c r="A652" i="2"/>
  <c r="A654" i="2"/>
  <c r="A655" i="2"/>
  <c r="A656" i="2"/>
  <c r="A657" i="2"/>
  <c r="A658" i="2"/>
  <c r="A659" i="2"/>
  <c r="A660" i="2"/>
  <c r="A661" i="2"/>
  <c r="A662" i="2"/>
  <c r="A663" i="2"/>
  <c r="A664" i="2"/>
  <c r="A665" i="2"/>
  <c r="A666" i="2"/>
  <c r="A667" i="2"/>
  <c r="A668" i="2"/>
  <c r="A669" i="2"/>
  <c r="A670" i="2"/>
  <c r="A671" i="2"/>
  <c r="A672" i="2"/>
  <c r="A673" i="2"/>
  <c r="A674" i="2"/>
  <c r="A675" i="2"/>
  <c r="A677" i="2"/>
  <c r="A678" i="2"/>
  <c r="A679" i="2"/>
  <c r="A680" i="2"/>
  <c r="A682" i="2"/>
  <c r="A683" i="2"/>
  <c r="A684" i="2"/>
  <c r="A685" i="2"/>
  <c r="A686" i="2"/>
  <c r="A687" i="2"/>
  <c r="A689" i="2"/>
  <c r="A690" i="2"/>
  <c r="A691" i="2"/>
  <c r="A692" i="2"/>
  <c r="A693" i="2"/>
  <c r="A694" i="2"/>
  <c r="A695" i="2"/>
  <c r="A696" i="2"/>
  <c r="A697" i="2"/>
  <c r="A698" i="2"/>
  <c r="A699" i="2"/>
  <c r="A700" i="2"/>
  <c r="A701" i="2"/>
  <c r="A702" i="2"/>
  <c r="A703" i="2"/>
  <c r="A704" i="2"/>
  <c r="A705" i="2"/>
  <c r="A706" i="2"/>
  <c r="A707" i="2"/>
  <c r="A708" i="2"/>
  <c r="A710" i="2"/>
  <c r="A711" i="2"/>
  <c r="A712" i="2"/>
  <c r="A713" i="2"/>
  <c r="A714" i="2"/>
  <c r="A715" i="2"/>
  <c r="A716" i="2"/>
  <c r="A717" i="2"/>
  <c r="A718" i="2"/>
  <c r="A719" i="2"/>
</calcChain>
</file>

<file path=xl/sharedStrings.xml><?xml version="1.0" encoding="utf-8"?>
<sst xmlns="http://schemas.openxmlformats.org/spreadsheetml/2006/main" count="18437" uniqueCount="1642">
  <si>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</si>
  <si>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</si>
  <si>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</si>
  <si>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</si>
  <si>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</si>
  <si>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</si>
  <si>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</si>
  <si>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</si>
  <si>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</si>
  <si>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</si>
  <si>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</si>
  <si>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</si>
  <si>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</si>
  <si>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</si>
  <si>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</si>
  <si>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</si>
  <si>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</si>
  <si>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</si>
  <si>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02-АР</t>
  </si>
  <si>
    <t>«Реконструкция М-10. Архитектурные решения»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</si>
  <si>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</si>
  <si>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</si>
  <si>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</si>
  <si>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</si>
  <si>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</si>
  <si>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</si>
  <si>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</si>
  <si>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</si>
  <si>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</si>
  <si>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</si>
  <si>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(6590,27)</t>
  </si>
  <si>
    <t>тыс.руб.</t>
  </si>
  <si>
    <t>в том числе:</t>
  </si>
  <si>
    <t>строительных работ</t>
  </si>
  <si>
    <t>(6398,32)</t>
  </si>
  <si>
    <t>Средства на оплату труда рабочих</t>
  </si>
  <si>
    <t>(1508,63)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</si>
  <si>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</si>
  <si>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</si>
  <si>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</si>
  <si>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</si>
  <si>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</si>
  <si>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</si>
  <si>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</si>
  <si>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</si>
  <si>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</si>
  <si>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</si>
  <si>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</si>
  <si>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</si>
  <si>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</si>
  <si>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</si>
  <si>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</si>
  <si>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</si>
  <si>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</si>
  <si>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</si>
  <si>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</si>
  <si>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</si>
  <si>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</si>
  <si>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 существующего покрытия кровли</t>
  </si>
  <si>
    <t>1</t>
  </si>
  <si>
    <t>ФЕРр58-32-2</t>
  </si>
  <si>
    <t>Устройство покрытия кровли и примыканий гидростеклоизолом в один слой по готовому основанию (по рубероиду) вручную/применит.Разборка гидроизоляции из гидростеклоизола 1 слой, 3 мм</t>
  </si>
  <si>
    <t>100 м2</t>
  </si>
  <si>
    <t>Объем=20627,651 / 100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</si>
  <si>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</si>
  <si>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</si>
  <si>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</si>
  <si>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</si>
  <si>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</si>
  <si>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</si>
  <si>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</si>
  <si>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</si>
  <si>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</si>
  <si>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</si>
  <si>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</si>
  <si>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</si>
  <si>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</si>
  <si>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</si>
  <si>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</si>
  <si>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</si>
  <si>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</si>
  <si>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</si>
  <si>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</si>
  <si>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</si>
  <si>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</si>
  <si>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</si>
  <si>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</si>
  <si>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</si>
  <si>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ФЕР46-04-008-01</t>
  </si>
  <si>
    <t>Разборка покрытий кровель: из рулонных материалов/применит.Разборка гидроизоляции из рубероида на битумной мастике 4-9 слоёв (tcp=19,5 мм), послойно</t>
  </si>
  <si>
    <t>Объем=(20627,651*6) / 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</si>
  <si>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</si>
  <si>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</si>
  <si>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</si>
  <si>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</si>
  <si>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ФЕР12-01-017-03</t>
  </si>
  <si>
    <t>Устройство выравнивающих стяжек: асфальтобетонных толщиной 15 мм/применит.Разборка асфальтовой стяжки (tcp = 26,5 мм)</t>
  </si>
  <si>
    <t>Объем=17807 / 100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</si>
  <si>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</si>
  <si>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</si>
  <si>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Пр/812-012.0-1</t>
  </si>
  <si>
    <t>НР Кровли</t>
  </si>
  <si>
    <t>Пр/774-012.0, Приказ № 774/пр от 11.12.2020 п.16</t>
  </si>
  <si>
    <t>СП Кровли</t>
  </si>
  <si>
    <t>ФЕР12-01-014-01</t>
  </si>
  <si>
    <t>Утепление покрытий: легким (ячеистым) бетоном/применит.Демонтаж утеплителя из пенобетона (tcp=105 мм)</t>
  </si>
  <si>
    <t>м3</t>
  </si>
  <si>
    <t>5</t>
  </si>
  <si>
    <t>ФЕР12-01-035-02</t>
  </si>
  <si>
    <t>Устройство металлической водосточной системы: воронок/применит.Демонтаж конструкции водоприёмных воронок</t>
  </si>
  <si>
    <t>шт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</si>
  <si>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</si>
  <si>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</si>
  <si>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Демонтаж конструкции покрытия парапета</t>
  </si>
  <si>
    <t>6</t>
  </si>
  <si>
    <t>ФЕР12-01-010-01</t>
  </si>
  <si>
    <t>Устройство мелких покрытий (брандмауэры, парапеты, свесы и т.п.) из листовой оцинкованной стали/применит.Демонтаж защитного фартука из оцинкованной стали 1155,21 м.п.</t>
  </si>
  <si>
    <t>Объем=834,42 / 100</t>
  </si>
  <si>
    <t>7</t>
  </si>
  <si>
    <t>ФЕР07-05-030-09</t>
  </si>
  <si>
    <t>Установка плит парапета массой: до 0,5 т/применит.Демонтаж сборных ж.б. парапетных плит t=140 мм</t>
  </si>
  <si>
    <t>100 шт</t>
  </si>
  <si>
    <t>Объем=22 / 100</t>
  </si>
  <si>
    <t>571/пр_2022_п.83_т.2_стр.1_стб.3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</si>
  <si>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</si>
  <si>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</si>
  <si>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</si>
  <si>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</si>
  <si>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</si>
  <si>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Демонтаж примыканий к фонарям</t>
  </si>
  <si>
    <t>8</t>
  </si>
  <si>
    <t>Разборка покрытий кровель: из рулонных материалов/применит.Разборка гидроизоляции из рубероида 1 слой</t>
  </si>
  <si>
    <t>Объем=817,908 / 100</t>
  </si>
  <si>
    <t>9</t>
  </si>
  <si>
    <t>Утепление покрытий: легким (ячеистым) бетоном/применит.Демонтаж утеплителя из пенобетона 65 мм</t>
  </si>
  <si>
    <t>10</t>
  </si>
  <si>
    <t>ФЕРр58-3-1</t>
  </si>
  <si>
    <t>Разборка мелких покрытий и обделок из листовой стали: поясков, сандриков, желобов, отливов, свесов и т.п.</t>
  </si>
  <si>
    <t>100 м</t>
  </si>
  <si>
    <t>Объем=1321 / 100</t>
  </si>
  <si>
    <t>Демонтаж покрытия фонарей</t>
  </si>
  <si>
    <t>11</t>
  </si>
  <si>
    <t>Объем=5158,01 / 100</t>
  </si>
  <si>
    <t>12</t>
  </si>
  <si>
    <t>Разборка покрытий кровель: из рулонных материалов/применит.Разборка гидроизоляции из рубероида на битумной мастике 9 слоёв (tcp=275 мм), послойно</t>
  </si>
  <si>
    <t>Объем=(5158,01*9) / 100</t>
  </si>
  <si>
    <t>13</t>
  </si>
  <si>
    <t>Объем=5156,74 / 100</t>
  </si>
  <si>
    <t>14</t>
  </si>
  <si>
    <t>15</t>
  </si>
  <si>
    <t>ФЕРр59-3-3</t>
  </si>
  <si>
    <t>Разборка металлических пожарных лестниц</t>
  </si>
  <si>
    <t>т</t>
  </si>
  <si>
    <t>Пр/812-093.0-1</t>
  </si>
  <si>
    <t>НР Лестницы, крыльца (ремонтно-строительные)</t>
  </si>
  <si>
    <t>Пр/774-093.0</t>
  </si>
  <si>
    <t>СП Лестницы, крыльца (ремонтно-строительные)</t>
  </si>
  <si>
    <t>16</t>
  </si>
  <si>
    <t>ФЕР15-01-062-02</t>
  </si>
  <si>
    <t>Наружная облицовка поверхности стен в горизонтальном исполнении по металлическому каркасу (с его устройством): металлосайдингом без пароизоляционного слоя/применит.Демонтаж фрагментов навесных панелей в местах устройства крепления новых лестниц</t>
  </si>
  <si>
    <t>Объем=1,4 / 100</t>
  </si>
  <si>
    <t>Пр/812-015.0-1</t>
  </si>
  <si>
    <t>НР Отделочные работы</t>
  </si>
  <si>
    <t>Пр/774-015.0, Приказ № 774/пр от 11.12.2020 п.16</t>
  </si>
  <si>
    <t>СП Отделочные работы</t>
  </si>
  <si>
    <t>Прочие работы</t>
  </si>
  <si>
    <t>17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</si>
  <si>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</si>
  <si>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</si>
  <si>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</si>
  <si>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Объем=4485,97+8,68</t>
  </si>
  <si>
    <t>18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</si>
  <si>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</si>
  <si>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</si>
  <si>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19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</si>
  <si>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</si>
  <si>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</si>
  <si>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Итоги по разделу 1 Демонтажные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</si>
  <si>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</si>
  <si>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</si>
  <si>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</si>
  <si>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</si>
  <si>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</si>
  <si>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</si>
  <si>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</si>
  <si>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</si>
  <si>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</si>
  <si>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</si>
  <si>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</si>
  <si>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</si>
  <si>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</si>
  <si>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</si>
  <si>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</si>
  <si>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</si>
  <si>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</si>
  <si>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</si>
  <si>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</si>
  <si>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</si>
  <si>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</si>
  <si>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Демонтажные работы</t>
  </si>
  <si>
    <t xml:space="preserve">     справочно:</t>
  </si>
  <si>
    <t xml:space="preserve">          Затраты труда рабочих</t>
  </si>
  <si>
    <t>53633,1487686</t>
  </si>
  <si>
    <t xml:space="preserve">          Затраты труда машинистов</t>
  </si>
  <si>
    <t>963,3138439</t>
  </si>
  <si>
    <t>Раздел 2. Монтажные работы</t>
  </si>
  <si>
    <t>Монтаж кровельного покрытия ТН-КроВля Экспресс Солид Проф</t>
  </si>
  <si>
    <t>21</t>
  </si>
  <si>
    <t>ФЕР12-01-002-10</t>
  </si>
  <si>
    <t>Устройство кровель плоских из наплавляемых материалов: в один слой/верхний слой</t>
  </si>
  <si>
    <t>Объем=21958,07 / 100</t>
  </si>
  <si>
    <t>23</t>
  </si>
  <si>
    <t>Устройство кровель плоских из наплавляемых материалов: в один слой/нижний слой</t>
  </si>
  <si>
    <t>Объем=22755,43 / 100</t>
  </si>
  <si>
    <t>25</t>
  </si>
  <si>
    <t>ФЕР12-01-013-03</t>
  </si>
  <si>
    <t>Утепление покрытий плитами: из минеральной ваты или перлита на битумной мастике в один слой</t>
  </si>
  <si>
    <t>Объем=20063,99 / 100</t>
  </si>
  <si>
    <t>27</t>
  </si>
  <si>
    <t>ФЕР12-01-013-04</t>
  </si>
  <si>
    <t>Утепление покрытий плитами: на каждый последующий слой добавлять к расценке 12-01-013-03</t>
  </si>
  <si>
    <t>Объем=20208,5 / 100</t>
  </si>
  <si>
    <t>29</t>
  </si>
  <si>
    <t>Утепление покрытий плитами: из минеральной ваты или перлита на битумной мастике в один слой/применит. Укладка уклонообразующего слоя</t>
  </si>
  <si>
    <t>Объем=836,96 / 100</t>
  </si>
  <si>
    <t>33</t>
  </si>
  <si>
    <t>ФЕР12-01-015-03</t>
  </si>
  <si>
    <t>Устройство пароизоляции: прокладочной в один слой/применит.</t>
  </si>
  <si>
    <t>Объем=23756,41 / 100</t>
  </si>
  <si>
    <t>34</t>
  </si>
  <si>
    <t>ФССЦ-12.1.02.06-0022</t>
  </si>
  <si>
    <t>Рубероид кровельный РКП-350</t>
  </si>
  <si>
    <t>м2</t>
  </si>
  <si>
    <t>36</t>
  </si>
  <si>
    <t>ФЕР12-01-002-17</t>
  </si>
  <si>
    <t>Устройство кровель плоских с применением полимерной мастики на основе бутилкаучука: нанесение полимерной мастики на основе бутилкаучука на огрунтованную поверхность в один слой/применит.Нанесение праймера битумного ТЕХНОНИКОЛЬ №01</t>
  </si>
  <si>
    <t>Объем=20657,75 / 100</t>
  </si>
  <si>
    <t>38</t>
  </si>
  <si>
    <t>ФЕР12-01-017-01</t>
  </si>
  <si>
    <t>Устройство выравнивающих стяжек: цементно-песчаных толщиной 15 мм</t>
  </si>
  <si>
    <t>Объем=18670,6 / 100</t>
  </si>
  <si>
    <t>39</t>
  </si>
  <si>
    <t>ФЕР12-01-017-02</t>
  </si>
  <si>
    <t>Устройство выравнивающих стяжек: на каждый 1 мм изменения толщины добавлять или исключать к расценке 12-01-017-01/до 20мм</t>
  </si>
  <si>
    <t>20-15=5/1 ПЗ=5 (ОЗП=5; ЭМ=5 к расх.; ЗПМ=5; МАТ=5 к расх.; ТЗ=5; ТЗМ=5)</t>
  </si>
  <si>
    <t>41</t>
  </si>
  <si>
    <t>ФЕР12-01-016-02</t>
  </si>
  <si>
    <t>Огрунтовка оснований из бетона или раствора под водоизоляционный кровельный ковер: готовой эмульсией битумной/ 2 слоя</t>
  </si>
  <si>
    <t>Объем=20442,34 / 100</t>
  </si>
  <si>
    <t>2 слоя ПЗ=2 (ОЗП=2; ЭМ=2 к расх.; ЗПМ=2; МАТ=2 к расх.; ТЗ=2; ТЗМ=2)</t>
  </si>
  <si>
    <t>42</t>
  </si>
  <si>
    <t>ФССЦ-01.2.03.07-0022</t>
  </si>
  <si>
    <t>Эмульсия битумная гидроизоляционная</t>
  </si>
  <si>
    <t>44</t>
  </si>
  <si>
    <t>ФЕР12-01-014-02</t>
  </si>
  <si>
    <t>Утепление покрытий: керамзитом/применит.Устройство уклонообразующего слоя из керамзитобетонной стяжки D900, В10</t>
  </si>
  <si>
    <t>46</t>
  </si>
  <si>
    <t>ФЕР06-03-004-12</t>
  </si>
  <si>
    <t>Армирование подстилающих слоев и набетонок/применит.Укладка сетки сварной В500С с ян. 100x100 мм, д = 4 мм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</si>
  <si>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</si>
  <si>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</si>
  <si>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</si>
  <si>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</si>
  <si>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47</t>
  </si>
  <si>
    <t>Прайс</t>
  </si>
  <si>
    <t>Сетка сварная В500С с ян. 100x100 мм, д = 4 мм</t>
  </si>
  <si>
    <t>48</t>
  </si>
  <si>
    <t>ФЕР12-01-005-04</t>
  </si>
  <si>
    <t>Защита ендов: дополнительным одним слоем рулонных наплавляемых материалов/применит.Устройство доп. слоев гидроизоляции Унифлекс Экспресс ЗИП в ендовах</t>
  </si>
  <si>
    <t>Объем=505,6 / 100</t>
  </si>
  <si>
    <t>Монтаж ограждения вдоль парапетов</t>
  </si>
  <si>
    <t>50</t>
  </si>
  <si>
    <t>ФЕР12-01-012-01</t>
  </si>
  <si>
    <t>Ограждение кровель перилами</t>
  </si>
  <si>
    <t>Объем=936,87 / 100</t>
  </si>
  <si>
    <t>52</t>
  </si>
  <si>
    <t>ФЕР12-01-040-03</t>
  </si>
  <si>
    <t>Устройство гидроизоляции плоских кровель из полимерных составов методом безвоздушного нанесения: в один слой в местах примыканий и на стенах, парапетах, трубах, шахтах и т.п./применит.</t>
  </si>
  <si>
    <t>Объем=1149,08 / 100</t>
  </si>
  <si>
    <t>53</t>
  </si>
  <si>
    <t>Мастика ТЕХНОНИКОЛЬ №71</t>
  </si>
  <si>
    <t>л</t>
  </si>
  <si>
    <t>Монтаж примыкания кровельного покрытия к парапетам</t>
  </si>
  <si>
    <t>54</t>
  </si>
  <si>
    <t>Объем=288,2 / 100</t>
  </si>
  <si>
    <t>55</t>
  </si>
  <si>
    <t>Раствор ц/п М150 (уклон парапета)</t>
  </si>
  <si>
    <t>56</t>
  </si>
  <si>
    <t>ФЕР12-01-042-03</t>
  </si>
  <si>
    <t>Устройство мест примыканий из минераловатной плиты полосами толщиной 50 мм на мастике битумно-полимерной кровельной гидроизоляционной, холодной</t>
  </si>
  <si>
    <t>Объем=699,78 / 100</t>
  </si>
  <si>
    <t>57</t>
  </si>
  <si>
    <t>Галтель ТЕХНОРУФ Н ПРОФ 100×100 мм</t>
  </si>
  <si>
    <t>м.п</t>
  </si>
  <si>
    <t>58</t>
  </si>
  <si>
    <t>ФЕР12-01-004-04</t>
  </si>
  <si>
    <t>Устройство примыканий кровель из наплавляемых материалов к стенам и парапетам высотой: до 600 мм без фартуков</t>
  </si>
  <si>
    <t>Объем=1155,21 / 100</t>
  </si>
  <si>
    <t>59</t>
  </si>
  <si>
    <t>Техноэласт ПЛАМЯ СТОП ЭКП, 4,2 мм</t>
  </si>
  <si>
    <t>60</t>
  </si>
  <si>
    <t>Унифлекс Экспресс ЭМП</t>
  </si>
  <si>
    <t>61</t>
  </si>
  <si>
    <t>ФЕРр58-34-4</t>
  </si>
  <si>
    <t>Устройство поясков, сандриков, подоконных отливов из листовой стали/применит.</t>
  </si>
  <si>
    <t>Объем=(795,21+360) / 100</t>
  </si>
  <si>
    <t>62</t>
  </si>
  <si>
    <t>ФССЦ-08.3.05.05-0053</t>
  </si>
  <si>
    <t>Сталь листовая оцинкованная, толщина 0,7 мм</t>
  </si>
  <si>
    <t>63</t>
  </si>
  <si>
    <t>Сталь оцинкованная, толщиной 0,7 мм</t>
  </si>
  <si>
    <t>м.п.</t>
  </si>
  <si>
    <t>Объем=795,21+360</t>
  </si>
  <si>
    <t>64</t>
  </si>
  <si>
    <t>Т-образный костыль t = 2 мм</t>
  </si>
  <si>
    <t>Объем=1137+515</t>
  </si>
  <si>
    <t>65</t>
  </si>
  <si>
    <t>Саморез остроконечный ТЕХНОНИКОЛЬ 4,8×50</t>
  </si>
  <si>
    <t>66</t>
  </si>
  <si>
    <t>Анкерный элемент ТЕХНОНИКОЛЬ 8×45</t>
  </si>
  <si>
    <t>Монтаж примыкания кровельного покрытия к деформационным швам в осях 10/Щ-В, 30-25/П, 5'-9'/М</t>
  </si>
  <si>
    <t>67</t>
  </si>
  <si>
    <t>Объем=1,27 / 100</t>
  </si>
  <si>
    <t>68</t>
  </si>
  <si>
    <t>Устройство выравнивающих стяжек: на каждый 1 мм изменения толщины добавлять или исключать к расценке 12-01-017-01</t>
  </si>
  <si>
    <t>15-10=5/1=5 ПЗ=5 (ОЗП=5; ЭМ=5 к расх.; ЗПМ=5; МАТ=5 к расх.; ТЗ=5; ТЗМ=5)</t>
  </si>
  <si>
    <t>69</t>
  </si>
  <si>
    <t>Штукатурка из ц.п. раствора 10 мм</t>
  </si>
  <si>
    <t>Объем=1,27*0,01</t>
  </si>
  <si>
    <t>70</t>
  </si>
  <si>
    <t>Объем=96,017 / 100</t>
  </si>
  <si>
    <t>71</t>
  </si>
  <si>
    <t>72</t>
  </si>
  <si>
    <t>Объем=100,53 / 100</t>
  </si>
  <si>
    <t>73</t>
  </si>
  <si>
    <t>Праймер битумный ТЕХНОНИКОЛЬ №01</t>
  </si>
  <si>
    <t>74</t>
  </si>
  <si>
    <t>Устройство пароизоляции: прокладочной в один слой</t>
  </si>
  <si>
    <t>Объем=236,37 / 100</t>
  </si>
  <si>
    <t>75</t>
  </si>
  <si>
    <t>76</t>
  </si>
  <si>
    <t>Пароизоляция Технобарьер, 3 мм</t>
  </si>
  <si>
    <t>77</t>
  </si>
  <si>
    <t>78</t>
  </si>
  <si>
    <t>Теплоизоляция ТЕХНОЛАЙТ ЭКСТРА</t>
  </si>
  <si>
    <t>79</t>
  </si>
  <si>
    <t>ФЕР12-01-004-05</t>
  </si>
  <si>
    <t>Устройство примыканий кровель из наплавляемых материалов к стенам и парапетам высотой: более 600 мм с одним фартуком</t>
  </si>
  <si>
    <t>Объем=960,17 / 100</t>
  </si>
  <si>
    <t>80</t>
  </si>
  <si>
    <t>81</t>
  </si>
  <si>
    <t>ФССЦ-08.3.07.01-0076</t>
  </si>
  <si>
    <t>Прокат полосовой, горячекатаный, марка стали Ст3сп, ширина 50-200 мм, толщина 4-5 мм</t>
  </si>
  <si>
    <t>82</t>
  </si>
  <si>
    <t>Гидроизоляция Техноэласт ПЛАМЯ СТОП ЭКП, 4,2 мм</t>
  </si>
  <si>
    <t>83</t>
  </si>
  <si>
    <t>Доп. слои гидроизоляции Унифлекс Экспресс ЭМП</t>
  </si>
  <si>
    <t>84</t>
  </si>
  <si>
    <t>Сталь оцинкованная, толщиной 0,7 мм, l = 880 мм</t>
  </si>
  <si>
    <t>85</t>
  </si>
  <si>
    <t>Крепёжный элемент, шаг 585 мм</t>
  </si>
  <si>
    <t>86</t>
  </si>
  <si>
    <t>87</t>
  </si>
  <si>
    <t>88</t>
  </si>
  <si>
    <t>89</t>
  </si>
  <si>
    <t>Доп. слой гидроизоляции ТЕХНОНИКОЛЬ ФЛЕКС</t>
  </si>
  <si>
    <t>Монтаж примыкания кровельного покрытия к деформационному шву в осях 24-5/Н</t>
  </si>
  <si>
    <t>90</t>
  </si>
  <si>
    <t>Объем=593,24 / 100</t>
  </si>
  <si>
    <t>91</t>
  </si>
  <si>
    <t>92</t>
  </si>
  <si>
    <t>Объем=593*0,01</t>
  </si>
  <si>
    <t>93</t>
  </si>
  <si>
    <t>Объем=434,24 / 100</t>
  </si>
  <si>
    <t>94</t>
  </si>
  <si>
    <t>95</t>
  </si>
  <si>
    <t>ФЕР12-01-004-09</t>
  </si>
  <si>
    <t>Установка прижимной планки</t>
  </si>
  <si>
    <t>Объем=167,82 / 100</t>
  </si>
  <si>
    <t>96</t>
  </si>
  <si>
    <t>Профиль из оцинкованной стали, l = 0,757 м</t>
  </si>
  <si>
    <t>97</t>
  </si>
  <si>
    <t>98</t>
  </si>
  <si>
    <t>ФЕР11-01-035-04</t>
  </si>
  <si>
    <t>Устройство покрытий: из плит древесностружечных/применит.</t>
  </si>
  <si>
    <t>Объем=78,04 / 100</t>
  </si>
  <si>
    <t>Пр/812-011.0-1</t>
  </si>
  <si>
    <t>НР Полы</t>
  </si>
  <si>
    <t>Пр/774-011.0, Приказ № 774/пр от 11.12.2020 п.16</t>
  </si>
  <si>
    <t>СП Полы</t>
  </si>
  <si>
    <t>99</t>
  </si>
  <si>
    <t>ФССЦ-01.7.15.06-0111</t>
  </si>
  <si>
    <t>Гвозди строительные</t>
  </si>
  <si>
    <t>100</t>
  </si>
  <si>
    <t>ФССЦ-11.2.09.02-0004</t>
  </si>
  <si>
    <t>Плиты древесностружечные, многослойные и трехслойные, П-1, толщина 18-20 мм</t>
  </si>
  <si>
    <t>101</t>
  </si>
  <si>
    <t>ЦСП-1, t = 15 мм</t>
  </si>
  <si>
    <t>102</t>
  </si>
  <si>
    <t>103</t>
  </si>
  <si>
    <t>ФЕР12-01-006-02</t>
  </si>
  <si>
    <t>Устройство деформационных швов с наплавлением дополнительных слоев рулонного кровельного материала/применит.Монтаж примыкания кровельного покрытия к деформационному шву в осях 24-5/Н</t>
  </si>
  <si>
    <t>104</t>
  </si>
  <si>
    <t>ФССЦ-01.7.15.07-0052</t>
  </si>
  <si>
    <t>Дюбели с калиброванной головкой (в обоймах) с цинковым хроматированным покрытием, размер 3х58,5 мм</t>
  </si>
  <si>
    <t>105</t>
  </si>
  <si>
    <t>106</t>
  </si>
  <si>
    <t>ФССЦ-12.2.03.02-0002</t>
  </si>
  <si>
    <t>Вата минеральная</t>
  </si>
  <si>
    <t>107</t>
  </si>
  <si>
    <t>Компенсатор из оцинкованной стали t = 0,8 мм, l = 0,505 м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</si>
  <si>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</si>
  <si>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</si>
  <si>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</si>
  <si>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</si>
  <si>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</si>
  <si>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</si>
  <si>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</si>
  <si>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</si>
  <si>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</si>
  <si>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</si>
  <si>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Объем=16,782 / 100</t>
  </si>
  <si>
    <t>118</t>
  </si>
  <si>
    <t>119</t>
  </si>
  <si>
    <t>Устройство мелких покрытий (брандмауэры, парапеты, свесы и т.п.) из листовой оцинкованной стали/применит.</t>
  </si>
  <si>
    <t>120</t>
  </si>
  <si>
    <t>ФССЦ-08.3.05.05-0051</t>
  </si>
  <si>
    <t>Сталь листовая оцинкованная, толщина 0,5 мм</t>
  </si>
  <si>
    <t>121</t>
  </si>
  <si>
    <t>Фартук из оцинкованной стали, l = 0,564 м</t>
  </si>
  <si>
    <t>122</t>
  </si>
  <si>
    <t>Объем=179,1 / 100</t>
  </si>
  <si>
    <t>123</t>
  </si>
  <si>
    <t>Монтаж примыкания кровельного покрытия к водоприёмным воронкам ТП-09.4.100-3 у парапетов (1200x1200)</t>
  </si>
  <si>
    <t>124</t>
  </si>
  <si>
    <t>Объем=(1,44*110) / 100</t>
  </si>
  <si>
    <t>125</t>
  </si>
  <si>
    <t>ФССЦ-04.3.01.09-0015</t>
  </si>
  <si>
    <t>Раствор готовый кладочный, цементный, М150</t>
  </si>
  <si>
    <t>126</t>
  </si>
  <si>
    <t>Раствор м150</t>
  </si>
  <si>
    <t>127</t>
  </si>
  <si>
    <t>ФЕР06-17-004-01</t>
  </si>
  <si>
    <t>Установка плит теплоизоляционного слоя</t>
  </si>
  <si>
    <t>10 м2</t>
  </si>
  <si>
    <t>Объем=8973,4 / 10</t>
  </si>
  <si>
    <t>Пр/812-006.1-1</t>
  </si>
  <si>
    <t>НР Бетонные и железобетонные монолитные конструкции и работы в строительстве с применением индустриальных видов опалубки</t>
  </si>
  <si>
    <t>Пр/774-006.1, Приказ № 774/пр от 11.12.2020 п.16</t>
  </si>
  <si>
    <t>СП Бетонные и железобетонные монолитные конструкции и работы в строительстве с применением индустриальных видов опалубки</t>
  </si>
  <si>
    <t>128</t>
  </si>
  <si>
    <t>Теплоизоляция LOGICPIR СХМ/СХМ</t>
  </si>
  <si>
    <t>129</t>
  </si>
  <si>
    <t>Устройство примыканий кровель из наплавляемых материалов к стенам и парапетам высотой: до 600 мм без фартуков/применит.</t>
  </si>
  <si>
    <t>Объем=(1,2*110) / 100</t>
  </si>
  <si>
    <t>130</t>
  </si>
  <si>
    <t>Монтаж примыкания кровельного покрытия к водоприёмным воронкам ТП-09.У.100-3 в ендовах (1000x1000)</t>
  </si>
  <si>
    <t>131</t>
  </si>
  <si>
    <t>Объем=103,85 / 100</t>
  </si>
  <si>
    <t>132</t>
  </si>
  <si>
    <t>133</t>
  </si>
  <si>
    <t>Объем=336,604 / 10</t>
  </si>
  <si>
    <t>134</t>
  </si>
  <si>
    <t>135</t>
  </si>
  <si>
    <t>136</t>
  </si>
  <si>
    <t>Монтаж примыкания кровельного покрытия к водоприёмным воронкам ТП-09.Ч. 100-3 в ендовах по оси 10 (1200x1200)</t>
  </si>
  <si>
    <t>137</t>
  </si>
  <si>
    <t>Объем=(0,4*6) / 100</t>
  </si>
  <si>
    <t>138</t>
  </si>
  <si>
    <t>139</t>
  </si>
  <si>
    <t>140</t>
  </si>
  <si>
    <t>Объем=53,148 / 10</t>
  </si>
  <si>
    <t>141</t>
  </si>
  <si>
    <t>142</t>
  </si>
  <si>
    <t>143</t>
  </si>
  <si>
    <t>Монтаж примыкания кровельного покрытия к стенам (парапетам выше 600 мм)</t>
  </si>
  <si>
    <t>144</t>
  </si>
  <si>
    <t>Объем=689,52 / 100</t>
  </si>
  <si>
    <t>145</t>
  </si>
  <si>
    <t>146</t>
  </si>
  <si>
    <t>Объем=689,52*0,01</t>
  </si>
  <si>
    <t>148</t>
  </si>
  <si>
    <t>149</t>
  </si>
  <si>
    <t>Объем=48,75 / 100</t>
  </si>
  <si>
    <t>150</t>
  </si>
  <si>
    <t>151</t>
  </si>
  <si>
    <t>Объем=259,52 / 100</t>
  </si>
  <si>
    <t>152</t>
  </si>
  <si>
    <t>153</t>
  </si>
  <si>
    <t>154</t>
  </si>
  <si>
    <t>Установка прижимной планки/применит.</t>
  </si>
  <si>
    <t>Объем=256,67 / 100</t>
  </si>
  <si>
    <t>155</t>
  </si>
  <si>
    <t>Рейка краевая алюминиевая Технониколь Стандарт, l = 2 м</t>
  </si>
  <si>
    <t>156</t>
  </si>
  <si>
    <t>157</t>
  </si>
  <si>
    <t>158</t>
  </si>
  <si>
    <t>Объем=256,65 / 100</t>
  </si>
  <si>
    <t>159</t>
  </si>
  <si>
    <t>Монтаж примыкания кровельного покрытия к бортовым элементам фонарей Сф-1, Сф-3, Сф-4</t>
  </si>
  <si>
    <t>160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</si>
  <si>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150 мм</t>
  </si>
  <si>
    <t>Объем=(51,94/0,15) / 100</t>
  </si>
  <si>
    <t>161</t>
  </si>
  <si>
    <t>Техноруф В ЭКСТРА, t = 150 мм</t>
  </si>
  <si>
    <t>Объем=51,94/0,15</t>
  </si>
  <si>
    <t>162</t>
  </si>
  <si>
    <t>Объем=94,7 / 100</t>
  </si>
  <si>
    <t>163</t>
  </si>
  <si>
    <t>164</t>
  </si>
  <si>
    <t>Объем=451,75 / 100</t>
  </si>
  <si>
    <t>165</t>
  </si>
  <si>
    <t>166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</si>
  <si>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бортовым элементам фонарей Сф-1, Сф-3, Сф-4</t>
  </si>
  <si>
    <t>Объем=947,04 / 100</t>
  </si>
  <si>
    <t>167</t>
  </si>
  <si>
    <t>Гидроизоляция Техноэласт ПЛАМЯ СТОП ЗКП, 4,2 мм</t>
  </si>
  <si>
    <t>168</t>
  </si>
  <si>
    <t>169</t>
  </si>
  <si>
    <t>170</t>
  </si>
  <si>
    <t>171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</si>
  <si>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</si>
  <si>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</si>
  <si>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172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</si>
  <si>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100 мм</t>
  </si>
  <si>
    <t>Объем=(9,05/0,1) / 100</t>
  </si>
  <si>
    <t>173</t>
  </si>
  <si>
    <t>Техноруф В ЭКСТРА, t = 100 мм</t>
  </si>
  <si>
    <t>Объем=9,05/0,1</t>
  </si>
  <si>
    <t>174</t>
  </si>
  <si>
    <t>Объем=22,92 / 100</t>
  </si>
  <si>
    <t>175</t>
  </si>
  <si>
    <t>176</t>
  </si>
  <si>
    <t>Объем=121,95 / 100</t>
  </si>
  <si>
    <t>177</t>
  </si>
  <si>
    <t>178</t>
  </si>
  <si>
    <t>Объем=229,4 / 100</t>
  </si>
  <si>
    <t>179</t>
  </si>
  <si>
    <t>180</t>
  </si>
  <si>
    <t>181</t>
  </si>
  <si>
    <t>Объем=229,24 / 100</t>
  </si>
  <si>
    <t>182</t>
  </si>
  <si>
    <t>183</t>
  </si>
  <si>
    <t>Монтаж примыкания кровельного покрытия к торцам фонарей Сф-1, Сф-2, Сф-3, Сф-4</t>
  </si>
  <si>
    <t>184</t>
  </si>
  <si>
    <t>Объем=148,92 / 100</t>
  </si>
  <si>
    <t>185</t>
  </si>
  <si>
    <t>186</t>
  </si>
  <si>
    <t>187</t>
  </si>
  <si>
    <t>188</t>
  </si>
  <si>
    <t>ФССЦ-01.7.15.07-0006</t>
  </si>
  <si>
    <t>Дюбели монтажные стальные</t>
  </si>
  <si>
    <t>10 шт</t>
  </si>
  <si>
    <t>189</t>
  </si>
  <si>
    <t>190</t>
  </si>
  <si>
    <t>191</t>
  </si>
  <si>
    <t>192</t>
  </si>
  <si>
    <t>Объем=148,9 / 100</t>
  </si>
  <si>
    <t>193</t>
  </si>
  <si>
    <t>Монтаж примыкания кровельного покрытия к вентиляционным выпускам на кровле в осях 4'-5'/Ф-У и 26/3-Ы (2 узла)</t>
  </si>
  <si>
    <t>194</t>
  </si>
  <si>
    <t>Объем=0,29 / 100</t>
  </si>
  <si>
    <t>195</t>
  </si>
  <si>
    <t>196</t>
  </si>
  <si>
    <t>Устройство примыканий кровель из наплавляемых материалов к стенам и парапетам высотой: более 600 мм с одним фартуком/применит. Монтаж примыкания кровельного покрытия к вентиляционным выпускам на кровле в осях 4'-5'/Ф-У и 26/3-Ы (2 узла)</t>
  </si>
  <si>
    <t>Объем=5,2 / 100</t>
  </si>
  <si>
    <t>197</t>
  </si>
  <si>
    <t>198</t>
  </si>
  <si>
    <t>199</t>
  </si>
  <si>
    <t>200</t>
  </si>
  <si>
    <t>ФССЦ-14.5.04.07-0012</t>
  </si>
  <si>
    <t>Мастика тиоколовая строительного назначения двухкомпонентная холодного отверждения</t>
  </si>
  <si>
    <t>кг</t>
  </si>
  <si>
    <t>201</t>
  </si>
  <si>
    <t>202</t>
  </si>
  <si>
    <t>Гидроизоляция Техноэласт ЭПП</t>
  </si>
  <si>
    <t>203</t>
  </si>
  <si>
    <t>Фартук из оцинкованной стали, t = 0,7 мм</t>
  </si>
  <si>
    <t>204</t>
  </si>
  <si>
    <t>Обжимной металлический хомут (по диаметру трубы)</t>
  </si>
  <si>
    <t>205</t>
  </si>
  <si>
    <t>Объем=1,72 / 100</t>
  </si>
  <si>
    <t>206</t>
  </si>
  <si>
    <t>207</t>
  </si>
  <si>
    <t>208</t>
  </si>
  <si>
    <t>209</t>
  </si>
  <si>
    <t>Монтаж конструкций наружных пожарных лестниц</t>
  </si>
  <si>
    <t>210</t>
  </si>
  <si>
    <t>ФЕР09-03-029-01</t>
  </si>
  <si>
    <t>Монтаж лестниц прямолинейных и криволинейных, пожарных с ограждением/применит. Монтаж конструкций наружных пожарных лестниц</t>
  </si>
  <si>
    <t>Объем=0,09+1,3+0,07+0,17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</si>
  <si>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</si>
  <si>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</si>
  <si>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</si>
  <si>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</si>
  <si>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211</t>
  </si>
  <si>
    <t>Лестница пожарная П1-2 Н-1,05м ГОСТ Р 53254-2009 массой 28,5 кг</t>
  </si>
  <si>
    <t>212</t>
  </si>
  <si>
    <t>Лестница пожарная П1-2 Н-2,45м ГОСТ Р 53254-2009 массой 50,17 кг</t>
  </si>
  <si>
    <t>213</t>
  </si>
  <si>
    <t>Лестница пожарная  П1-1 Н-1,05м ГОСТ Р 53254-2009 массой 17,19 кг</t>
  </si>
  <si>
    <t>214</t>
  </si>
  <si>
    <t>Лестница пожарная  П1-1 Н-2,45м ГОСТ Р 53254-2009 массой 28,57 кг</t>
  </si>
  <si>
    <t>215</t>
  </si>
  <si>
    <t>ФЕР09-03-030-01</t>
  </si>
  <si>
    <t>Монтаж площадок с настилом и ограждением из листовой, рифленой, просечной и круглой стали</t>
  </si>
  <si>
    <t>Объем=0,3+0,44+0,03+0,11</t>
  </si>
  <si>
    <t>216</t>
  </si>
  <si>
    <t>Площадка выхода пожарной лестницы 800/1,15м ГОСТ Р 53254-2009 массой 60,47 кг</t>
  </si>
  <si>
    <t>217</t>
  </si>
  <si>
    <t>Площадка выхода пожарной лестницы 800/1,5м ГОСТ Р 53254-2009 массой 73,93 кг</t>
  </si>
  <si>
    <t>218</t>
  </si>
  <si>
    <t>Площадка выхода пожарной площадки на парапет ГОСТ Р 53254-2009 массой 7,8 кг</t>
  </si>
  <si>
    <t>219</t>
  </si>
  <si>
    <t>Площадка выхода пожарной площадки на плоскую кровлю ГОСТ Р 53254-2009 массой 15,18 кг</t>
  </si>
  <si>
    <t>220</t>
  </si>
  <si>
    <t>Анкерный болт с гайкой М10х14х100, двухраспорный</t>
  </si>
  <si>
    <t>221</t>
  </si>
  <si>
    <t>Шпилька М8, l = 90 мм</t>
  </si>
  <si>
    <t>222</t>
  </si>
  <si>
    <t>Гайка М8</t>
  </si>
  <si>
    <t>223</t>
  </si>
  <si>
    <t>Шайба М8</t>
  </si>
  <si>
    <t>224</t>
  </si>
  <si>
    <t>Скоба из металла</t>
  </si>
  <si>
    <t>225</t>
  </si>
  <si>
    <t>Обжимной хомут из оцинкованной стали Ø50 мм</t>
  </si>
  <si>
    <t>226</t>
  </si>
  <si>
    <t>ФЕР12-01-008-02</t>
  </si>
  <si>
    <t>Устройство обделок на фасадах (наружные подоконники, пояски, балконы и др.): без водосточных труб/применит.Установка декоративных накладок</t>
  </si>
  <si>
    <t>Объем=(0,0625*116) / 100</t>
  </si>
  <si>
    <t>227</t>
  </si>
  <si>
    <t>ФССЦ-01.7.15.06-0146</t>
  </si>
  <si>
    <t>Гвозди толевые круглые, размер 3,0х40 мм</t>
  </si>
  <si>
    <t>228</t>
  </si>
  <si>
    <t>229</t>
  </si>
  <si>
    <t>Крепёж - заклепка вытяжная 6,4x12 AL/S1</t>
  </si>
  <si>
    <t>230</t>
  </si>
  <si>
    <t>Декоративная накладка</t>
  </si>
  <si>
    <t>231</t>
  </si>
  <si>
    <t>Пластина 6x450x450 мм</t>
  </si>
  <si>
    <t>232</t>
  </si>
  <si>
    <t>ФЕР07-01-037-03</t>
  </si>
  <si>
    <t>Герметизация мастикой швов: горизонтальных</t>
  </si>
  <si>
    <t>Объем=175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</si>
  <si>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</si>
  <si>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</si>
  <si>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</si>
  <si>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</si>
  <si>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233</t>
  </si>
  <si>
    <t>ФССЦ-14.5.04.08-0012</t>
  </si>
  <si>
    <t>Мастика сланцевая уплотняющая неотверждающаяся для уплотнения и герметизации стеклянного ограждения теплиц и парников</t>
  </si>
  <si>
    <t>234</t>
  </si>
  <si>
    <t>Пена монтажная</t>
  </si>
  <si>
    <t>Устройство примыкания кровельного покрытия к конструкциям лестниц</t>
  </si>
  <si>
    <t>235</t>
  </si>
  <si>
    <t>Устройство примыканий кровель из наплавляемых материалов к стенам и парапетам высотой: до 600 мм без фартуков/применит. Устройство примыкания кровельного покрытия к конструкциям лестниц</t>
  </si>
  <si>
    <t>Объем=16,94 / 100</t>
  </si>
  <si>
    <t>236</t>
  </si>
  <si>
    <t>ФССЦ-04.3.01.09-0014</t>
  </si>
  <si>
    <t>Раствор готовый кладочный, цементный, М100</t>
  </si>
  <si>
    <t>237</t>
  </si>
  <si>
    <t>238</t>
  </si>
  <si>
    <t>Техноэласт ПЛАМЯ СТОП</t>
  </si>
  <si>
    <t>239</t>
  </si>
  <si>
    <t>Объем=8,96 / 100</t>
  </si>
  <si>
    <t>240</t>
  </si>
  <si>
    <t>241</t>
  </si>
  <si>
    <t>Пароизоляция Технобарьер</t>
  </si>
  <si>
    <t>Монтаж люка дымоудаления и примыкания кровельного покрытия к нему</t>
  </si>
  <si>
    <t>242</t>
  </si>
  <si>
    <t>ФЕР09-04-003-01</t>
  </si>
  <si>
    <t>Монтаж люка противопожарного/применит.Монтаж кровельного люка дымоудаления</t>
  </si>
  <si>
    <t>Объем=22*1,8*1,3</t>
  </si>
  <si>
    <t>243</t>
  </si>
  <si>
    <t>ФССЦ-07.1.05.01-0004</t>
  </si>
  <si>
    <t>Люки металлические противопожарные (EI60)</t>
  </si>
  <si>
    <t>244</t>
  </si>
  <si>
    <t>Кровельный люк дымоудаления Дымозор-100-1800×1300-У-3000-230-Р-С</t>
  </si>
  <si>
    <t>245</t>
  </si>
  <si>
    <t>Объем=14,52 / 100</t>
  </si>
  <si>
    <t>246</t>
  </si>
  <si>
    <t>ФССЦ-01.2.03.03-0104</t>
  </si>
  <si>
    <t>Мастика нетвердеющая строительная, гидроизоляционная и кровельная, битумно-полимерная, холодная</t>
  </si>
  <si>
    <t>247</t>
  </si>
  <si>
    <t>248</t>
  </si>
  <si>
    <t>Мастика Технониколь ПЛАМЯ СТОП</t>
  </si>
  <si>
    <t>249</t>
  </si>
  <si>
    <t>Устройство примыканий кровель из наплавляемых материалов к стенам и парапетам высотой: до 600 мм без фартуков/применит. Монтаж примыкания кровельного покрытия к люкам дымоудаления</t>
  </si>
  <si>
    <t>Объем=224 / 100</t>
  </si>
  <si>
    <t>250</t>
  </si>
  <si>
    <t>251</t>
  </si>
  <si>
    <t>252</t>
  </si>
  <si>
    <t>253</t>
  </si>
  <si>
    <t>Объем=146,08 / 100</t>
  </si>
  <si>
    <t>254</t>
  </si>
  <si>
    <t>255</t>
  </si>
  <si>
    <t>256</t>
  </si>
  <si>
    <t>257</t>
  </si>
  <si>
    <t>Итоги по разделу 2 Монтажные работы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</si>
  <si>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</si>
  <si>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</si>
  <si>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</si>
  <si>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</si>
  <si>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</si>
  <si>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</si>
  <si>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Всего по разделу 2 Монтажные работы</t>
  </si>
  <si>
    <t>70130,6543252</t>
  </si>
  <si>
    <t>2115,9260615</t>
  </si>
  <si>
    <t>Раздел 3. Фонарь СФ-1</t>
  </si>
  <si>
    <t>Демонтажные работы</t>
  </si>
  <si>
    <t>258</t>
  </si>
  <si>
    <t>ФЕРр63-22-4</t>
  </si>
  <si>
    <t>Выемка целых стекол из переплетов металлических и железобетонных, площадью остекления: до 0,25 м2/применит.Демонтаж оконного заполнения (стекло)</t>
  </si>
  <si>
    <t>Объем=115 / 100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</si>
  <si>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</si>
  <si>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</si>
  <si>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</si>
  <si>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</si>
  <si>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259</t>
  </si>
  <si>
    <t>ФЕР09-04-009-01</t>
  </si>
  <si>
    <t>Монтаж оконных блоков: стальных с нащельниками из стали при высоте здания до 50 м/применит.Демонтаж конструкций оконных рам: уголок 50х5</t>
  </si>
  <si>
    <t>260</t>
  </si>
  <si>
    <t>ФЕР09-04-006-02</t>
  </si>
  <si>
    <t>Монтаж ограждающих конструкций стен: из профилированного листа при высоте здания до 30 м/применит.Демонтаж облицовки торцов и фасадов фонарей (сталь листовая толщ. 0,7 мм)</t>
  </si>
  <si>
    <t>Объем=86 / 100</t>
  </si>
  <si>
    <t>261</t>
  </si>
  <si>
    <t>262</t>
  </si>
  <si>
    <t>263</t>
  </si>
  <si>
    <t>Монтаж стальных каркасов фонарей Сф-1 (2 шт)</t>
  </si>
  <si>
    <t>265</t>
  </si>
  <si>
    <t>ФЕР09-03-021-01</t>
  </si>
  <si>
    <t>Монтаж каркасов фонарей аэрационных и светоаэрационных для зданий высотой до 25 м с шагом ферм: до 6 м/применит.Монтаж стальных каркасов фонарей</t>
  </si>
  <si>
    <t>266</t>
  </si>
  <si>
    <t>ФССЦ-08.3.10.01-0002</t>
  </si>
  <si>
    <t>Профили фасонные горячекатаные для оконных и фонарных переплетов из стали марки Ст3кп2, массой от: 2,5 до 4 кг</t>
  </si>
  <si>
    <t>267</t>
  </si>
  <si>
    <t>Резьбовая шпилька FIS A M12×120</t>
  </si>
  <si>
    <t>268</t>
  </si>
  <si>
    <t>Инъекционный состав FIS EM для FIS A M12×120</t>
  </si>
  <si>
    <t>мл</t>
  </si>
  <si>
    <t>269</t>
  </si>
  <si>
    <t>Дюбель 8×60 (ГОСТ 28456–90)</t>
  </si>
  <si>
    <t>270</t>
  </si>
  <si>
    <t>Болт M6×50 с анкером FHY M6</t>
  </si>
  <si>
    <t>271</t>
  </si>
  <si>
    <t>Шпилька M16, l = 260 мм</t>
  </si>
  <si>
    <t>272</t>
  </si>
  <si>
    <t>Шпилька M16, l = 320 мм</t>
  </si>
  <si>
    <t>273</t>
  </si>
  <si>
    <t>Шайба M16</t>
  </si>
  <si>
    <t>274</t>
  </si>
  <si>
    <t>Гайка M16</t>
  </si>
  <si>
    <t>275</t>
  </si>
  <si>
    <t>Дюбель 8×80 (ГОСТ 28456–90)</t>
  </si>
  <si>
    <t>276</t>
  </si>
  <si>
    <t>Болт M10×65 с анкером FHY M10</t>
  </si>
  <si>
    <t>277</t>
  </si>
  <si>
    <t>Цементно-песчаная смесь М100</t>
  </si>
  <si>
    <t>м³</t>
  </si>
  <si>
    <t>278</t>
  </si>
  <si>
    <t>ФЕР46-03-002-01</t>
  </si>
  <si>
    <t>Сверление установками алмазного бурения в железобетонных конструкциях горизонтальных отверстий глубиной 200 мм диаметром: 20 мм</t>
  </si>
  <si>
    <t>100 отверстий</t>
  </si>
  <si>
    <t>Объем=48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</si>
  <si>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</si>
  <si>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</si>
  <si>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</si>
  <si>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</si>
  <si>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279</t>
  </si>
  <si>
    <t>ФССЦ-01.7.17.09-0062</t>
  </si>
  <si>
    <t>Сверло кольцевое алмазное, диаметр 20 мм</t>
  </si>
  <si>
    <t>Объем=2,52/100*48</t>
  </si>
  <si>
    <t>Монтаж стеновых сэндвич-панелей</t>
  </si>
  <si>
    <t>280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</si>
  <si>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</si>
  <si>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</si>
  <si>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Объем=135,28 / 100</t>
  </si>
  <si>
    <t>281</t>
  </si>
  <si>
    <t>ФССЦ-07.2.07.13-0061</t>
  </si>
  <si>
    <t>Конструкции стальные нащельников и деталей обрамления</t>
  </si>
  <si>
    <t>282</t>
  </si>
  <si>
    <t>Стеновые сэндвич-панели МП ТСП-Z 1000-100 (0,5/0,5), (ПЭ-01-RAL7004-0.5 / ПЭ-01-RAL9016-0.5), L = 3090</t>
  </si>
  <si>
    <t>283</t>
  </si>
  <si>
    <t>Стеновые сэндвич-панели МП ТСП-Z 1100-100 (0,5/0,5), (ПЭ-01-RAL7004-0.5 / ПЭ-01-RAL9016-0.5), L = 3090</t>
  </si>
  <si>
    <t>284</t>
  </si>
  <si>
    <t>Стеновые сэндвич-панели  МП ТСП-Z 1000-100 (0,5/0,5), (ПЭ-01-RAL7004-0.5 / ПЭ-01-RAL9016-0.5), L = 6140</t>
  </si>
  <si>
    <t>285</t>
  </si>
  <si>
    <t>Стеновые сэндвич-панели  МП ТСП-Z 1000-100 (0,5/0,5), (ПЭ-01-RAL7004-0.5 / ПЭ-01-RAL9016-0.5), L = 5980</t>
  </si>
  <si>
    <t>286</t>
  </si>
  <si>
    <t>Стеновые сэндвич-панели  МП ТСП-Z 1000-100 (0,5/0,5), (ПЭ-01-RAL7004-0.5 / ПЭ-01-RAL9016-0.5), L = 1140</t>
  </si>
  <si>
    <t>287</t>
  </si>
  <si>
    <t>ФЕР09-05-006-01</t>
  </si>
  <si>
    <t>Резка стального профилированного настила/применит.Резка сэндвич-панелей по месту</t>
  </si>
  <si>
    <t>м реза</t>
  </si>
  <si>
    <t>Устройство кровельного покрытия</t>
  </si>
  <si>
    <t>288</t>
  </si>
  <si>
    <t>Объем=(4,36/0,2) / 100</t>
  </si>
  <si>
    <t>289</t>
  </si>
  <si>
    <t>20-15=5/1=5 ПЗ=5 (ОЗП=5; ЭМ=5 к расх.; ЗПМ=5; МАТ=5 к расх.; ТЗ=5; ТЗМ=5)</t>
  </si>
  <si>
    <t>290</t>
  </si>
  <si>
    <t>Цементно-песчаная стяжка М150, 20мм</t>
  </si>
  <si>
    <t>291</t>
  </si>
  <si>
    <t>Объем=221,55 / 100</t>
  </si>
  <si>
    <t>292</t>
  </si>
  <si>
    <t>293</t>
  </si>
  <si>
    <t>Объем=238,77 / 100</t>
  </si>
  <si>
    <t>294</t>
  </si>
  <si>
    <t>295</t>
  </si>
  <si>
    <t>296</t>
  </si>
  <si>
    <t>Утепление покрытий плитами: из минеральной ваты или перлита на битумной мастике в один слой/применит.Теплоизоляция бортового элемента Техноруф В ЭКСТРА, t = 50 мм</t>
  </si>
  <si>
    <t>Объем=253,9 / 100</t>
  </si>
  <si>
    <t>297</t>
  </si>
  <si>
    <t>Техноруф В ЭКСТРА, t = 50 мм</t>
  </si>
  <si>
    <t>298</t>
  </si>
  <si>
    <t>Объем=221,5 / 100</t>
  </si>
  <si>
    <t>299</t>
  </si>
  <si>
    <t>Техноруф В экстра ХБ=0,047, 110 мм</t>
  </si>
  <si>
    <t>300</t>
  </si>
  <si>
    <t>Объем=68,96 / 100</t>
  </si>
  <si>
    <t>301</t>
  </si>
  <si>
    <t>302</t>
  </si>
  <si>
    <t>303</t>
  </si>
  <si>
    <t>Объем=2,496 / 100</t>
  </si>
  <si>
    <t>304</t>
  </si>
  <si>
    <t>305</t>
  </si>
  <si>
    <t>Объем=283,3 / 100</t>
  </si>
  <si>
    <t>306</t>
  </si>
  <si>
    <t>307</t>
  </si>
  <si>
    <t>Унифлекса PRO П 4 мм</t>
  </si>
  <si>
    <t>308</t>
  </si>
  <si>
    <t>Устройство примыканий кровель из наплавляемых материалов к стенам и парапетам высотой: до 600 мм без фартуков/применит.Устройство дополнительные слоёв гидроизоляции</t>
  </si>
  <si>
    <t>Объем=82,8 / 100</t>
  </si>
  <si>
    <t>309</t>
  </si>
  <si>
    <t>Техноэласта ЗПП</t>
  </si>
  <si>
    <t>Монтаж пожарных лестниц</t>
  </si>
  <si>
    <t>310</t>
  </si>
  <si>
    <t>Монтаж лестниц прямолинейных и криволинейных, пожарных с ограждением</t>
  </si>
  <si>
    <t>311</t>
  </si>
  <si>
    <t>Пожарная лестница П1-1 (высота лестницы 2500 мм) в комплекте с крепежными элементами к сэндвич-панелям массой 262 кг - 1 шт</t>
  </si>
  <si>
    <t>312</t>
  </si>
  <si>
    <t>313</t>
  </si>
  <si>
    <t>Площадка лестничная П1-1 массой 29 кг - 1 шт</t>
  </si>
  <si>
    <t>Монтаж оконных блоков</t>
  </si>
  <si>
    <t>314</t>
  </si>
  <si>
    <t>ФЕР09-04-015-01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</si>
  <si>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размера™ 1130x1200 из алюминиевых профилей с двухкамерньм стеклопакетом (глухая створка)</t>
  </si>
  <si>
    <t>Объем=43,39 / 100</t>
  </si>
  <si>
    <t>315</t>
  </si>
  <si>
    <t>ОК-1</t>
  </si>
  <si>
    <t>316</t>
  </si>
  <si>
    <t>ФЕР09-04-015-03</t>
  </si>
  <si>
    <t>Установка в жилых и общественных зданиях оконных блоков из алюминиевых профилей: поворотных (откидных, поворотно-откидных) с площадью проема до 2 м2 двухстворчатых/применит.Монтаж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</si>
  <si>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317</t>
  </si>
  <si>
    <t>ОК-2</t>
  </si>
  <si>
    <t>Монтаж фасонных элементов светового фонаря</t>
  </si>
  <si>
    <t>318</t>
  </si>
  <si>
    <t>Объем=243,88 / 100</t>
  </si>
  <si>
    <t>319</t>
  </si>
  <si>
    <t>320</t>
  </si>
  <si>
    <t>Фасонное изделие ФИ 1-240×3000, t = 0,5 мм</t>
  </si>
  <si>
    <t>321</t>
  </si>
  <si>
    <t>Фасонное изделие ФИ 6-360×3000, t = 0,5 мм</t>
  </si>
  <si>
    <t>322</t>
  </si>
  <si>
    <t>Фасонное изделие ФИ 7-156×3000, t = 0,5 мм</t>
  </si>
  <si>
    <t>323</t>
  </si>
  <si>
    <t>Фасонное изделие ФИ 11-228×3000, t = 0,5 мм</t>
  </si>
  <si>
    <t>324</t>
  </si>
  <si>
    <t>Фасонное изделие ФИ 16-154×3000, t = 0,5 мм</t>
  </si>
  <si>
    <t>325</t>
  </si>
  <si>
    <t>Фасонное изделие ФИ 17-146×3000, t = 0,5 мм</t>
  </si>
  <si>
    <t>326</t>
  </si>
  <si>
    <t>Фасонное изделие ФИ 18-110×3000, t = 0,5 мм</t>
  </si>
  <si>
    <t>327</t>
  </si>
  <si>
    <t>Фасонное изделие ФИИ 1-519×3000, t = 0,5 мм</t>
  </si>
  <si>
    <t>328</t>
  </si>
  <si>
    <t>Фасонное изделие ФИИ 2-224×3000, t = 0,5 мм</t>
  </si>
  <si>
    <t>329</t>
  </si>
  <si>
    <t>Фасонное изделие ФИИ 3-834×3000, t = 0,5 мм</t>
  </si>
  <si>
    <t>330</t>
  </si>
  <si>
    <t>Фасонное изделие ФИИ 4-800×3000, t = 0,5 мм</t>
  </si>
  <si>
    <t>331</t>
  </si>
  <si>
    <t>Фасонное изделие ФИИ 6-300×3000, t = 0,8 мм</t>
  </si>
  <si>
    <t>332</t>
  </si>
  <si>
    <t>ФЕР09-04-016-01</t>
  </si>
  <si>
    <t>Установка решеток на окна массой: до 25 кг/м2/применит. Монтаж защитных сеток</t>
  </si>
  <si>
    <t>333</t>
  </si>
  <si>
    <t>ФССЦ-07.1.03.05-0011</t>
  </si>
  <si>
    <t>Переплеты оконные, нестандартные, жалюзийные и защитные решетки из горячекатаных, холодногнутых профилей и труб</t>
  </si>
  <si>
    <t>334</t>
  </si>
  <si>
    <t>Сетка защитная СП1</t>
  </si>
  <si>
    <t>335</t>
  </si>
  <si>
    <t>Сетка защитная СП2</t>
  </si>
  <si>
    <t>Устройство водосточной системы</t>
  </si>
  <si>
    <t>336</t>
  </si>
  <si>
    <t>ФЕР12-01-009-01</t>
  </si>
  <si>
    <t>Устройство желобов: настенных/применит.Монтаж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</si>
  <si>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Объем=(28*3) / 100</t>
  </si>
  <si>
    <t>337</t>
  </si>
  <si>
    <t>338</t>
  </si>
  <si>
    <t>Желоб</t>
  </si>
  <si>
    <t>339</t>
  </si>
  <si>
    <t>Устройство металлической водосточной системы: воронок/применит.Монтаж водосточньк воронок, окрашенных, диаметром 125/100 мм</t>
  </si>
  <si>
    <t>340</t>
  </si>
  <si>
    <t>Воронки</t>
  </si>
  <si>
    <t>341</t>
  </si>
  <si>
    <t>ФЕР12-01-035-03</t>
  </si>
  <si>
    <t>Устройство металлической водосточной системы: прямых звеньев труб/применит.Монтаж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</si>
  <si>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м</t>
  </si>
  <si>
    <t>Объем=4*3</t>
  </si>
  <si>
    <t>342</t>
  </si>
  <si>
    <t>Водосточные трубы диаметром 100 мм, длиной 3000 мм, 4 шт с соединительными коленами 60° 4 шт и хомутами (на сэндвич-панель)</t>
  </si>
  <si>
    <t>343</t>
  </si>
  <si>
    <t>ФЕР13-06-004-01</t>
  </si>
  <si>
    <t>Обеспыливание поверхности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</si>
  <si>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</si>
  <si>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</si>
  <si>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</si>
  <si>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</si>
  <si>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344</t>
  </si>
  <si>
    <t>ФЕР13-03-002-04</t>
  </si>
  <si>
    <t>Огрунтовка металлических поверхностей за один раз: грунтовкой ГФ-021</t>
  </si>
  <si>
    <t>Объем=(МАСТЕР) / 100</t>
  </si>
  <si>
    <t>345</t>
  </si>
  <si>
    <t>ФЕР13-03-004-26</t>
  </si>
  <si>
    <t>Окраска металлических огрунтованных поверхностей: эмалью ПФ-115</t>
  </si>
  <si>
    <t>Итоги по разделу 3 Фонарь СФ-1 :</t>
  </si>
  <si>
    <t xml:space="preserve"> Всего по разделу 3 Фонарь СФ-1</t>
  </si>
  <si>
    <t>2488,3903086</t>
  </si>
  <si>
    <t>214,8861002</t>
  </si>
  <si>
    <t>Раздел 4. Фонарь СФ-2</t>
  </si>
  <si>
    <t>346</t>
  </si>
  <si>
    <t>Объем=633,22 / 100</t>
  </si>
  <si>
    <t>347</t>
  </si>
  <si>
    <t>Монтаж оконных блоков: стальных с нащельниками из стали при высоте здания до 50 м/применит.Демонтаж конструкций оконных рам</t>
  </si>
  <si>
    <t>348</t>
  </si>
  <si>
    <t>Монтаж лестниц прямолинейных и криволинейных, пожарных с ограждением/применит.Демонтаж конструкций лестниц фонарей (марши и площадки)</t>
  </si>
  <si>
    <t>349</t>
  </si>
  <si>
    <t>Объем=189,748 / 100</t>
  </si>
  <si>
    <t>350</t>
  </si>
  <si>
    <t>Объем=3,95+9,73</t>
  </si>
  <si>
    <t>351</t>
  </si>
  <si>
    <t>352</t>
  </si>
  <si>
    <t>Монтаж стальных каркасов фонарей Сф-2 (1 шт)</t>
  </si>
  <si>
    <t>354</t>
  </si>
  <si>
    <t>355</t>
  </si>
  <si>
    <t>356</t>
  </si>
  <si>
    <t>357</t>
  </si>
  <si>
    <t>358</t>
  </si>
  <si>
    <t>359</t>
  </si>
  <si>
    <t>360</t>
  </si>
  <si>
    <t>Шпилька M16, L = 260 мм</t>
  </si>
  <si>
    <t>361</t>
  </si>
  <si>
    <t>Шпилька M16, L = 320 мм</t>
  </si>
  <si>
    <t>362</t>
  </si>
  <si>
    <t>363</t>
  </si>
  <si>
    <t>364</t>
  </si>
  <si>
    <t>365</t>
  </si>
  <si>
    <t>366</t>
  </si>
  <si>
    <t>367</t>
  </si>
  <si>
    <t>Объем=152 / 100</t>
  </si>
  <si>
    <t>368</t>
  </si>
  <si>
    <t>Объем=2,52/100*152</t>
  </si>
  <si>
    <t>369</t>
  </si>
  <si>
    <t>Утепление покрытий плитами: из минеральной ваты или перлита на битумной мастике в один слой/Применит.Устройство утепления оконных стыков фонарей из мин. ваты</t>
  </si>
  <si>
    <t>370</t>
  </si>
  <si>
    <t>Мин.вата толщ. 50мм</t>
  </si>
  <si>
    <t>371</t>
  </si>
  <si>
    <t>Объем=306,12 / 100</t>
  </si>
  <si>
    <t>372</t>
  </si>
  <si>
    <t>373</t>
  </si>
  <si>
    <t>Стеновые сэндвич-панели МП ТСП-Z 1000-100 (0,5/0,5),(ПЭ-01-RAL7004-0.5/ПЭ-01-RAL9016-0.5), L = 3000</t>
  </si>
  <si>
    <t>374</t>
  </si>
  <si>
    <t>Стеновые сэндвич-панели МП ТСП-Z 1100-100 (0,5/0,5), (ПЭ-01-RAL7004-0.5 / ПЭ-01-RAL9016-0.5), L = 3030</t>
  </si>
  <si>
    <t>375</t>
  </si>
  <si>
    <t>Стеновые сэндвич-панели  МП ТСП-Z 1000-100 (0,5/0,5), (ПЭ-01-RAL7004-0.5 / ПЭ-01-RAL9016-0.5), L = 6180</t>
  </si>
  <si>
    <t>376</t>
  </si>
  <si>
    <t>377</t>
  </si>
  <si>
    <t>Стеновые сэндвич-панели  МП ТСП-Z 1000-100 (0,5/0,5), (ПЭ-01-RAL7004-0.5 / ПЭ-01-RAL9016-0.5), L = 2640</t>
  </si>
  <si>
    <t>378</t>
  </si>
  <si>
    <t>Стеновые панели МП ТСП-Z 1200-100 (0,5/0,5), (ПЭ-01-RAL7004-0.5 / ПЭ-01-RAL9016-0.5), L = 2640</t>
  </si>
  <si>
    <t>379</t>
  </si>
  <si>
    <t>Стеновые панели МП ТСП-Z 1200-100 (0,5/0,5), (ПЭ-01-RAL7004-0.5 / ПЭ-01-RAL9016-0.5), L = 1360</t>
  </si>
  <si>
    <t>380</t>
  </si>
  <si>
    <t>381</t>
  </si>
  <si>
    <t>ФЕР07-05-039-07</t>
  </si>
  <si>
    <t>Устройство герметизации горизонтальных и вертикальных стыков стеновых панелей мастикой: герметизирующей нетвердеющей/применит.Герметизация труб ОВ атмосферостойким силиконовым герметиком Mastersil 791</t>
  </si>
  <si>
    <t>Объем=350 / 100</t>
  </si>
  <si>
    <t>382</t>
  </si>
  <si>
    <t>ФССЦ-14.5.04.03-0002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</si>
  <si>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</si>
  <si>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383</t>
  </si>
  <si>
    <t>Силиконовый герметик Mastersil 791</t>
  </si>
  <si>
    <t>384</t>
  </si>
  <si>
    <t>Объем=(27,34/0,2) / 100</t>
  </si>
  <si>
    <t>385</t>
  </si>
  <si>
    <t>Устройство выравнивающих стяжек: на каждый 1 мм изменения толщины добавлять или исключать к расценке 12-01-017-01/до 20мм.</t>
  </si>
  <si>
    <t>386</t>
  </si>
  <si>
    <t>387</t>
  </si>
  <si>
    <t>Объем=1370,75 / 100</t>
  </si>
  <si>
    <t>388</t>
  </si>
  <si>
    <t>389</t>
  </si>
  <si>
    <t>Объем=1595,69 / 100</t>
  </si>
  <si>
    <t>390</t>
  </si>
  <si>
    <t>391</t>
  </si>
  <si>
    <t>392</t>
  </si>
  <si>
    <t>Объем=1436,96 / 100</t>
  </si>
  <si>
    <t>393</t>
  </si>
  <si>
    <t>394</t>
  </si>
  <si>
    <t>Объем=1411,87 / 100</t>
  </si>
  <si>
    <t>395</t>
  </si>
  <si>
    <t>396</t>
  </si>
  <si>
    <t>Объем=215,11 / 100</t>
  </si>
  <si>
    <t>397</t>
  </si>
  <si>
    <t>398</t>
  </si>
  <si>
    <t>Объем=МАСТЕР.р32*100</t>
  </si>
  <si>
    <t>399</t>
  </si>
  <si>
    <t>Объем=2,436 / 100</t>
  </si>
  <si>
    <t>400</t>
  </si>
  <si>
    <t>401</t>
  </si>
  <si>
    <t>Объем=1622,8 / 100</t>
  </si>
  <si>
    <t>402</t>
  </si>
  <si>
    <t>403</t>
  </si>
  <si>
    <t>404</t>
  </si>
  <si>
    <t>Объем=201,46 / 100</t>
  </si>
  <si>
    <t>405</t>
  </si>
  <si>
    <t>Техноэласт ЭПП</t>
  </si>
  <si>
    <t>406</t>
  </si>
  <si>
    <t>Объем=0,52+0,26</t>
  </si>
  <si>
    <t>407</t>
  </si>
  <si>
    <t>П 1-1 (высота лестницы 4000 мм) в комплекте с крепежными элементами к сэндвич-панелям массой 262 кг - 1 шт</t>
  </si>
  <si>
    <t>408</t>
  </si>
  <si>
    <t>П 1-1(2) (высота лестницы 3400 мм) в комплекте с крепежными элементами к сэндвич-панелям массой 262 кг -1 шт</t>
  </si>
  <si>
    <t>409</t>
  </si>
  <si>
    <t>Объем=0,09+0,04</t>
  </si>
  <si>
    <t>410</t>
  </si>
  <si>
    <t>Площадка лестничная П1-1 массой 47 кг- 1 шт</t>
  </si>
  <si>
    <t>411</t>
  </si>
  <si>
    <t>Площадка лестничная П1-1(2) массой 40 кг- 1 шт</t>
  </si>
  <si>
    <t>412</t>
  </si>
  <si>
    <t>Установка в жилых и общественных зданиях оконных блоков из алюминиевых профилей: глухих с площадью проема до 2 м2/применит.Монтаж оконного Блока ОК-1 размерами 1250x1200 из алюминиевых профилей с двухкамерным стеклопакетом (глухая створка)</t>
  </si>
  <si>
    <t>Объем=(1,25*1,2*210) / 100</t>
  </si>
  <si>
    <t>413</t>
  </si>
  <si>
    <t>414</t>
  </si>
  <si>
    <t>Объем=(1,25*1,2*120) / 100</t>
  </si>
  <si>
    <t>415</t>
  </si>
  <si>
    <t>416</t>
  </si>
  <si>
    <t>Объем=(54,96+5,04+2,2+65,16+38,59+27,21+82,25+106,94+56,9+20,85+35,2+7,2) / 100</t>
  </si>
  <si>
    <t>417</t>
  </si>
  <si>
    <t>418</t>
  </si>
  <si>
    <t>Фасонное изделие ФИ 1-240×3000, t = 0,5 мм/54,96м2</t>
  </si>
  <si>
    <t>419</t>
  </si>
  <si>
    <t>Фасонное изделие ФИ 6-360×3000, t = 0,5 мм/5,04м2</t>
  </si>
  <si>
    <t>420</t>
  </si>
  <si>
    <t>Фасонное изделие ФИ 7-156×3000, t = 0,5 мм/2,2м2</t>
  </si>
  <si>
    <t>421</t>
  </si>
  <si>
    <t>Фасонное изделие ФИ 11-228×3000, t = 0,5 мм/65,16м2</t>
  </si>
  <si>
    <t>422</t>
  </si>
  <si>
    <t>Фасонное изделие ФИ 16-154×3000, t = 0,5 мм/38,59м2</t>
  </si>
  <si>
    <t>423</t>
  </si>
  <si>
    <t>Фасонное изделие ФИ 17-146×3000, t = 0,5 мм/27,21м2</t>
  </si>
  <si>
    <t>424</t>
  </si>
  <si>
    <t>Фасонное изделие ФИ 18-110×3000, t = 0,5 мм/82,25м2</t>
  </si>
  <si>
    <t>425</t>
  </si>
  <si>
    <t>Фасонное изделие ФИИ 1-519×3000, t = 0,5 мм/106,94м2</t>
  </si>
  <si>
    <t>426</t>
  </si>
  <si>
    <t>Фасонное изделие ФИИ 2-224×3000, t = 0,5 мм/56,9м2</t>
  </si>
  <si>
    <t>427</t>
  </si>
  <si>
    <t>Фасонное изделие ФИИ 3-834×3000, t = 0,5 мм/20,85м2</t>
  </si>
  <si>
    <t>428</t>
  </si>
  <si>
    <t>Фасонное изделие ФИИ 4-800×3000, t = 0,5 мм/35,2м2</t>
  </si>
  <si>
    <t>429</t>
  </si>
  <si>
    <t>Фасонное изделие ФИИ 6-300×3000, t = 0,8 мм/7,2м2</t>
  </si>
  <si>
    <t>430</t>
  </si>
  <si>
    <t>431</t>
  </si>
  <si>
    <t>432</t>
  </si>
  <si>
    <t>Сетка защитная СП3</t>
  </si>
  <si>
    <t>433</t>
  </si>
  <si>
    <t>Сетка защитная СП4</t>
  </si>
  <si>
    <t>434</t>
  </si>
  <si>
    <t>Сетка защитная СП5</t>
  </si>
  <si>
    <t>435</t>
  </si>
  <si>
    <t>Сетка защитная СП6</t>
  </si>
  <si>
    <t>436</t>
  </si>
  <si>
    <t>Сетка защитная СП7</t>
  </si>
  <si>
    <t>437</t>
  </si>
  <si>
    <t>Сетка защитная СП8</t>
  </si>
  <si>
    <t>438</t>
  </si>
  <si>
    <t>Сетка защитная СП9</t>
  </si>
  <si>
    <t>439</t>
  </si>
  <si>
    <t>Сетка защитная СП10</t>
  </si>
  <si>
    <t>440</t>
  </si>
  <si>
    <t>Объем=228 / 100</t>
  </si>
  <si>
    <t>441</t>
  </si>
  <si>
    <t>443</t>
  </si>
  <si>
    <t>444</t>
  </si>
  <si>
    <t>445</t>
  </si>
  <si>
    <t>Объем=2*36</t>
  </si>
  <si>
    <t>446</t>
  </si>
  <si>
    <t>447</t>
  </si>
  <si>
    <t>448</t>
  </si>
  <si>
    <t>449</t>
  </si>
  <si>
    <t>Итоги по разделу 4 Фонарь СФ-2 :</t>
  </si>
  <si>
    <t xml:space="preserve"> Всего по разделу 4 Фонарь СФ-2</t>
  </si>
  <si>
    <t>12617,6327601</t>
  </si>
  <si>
    <t>777,7906398</t>
  </si>
  <si>
    <t>Раздел 5. Фонарь СФ-3</t>
  </si>
  <si>
    <t>450</t>
  </si>
  <si>
    <t>Объем=809,96 / 100</t>
  </si>
  <si>
    <t>451</t>
  </si>
  <si>
    <t>452</t>
  </si>
  <si>
    <t>453</t>
  </si>
  <si>
    <t>Объем=363,68 / 100</t>
  </si>
  <si>
    <t>454</t>
  </si>
  <si>
    <t>Объем=Ф34+Ф35</t>
  </si>
  <si>
    <t>455</t>
  </si>
  <si>
    <t>456</t>
  </si>
  <si>
    <t>Монтаж стальных каркасов фонарей Сф-3 (2 шт)</t>
  </si>
  <si>
    <t>458</t>
  </si>
  <si>
    <t>459</t>
  </si>
  <si>
    <t>461</t>
  </si>
  <si>
    <t>Резьбовая шпилька FIS A M12×140</t>
  </si>
  <si>
    <t>462</t>
  </si>
  <si>
    <t>463</t>
  </si>
  <si>
    <t>Инъекционный состав FIS EM для FIS A M12×140 и FIS A M12×120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</si>
  <si>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</si>
  <si>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</si>
  <si>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</si>
  <si>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</si>
  <si>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</si>
  <si>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</si>
  <si>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</si>
  <si>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</si>
  <si>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</si>
  <si>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</si>
  <si>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Объем=296 / 100</t>
  </si>
  <si>
    <t>474</t>
  </si>
  <si>
    <t>Объем=2,52/100*296</t>
  </si>
  <si>
    <t>475</t>
  </si>
  <si>
    <t>Объем=(2,54/0,05) / 100</t>
  </si>
  <si>
    <t>476</t>
  </si>
  <si>
    <t>477</t>
  </si>
  <si>
    <t>Объем=459,92 / 100</t>
  </si>
  <si>
    <t>478</t>
  </si>
  <si>
    <t>479</t>
  </si>
  <si>
    <t>МП ТСП-Z 1000-100 (0,5/0,5), (ПЭ-01-RAL7004-0.5 / ПЭ-01-RAL9016-0.5), L = 3050</t>
  </si>
  <si>
    <t>480</t>
  </si>
  <si>
    <t>МП ТСП-Z 1000-100 (0,5/0,5), (ПЭ-01-RAL7004-0.5 / ПЭ-01-RAL9016-0.5), L = 3030</t>
  </si>
  <si>
    <t>481</t>
  </si>
  <si>
    <t>МП ТСП-Z 1000-100 (0,5/0,5), (ПЭ-01-RAL7004-0.5 / ПЭ-01-RAL9016-0.5), L = 6280</t>
  </si>
  <si>
    <t>482</t>
  </si>
  <si>
    <t>МП ТСП-Z 1000-100 (0,5/0,5), (ПЭ-01-RAL7004-0.5 / ПЭ-01-RAL9016-0.5), L = 5980</t>
  </si>
  <si>
    <t>483</t>
  </si>
  <si>
    <t>МП ТСП-Z 1000-100 (0,5/0,5), (ПЭ-01-RAL7004-0.5 / ПЭ-01-RAL9016-0.5), L = 2610</t>
  </si>
  <si>
    <t>484</t>
  </si>
  <si>
    <t>МП ТСП-Z 1200-100 (0,5/0,5), (ПЭ-01-RAL7004-0.5 / ПЭ-01-RAL9016-0.5), L = 1360</t>
  </si>
  <si>
    <t>485</t>
  </si>
  <si>
    <t>486</t>
  </si>
  <si>
    <t>Объем=200 / 100</t>
  </si>
  <si>
    <t>487</t>
  </si>
  <si>
    <t>488</t>
  </si>
  <si>
    <t>489</t>
  </si>
  <si>
    <t>Объем=(34,95/0,2) / 100</t>
  </si>
  <si>
    <t>490</t>
  </si>
  <si>
    <t>491</t>
  </si>
  <si>
    <t>492</t>
  </si>
  <si>
    <t>Объем=1754,5 / 100</t>
  </si>
  <si>
    <t>493</t>
  </si>
  <si>
    <t>494</t>
  </si>
  <si>
    <t>Объем=2056,338 / 100</t>
  </si>
  <si>
    <t>495</t>
  </si>
  <si>
    <t>496</t>
  </si>
  <si>
    <t>497</t>
  </si>
  <si>
    <t>Объем=1857,7286 / 100</t>
  </si>
  <si>
    <t>498</t>
  </si>
  <si>
    <t>499</t>
  </si>
  <si>
    <t>Объем=1807,135 / 100</t>
  </si>
  <si>
    <t>500</t>
  </si>
  <si>
    <t>501</t>
  </si>
  <si>
    <t>Объем=273,05 / 100</t>
  </si>
  <si>
    <t>502</t>
  </si>
  <si>
    <t>503</t>
  </si>
  <si>
    <t>504</t>
  </si>
  <si>
    <t>Объем=14,912 / 100</t>
  </si>
  <si>
    <t>505</t>
  </si>
  <si>
    <t>506</t>
  </si>
  <si>
    <t>Объем=2090,6 / 100</t>
  </si>
  <si>
    <t>507</t>
  </si>
  <si>
    <t>508</t>
  </si>
  <si>
    <t>509</t>
  </si>
  <si>
    <t>Объем=234,12 / 100</t>
  </si>
  <si>
    <t>510</t>
  </si>
  <si>
    <t>Техноэласта ЭПП</t>
  </si>
  <si>
    <t>511</t>
  </si>
  <si>
    <t>512</t>
  </si>
  <si>
    <t>П 1-1 (высота лестницы 4000 мм) в комплекте с крепежными элементами к сэндвич-панелям массой 262 кг</t>
  </si>
  <si>
    <t>513</t>
  </si>
  <si>
    <t>514</t>
  </si>
  <si>
    <t>515</t>
  </si>
  <si>
    <t>Объем=(1,24*1,2*288) / 100</t>
  </si>
  <si>
    <t>516</t>
  </si>
  <si>
    <t>517</t>
  </si>
  <si>
    <t>Объем=(1,24*1,2*160) / 100</t>
  </si>
  <si>
    <t>518</t>
  </si>
  <si>
    <t>519</t>
  </si>
  <si>
    <t>Объем=(61,32+10+4,4+84,1+47+40+109,1+135,58+76,2+40,77+68+14,4) / 100</t>
  </si>
  <si>
    <t>520</t>
  </si>
  <si>
    <t>521</t>
  </si>
  <si>
    <t>Фасонное изделие ФИ 1-240×3000, t = 0,5 мм/61,32м2</t>
  </si>
  <si>
    <t>522</t>
  </si>
  <si>
    <t>Фасонное изделие ФИ 6-360×3000, t = 0,5 мм/10м2</t>
  </si>
  <si>
    <t>523</t>
  </si>
  <si>
    <t>Фасонное изделие ФИ 7-156×3000, t = 0,5 мм/4,4м2</t>
  </si>
  <si>
    <t>524</t>
  </si>
  <si>
    <t>Фасонное изделие ФИ 11-228×3000, t = 0,5 мм/84,1м2</t>
  </si>
  <si>
    <t>525</t>
  </si>
  <si>
    <t>Фасонное изделие ФИ 16-154×3000, t = 0,5 мм/47м2</t>
  </si>
  <si>
    <t>526</t>
  </si>
  <si>
    <t>Фасонное изделие ФИ 17-146×3000, t = 0,5 мм/40м2</t>
  </si>
  <si>
    <t>527</t>
  </si>
  <si>
    <t>Фасонное изделие ФИ 18-110×3000, t = 0,5 мм/109,1м2</t>
  </si>
  <si>
    <t>528</t>
  </si>
  <si>
    <t>Фасонное изделие ФИИ 1-519×3000, t = 0,5 мм/135,58м2</t>
  </si>
  <si>
    <t>529</t>
  </si>
  <si>
    <t>Фасонное изделие ФИИ 2-224×3000, t = 0,5 мм/76,2м2</t>
  </si>
  <si>
    <t>530</t>
  </si>
  <si>
    <t>Фасонное изделие ФИИ 3-834×3000, t = 0,5 мм/40,77м2</t>
  </si>
  <si>
    <t>531</t>
  </si>
  <si>
    <t>Фасонное изделие ФИИ 4-800×3000, t = 0,5 мм/68м2</t>
  </si>
  <si>
    <t>532</t>
  </si>
  <si>
    <t>Фасонное изделие ФИИ 6-300×3000, t = 0,8 мм/14,4м2</t>
  </si>
  <si>
    <t>533</t>
  </si>
  <si>
    <t>534</t>
  </si>
  <si>
    <t>535</t>
  </si>
  <si>
    <t>Защитная сетка СП-3.1</t>
  </si>
  <si>
    <t>536</t>
  </si>
  <si>
    <t>Защитная сетка СП-3.2</t>
  </si>
  <si>
    <t>537</t>
  </si>
  <si>
    <t>Защитная сетка СП-4.1</t>
  </si>
  <si>
    <t>538</t>
  </si>
  <si>
    <t>Защитная сетка СП-4.2</t>
  </si>
  <si>
    <t>539</t>
  </si>
  <si>
    <t>Объем=288 / 100</t>
  </si>
  <si>
    <t>540</t>
  </si>
  <si>
    <t>542</t>
  </si>
  <si>
    <t>544</t>
  </si>
  <si>
    <t>Объем=2*48</t>
  </si>
  <si>
    <t>545</t>
  </si>
  <si>
    <t>546</t>
  </si>
  <si>
    <t>547</t>
  </si>
  <si>
    <t>548</t>
  </si>
  <si>
    <t>Итоги по разделу 5 Фонарь СФ-3 :</t>
  </si>
  <si>
    <t xml:space="preserve"> Всего по разделу 5 Фонарь СФ-3</t>
  </si>
  <si>
    <t>13772,1604297</t>
  </si>
  <si>
    <t>1059,7980679</t>
  </si>
  <si>
    <t>Раздел 6. Фонарь СФ-4</t>
  </si>
  <si>
    <t>549</t>
  </si>
  <si>
    <t>Объем=1329,44 / 100</t>
  </si>
  <si>
    <t>550</t>
  </si>
  <si>
    <t>551</t>
  </si>
  <si>
    <t>552</t>
  </si>
  <si>
    <t>Объем=517,42 / 100</t>
  </si>
  <si>
    <t>553</t>
  </si>
  <si>
    <t>Объем=Ф36+Ф37</t>
  </si>
  <si>
    <t>554</t>
  </si>
  <si>
    <t>555</t>
  </si>
  <si>
    <t>557</t>
  </si>
  <si>
    <t>558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</si>
  <si>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</si>
  <si>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</si>
  <si>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</si>
  <si>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</si>
  <si>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</si>
  <si>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</si>
  <si>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</si>
  <si>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</si>
  <si>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</si>
  <si>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</si>
  <si>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</si>
  <si>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</si>
  <si>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</si>
  <si>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</si>
  <si>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Объем=592 / 100</t>
  </si>
  <si>
    <t>574</t>
  </si>
  <si>
    <t>Объем=2,52/100*592</t>
  </si>
  <si>
    <t>575</t>
  </si>
  <si>
    <t>Объем=(4,9/0,05) / 100</t>
  </si>
  <si>
    <t>576</t>
  </si>
  <si>
    <t>577</t>
  </si>
  <si>
    <t>Объем=691,6 / 100</t>
  </si>
  <si>
    <t>578</t>
  </si>
  <si>
    <t>579</t>
  </si>
  <si>
    <t>МП ТСП-Z 1000-100 (0,5/0,5), (ПЭ-01-RAL7004-0.5 / ПЭ-01-RAL9016-0.5), L = 2630</t>
  </si>
  <si>
    <t>580</t>
  </si>
  <si>
    <t>МП ТСП-Z 1100-100 (0,5/0,5), (ПЭ-01-RAL7004-0.5 / ПЭ-01-RAL9016-0.5), L = 2630</t>
  </si>
  <si>
    <t>581</t>
  </si>
  <si>
    <t>МП ТСП-Z 1000-100 (0,5/0,5), (ПЭ-01-RAL7004-0.5 / ПЭ-01-RAL9016-0.5), L = 3720</t>
  </si>
  <si>
    <t>582</t>
  </si>
  <si>
    <t>МП ТСП-Z 1000-100 (0,5/0,5), (ПЭ-01-RAL7004-0.5 / ПЭ-01-RAL9016-0.5), L = 6220</t>
  </si>
  <si>
    <t>583</t>
  </si>
  <si>
    <t>584</t>
  </si>
  <si>
    <t>МП ТСП-Z 1000-100 (0,5/0,5), (ПЭ-01-RAL7004-0.5 / ПЭ-01-RAL9016-0.5), L = 2140</t>
  </si>
  <si>
    <t>585</t>
  </si>
  <si>
    <t>МП ТСП-Z 1200-100 (0,5/0,5), (ПЭ-01-RAL7004-0.5 / ПЭ-01-RAL9016-0.5), L = 1120</t>
  </si>
  <si>
    <t>586</t>
  </si>
  <si>
    <t>587</t>
  </si>
  <si>
    <t>Объем=240 / 100</t>
  </si>
  <si>
    <t>588</t>
  </si>
  <si>
    <t>589</t>
  </si>
  <si>
    <t>590</t>
  </si>
  <si>
    <t>Объем=(35,81/0,2) / 100</t>
  </si>
  <si>
    <t>591</t>
  </si>
  <si>
    <t>592</t>
  </si>
  <si>
    <t>593</t>
  </si>
  <si>
    <t>Объем=1798 / 100</t>
  </si>
  <si>
    <t>594</t>
  </si>
  <si>
    <t>595</t>
  </si>
  <si>
    <t>Объем=2108,33 / 100</t>
  </si>
  <si>
    <t>596</t>
  </si>
  <si>
    <t>597</t>
  </si>
  <si>
    <t>598</t>
  </si>
  <si>
    <t>Объем=1904,68 / 100</t>
  </si>
  <si>
    <t>599</t>
  </si>
  <si>
    <t>600</t>
  </si>
  <si>
    <t>Объем=1851,94 / 100</t>
  </si>
  <si>
    <t>601</t>
  </si>
  <si>
    <t>602</t>
  </si>
  <si>
    <t>Объем=545,2 / 100</t>
  </si>
  <si>
    <t>603</t>
  </si>
  <si>
    <t>604</t>
  </si>
  <si>
    <t>605</t>
  </si>
  <si>
    <t>Объем=5,12 / 100</t>
  </si>
  <si>
    <t>606</t>
  </si>
  <si>
    <t>607</t>
  </si>
  <si>
    <t>Объем=2175,62 / 100</t>
  </si>
  <si>
    <t>608</t>
  </si>
  <si>
    <t>609</t>
  </si>
  <si>
    <t>610</t>
  </si>
  <si>
    <t>Объем=494,32 / 100</t>
  </si>
  <si>
    <t>611</t>
  </si>
  <si>
    <t>612</t>
  </si>
  <si>
    <t>613</t>
  </si>
  <si>
    <t>П 1-1 (высота лестницы 3560 мм) в комплекте с крепежными элементами к сэндвич-панелям массой 262 кг</t>
  </si>
  <si>
    <t>614</t>
  </si>
  <si>
    <t>615</t>
  </si>
  <si>
    <t>Площадка лестничная П1-1 массой 42 кг- 1 шт</t>
  </si>
  <si>
    <t>616</t>
  </si>
  <si>
    <t>Объем=(1,24*1,2*557) / 100</t>
  </si>
  <si>
    <t>617</t>
  </si>
  <si>
    <t>618</t>
  </si>
  <si>
    <t>Объем=(1,24*1,2*320) / 100</t>
  </si>
  <si>
    <t>619</t>
  </si>
  <si>
    <t>620</t>
  </si>
  <si>
    <t>Монтаж ограждающих конструкций стен: из многослойных панелей заводской готовности при высоте здания до 50 м/применит.Монтаж вставки из сэндвич-панели 1200*х1000</t>
  </si>
  <si>
    <t>Объем=3,6 / 100</t>
  </si>
  <si>
    <t>621</t>
  </si>
  <si>
    <t>Монтаж фасонных элементов светового фонаря СФ-1</t>
  </si>
  <si>
    <t>622</t>
  </si>
  <si>
    <t>Объем=(122,64+17,28+7,5+151,94+90,43+76,4+210+271,2+141,93+42,7+74,4+14,64) / 100</t>
  </si>
  <si>
    <t>623</t>
  </si>
  <si>
    <t>624</t>
  </si>
  <si>
    <t>Фасонное изделие ФИ 1-240×3000, t = 0,5 мм/122,64м2</t>
  </si>
  <si>
    <t>625</t>
  </si>
  <si>
    <t>Фасонное изделие ФИ 6-360×3000, t = 0,5 мм/17,28м2</t>
  </si>
  <si>
    <t>626</t>
  </si>
  <si>
    <t>Фасонное изделие ФИ 7-156×3000, t = 0,5 мм/7,5м2</t>
  </si>
  <si>
    <t>627</t>
  </si>
  <si>
    <t>Фасонное изделие ФИ 11-228×3000, t = 0,5 мм/151,94м2</t>
  </si>
  <si>
    <t>628</t>
  </si>
  <si>
    <t>Фасонное изделие ФИ 16-154×3000, t = 0,5 мм/90,43м2</t>
  </si>
  <si>
    <t>629</t>
  </si>
  <si>
    <t>Фасонное изделие ФИ 17-146×3000, t = 0,5 мм/76,4м2</t>
  </si>
  <si>
    <t>630</t>
  </si>
  <si>
    <t>Фасонное изделие ФИ 18-110×3000, t = 0,5 мм/210м2</t>
  </si>
  <si>
    <t>631</t>
  </si>
  <si>
    <t>Фасонное изделие ФИИ 1-519×3000, t = 0,5 мм/271,2м2</t>
  </si>
  <si>
    <t>632</t>
  </si>
  <si>
    <t>Фасонное изделие ФИИ 2-224×3000, t = 0,5 мм/141,93м2</t>
  </si>
  <si>
    <t>633</t>
  </si>
  <si>
    <t>Фасонное изделие ФИИ 3-834×3000, t = 0,5 мм/42,7м2</t>
  </si>
  <si>
    <t>634</t>
  </si>
  <si>
    <t>Фасонное изделие ФИИ 4-800×3000, t = 0,5 мм/74,4м2</t>
  </si>
  <si>
    <t>635</t>
  </si>
  <si>
    <t>Фасонное изделие ФИИ 6-300×3000, t = 0,8 мм/14,64м2</t>
  </si>
  <si>
    <t>636</t>
  </si>
  <si>
    <t>637</t>
  </si>
  <si>
    <t>638</t>
  </si>
  <si>
    <t>Защитная сетка СП-11</t>
  </si>
  <si>
    <t>639</t>
  </si>
  <si>
    <t>Защитная сетка СП-11.2</t>
  </si>
  <si>
    <t>640</t>
  </si>
  <si>
    <t>Защитная сетка СП-12</t>
  </si>
  <si>
    <t>641</t>
  </si>
  <si>
    <t>Защитная сетка СП-12.2</t>
  </si>
  <si>
    <t>642</t>
  </si>
  <si>
    <t>Объем=192 / 100</t>
  </si>
  <si>
    <t>643</t>
  </si>
  <si>
    <t>645</t>
  </si>
  <si>
    <t>647</t>
  </si>
  <si>
    <t>648</t>
  </si>
  <si>
    <t>649</t>
  </si>
  <si>
    <t>650</t>
  </si>
  <si>
    <t>651</t>
  </si>
  <si>
    <t>Итоги по разделу 6 Фонарь СФ-4 :</t>
  </si>
  <si>
    <t xml:space="preserve"> Всего по разделу 6 Фонарь СФ-4</t>
  </si>
  <si>
    <t>21041,8428168</t>
  </si>
  <si>
    <t>1724,0977166</t>
  </si>
  <si>
    <t>Итоги по смете:</t>
  </si>
  <si>
    <t xml:space="preserve"> Всего</t>
  </si>
  <si>
    <t xml:space="preserve">     Непредвиденные затраты 3%</t>
  </si>
  <si>
    <t xml:space="preserve"> Всего с непредвиденными</t>
  </si>
  <si>
    <t xml:space="preserve"> ВСЕГО по смете</t>
  </si>
  <si>
    <t>173683,829409</t>
  </si>
  <si>
    <t>6855,8124299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</si>
  <si>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</si>
  <si>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</si>
  <si>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</si>
  <si>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</si>
  <si>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</si>
  <si>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</si>
  <si>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1 </t>
  </si>
  <si>
    <t xml:space="preserve">(1420,06) / 100 </t>
  </si>
  <si>
    <t xml:space="preserve"> </t>
  </si>
  <si>
    <t>646</t>
  </si>
  <si>
    <t>644</t>
  </si>
  <si>
    <t xml:space="preserve">192 / 100 </t>
  </si>
  <si>
    <t xml:space="preserve">(122,64+17,28+7,5+151,94+90,43+76,4+210+271,2+141,93+42,7+74,4+14,64) / 100 </t>
  </si>
  <si>
    <t xml:space="preserve">3,6 / 100 </t>
  </si>
  <si>
    <t xml:space="preserve">(1,24*1,2*320) / 100 </t>
  </si>
  <si>
    <t xml:space="preserve">(1,24*1,2*557) / 100 </t>
  </si>
  <si>
    <t xml:space="preserve">494,32 / 100 </t>
  </si>
  <si>
    <t xml:space="preserve">2175,62 / 100 </t>
  </si>
  <si>
    <t xml:space="preserve">5,12 / 100 </t>
  </si>
  <si>
    <t xml:space="preserve">5,599204*100 </t>
  </si>
  <si>
    <t xml:space="preserve">545,2 / 100 </t>
  </si>
  <si>
    <t xml:space="preserve">1851,94 / 100 </t>
  </si>
  <si>
    <t xml:space="preserve">1904,68 / 100 </t>
  </si>
  <si>
    <t xml:space="preserve">2108,33 / 100 </t>
  </si>
  <si>
    <t xml:space="preserve">1798 / 100 </t>
  </si>
  <si>
    <t xml:space="preserve">(35,81/0,2) / 100 </t>
  </si>
  <si>
    <t xml:space="preserve">240 / 100 </t>
  </si>
  <si>
    <t xml:space="preserve">691,6 / 100 </t>
  </si>
  <si>
    <t xml:space="preserve">(4,9/0,05) / 100 </t>
  </si>
  <si>
    <t xml:space="preserve">2,52/100*592 </t>
  </si>
  <si>
    <t xml:space="preserve">592 / 100 </t>
  </si>
  <si>
    <t>559</t>
  </si>
  <si>
    <t>УТИЛИЗАЦИЯ МУСОРА</t>
  </si>
  <si>
    <t>556</t>
  </si>
  <si>
    <t xml:space="preserve">9,34+19,94 </t>
  </si>
  <si>
    <t xml:space="preserve">517,42 / 100 </t>
  </si>
  <si>
    <t xml:space="preserve">1329,44 / 100 </t>
  </si>
  <si>
    <t xml:space="preserve">(741,71) / 100 </t>
  </si>
  <si>
    <t xml:space="preserve">2*48 </t>
  </si>
  <si>
    <t>543</t>
  </si>
  <si>
    <t>541</t>
  </si>
  <si>
    <t xml:space="preserve">288 / 100 </t>
  </si>
  <si>
    <t xml:space="preserve">(61,32+10+4,4+84,1+47+40+109,1+135,58+76,2+40,77+68+14,4) / 100 </t>
  </si>
  <si>
    <t xml:space="preserve">(1,24*1,2*160) / 100 </t>
  </si>
  <si>
    <t xml:space="preserve">(1,24*1,2*288) / 100 </t>
  </si>
  <si>
    <t xml:space="preserve">234,12 / 100 </t>
  </si>
  <si>
    <t xml:space="preserve">2090,6 / 100 </t>
  </si>
  <si>
    <t xml:space="preserve">14,912 / 100 </t>
  </si>
  <si>
    <t xml:space="preserve">2,804737*100 </t>
  </si>
  <si>
    <t xml:space="preserve">273,05 / 100 </t>
  </si>
  <si>
    <t xml:space="preserve">1807,135 / 100 </t>
  </si>
  <si>
    <t xml:space="preserve">1857,7286 / 100 </t>
  </si>
  <si>
    <t xml:space="preserve">2056,338 / 100 </t>
  </si>
  <si>
    <t xml:space="preserve">1754,5 / 100 </t>
  </si>
  <si>
    <t xml:space="preserve">(34,95/0,2) / 100 </t>
  </si>
  <si>
    <t xml:space="preserve">200 / 100 </t>
  </si>
  <si>
    <t xml:space="preserve">459,92 / 100 </t>
  </si>
  <si>
    <t xml:space="preserve">(2,54/0,05) / 100 </t>
  </si>
  <si>
    <t xml:space="preserve">2,52/100*296 </t>
  </si>
  <si>
    <t xml:space="preserve">296 / 100 </t>
  </si>
  <si>
    <t>460</t>
  </si>
  <si>
    <t>457</t>
  </si>
  <si>
    <t xml:space="preserve">5,35+12,15 </t>
  </si>
  <si>
    <t xml:space="preserve">363,68 / 100 </t>
  </si>
  <si>
    <t xml:space="preserve">809,96 / 100 </t>
  </si>
  <si>
    <t xml:space="preserve">(506,64) / 100 </t>
  </si>
  <si>
    <t xml:space="preserve">2*36 </t>
  </si>
  <si>
    <t>442</t>
  </si>
  <si>
    <t xml:space="preserve">228 / 100 </t>
  </si>
  <si>
    <t xml:space="preserve">(54,96+5,04+2,2+65,16+38,59+27,21+82,25+106,94+56,9+20,85+35,2+7,2) / 100 </t>
  </si>
  <si>
    <t xml:space="preserve">(1,25*1,2*120) / 100 </t>
  </si>
  <si>
    <t xml:space="preserve">(1,25*1,2*210) / 100 </t>
  </si>
  <si>
    <t xml:space="preserve">0,09+0,04 </t>
  </si>
  <si>
    <t xml:space="preserve">0,52+0,26 </t>
  </si>
  <si>
    <t xml:space="preserve">201,46 / 100 </t>
  </si>
  <si>
    <t xml:space="preserve">1622,8 / 100 </t>
  </si>
  <si>
    <t xml:space="preserve">2,436 / 100 </t>
  </si>
  <si>
    <t xml:space="preserve">2,209077*100 </t>
  </si>
  <si>
    <t xml:space="preserve">215,11 / 100 </t>
  </si>
  <si>
    <t xml:space="preserve">1411,87 / 100 </t>
  </si>
  <si>
    <t xml:space="preserve">1436,96 / 100 </t>
  </si>
  <si>
    <t xml:space="preserve">1595,69 / 100 </t>
  </si>
  <si>
    <t xml:space="preserve">1370,75 / 100 </t>
  </si>
  <si>
    <t xml:space="preserve">(27,34/0,2) / 100 </t>
  </si>
  <si>
    <t xml:space="preserve">350 / 100 </t>
  </si>
  <si>
    <t xml:space="preserve">306,12 / 100 </t>
  </si>
  <si>
    <t xml:space="preserve">2,52/100*152 </t>
  </si>
  <si>
    <t xml:space="preserve">152 / 100 </t>
  </si>
  <si>
    <t>353</t>
  </si>
  <si>
    <t xml:space="preserve">3,95+9,73 </t>
  </si>
  <si>
    <t xml:space="preserve">189,748 / 100 </t>
  </si>
  <si>
    <t xml:space="preserve">633,22 / 100 </t>
  </si>
  <si>
    <t xml:space="preserve">(129,02) / 100 </t>
  </si>
  <si>
    <t xml:space="preserve">4*3 </t>
  </si>
  <si>
    <t xml:space="preserve">(28*3) / 100 </t>
  </si>
  <si>
    <t xml:space="preserve">243,88 / 100 </t>
  </si>
  <si>
    <t xml:space="preserve">43,39 / 100 </t>
  </si>
  <si>
    <t xml:space="preserve">82,8 / 100 </t>
  </si>
  <si>
    <t xml:space="preserve">283,3 / 100 </t>
  </si>
  <si>
    <t xml:space="preserve">2,496 / 100 </t>
  </si>
  <si>
    <t xml:space="preserve">68,96 / 100 </t>
  </si>
  <si>
    <t xml:space="preserve">221,5 / 100 </t>
  </si>
  <si>
    <t xml:space="preserve">253,9 / 100 </t>
  </si>
  <si>
    <t xml:space="preserve">238,77 / 100 </t>
  </si>
  <si>
    <t xml:space="preserve">221,55 / 100 </t>
  </si>
  <si>
    <t xml:space="preserve">(4,36/0,2) / 100 </t>
  </si>
  <si>
    <t xml:space="preserve">135,28 / 100 </t>
  </si>
  <si>
    <t xml:space="preserve">2,52/100*48 </t>
  </si>
  <si>
    <t xml:space="preserve">48 / 100 </t>
  </si>
  <si>
    <t>264</t>
  </si>
  <si>
    <t xml:space="preserve">86 / 100 </t>
  </si>
  <si>
    <t xml:space="preserve">115 / 100 </t>
  </si>
  <si>
    <t xml:space="preserve">146,08 / 100 </t>
  </si>
  <si>
    <t xml:space="preserve">224 / 100 </t>
  </si>
  <si>
    <t xml:space="preserve">14,52 / 100 </t>
  </si>
  <si>
    <t xml:space="preserve">22*1,8*1,3 </t>
  </si>
  <si>
    <t xml:space="preserve">8,96 / 100 </t>
  </si>
  <si>
    <t xml:space="preserve">16,94 / 100 </t>
  </si>
  <si>
    <t xml:space="preserve">175 / 100 </t>
  </si>
  <si>
    <t xml:space="preserve">(0,0625*116) / 100 </t>
  </si>
  <si>
    <t xml:space="preserve">0,3+0,44+0,03+0,11 </t>
  </si>
  <si>
    <t xml:space="preserve">0,09+1,3+0,07+0,17 </t>
  </si>
  <si>
    <t xml:space="preserve">5,2 / 100 </t>
  </si>
  <si>
    <t xml:space="preserve">1,72 / 100 </t>
  </si>
  <si>
    <t xml:space="preserve">0,29 / 100 </t>
  </si>
  <si>
    <t xml:space="preserve">148,9 / 100 </t>
  </si>
  <si>
    <t xml:space="preserve">148,92 / 100 </t>
  </si>
  <si>
    <t xml:space="preserve">229,24 / 100 </t>
  </si>
  <si>
    <t xml:space="preserve">229,4 / 100 </t>
  </si>
  <si>
    <t xml:space="preserve">121,95 / 100 </t>
  </si>
  <si>
    <t xml:space="preserve">22,92 / 100 </t>
  </si>
  <si>
    <t xml:space="preserve">9,05/0,1 </t>
  </si>
  <si>
    <t xml:space="preserve">(9,05/0,1) / 100 </t>
  </si>
  <si>
    <t xml:space="preserve">947,04 / 100 </t>
  </si>
  <si>
    <t xml:space="preserve">451,75 / 100 </t>
  </si>
  <si>
    <t xml:space="preserve">94,7 / 100 </t>
  </si>
  <si>
    <t xml:space="preserve">51,94/0,15 </t>
  </si>
  <si>
    <t xml:space="preserve">(51,94/0,15) / 100 </t>
  </si>
  <si>
    <t xml:space="preserve">256,65 / 100 </t>
  </si>
  <si>
    <t xml:space="preserve">256,67 / 100 </t>
  </si>
  <si>
    <t xml:space="preserve">259,52 / 100 </t>
  </si>
  <si>
    <t xml:space="preserve">48,75 / 100 </t>
  </si>
  <si>
    <t>147</t>
  </si>
  <si>
    <t xml:space="preserve">689,52*0,01 </t>
  </si>
  <si>
    <t xml:space="preserve">689,52 / 100 </t>
  </si>
  <si>
    <t xml:space="preserve">(1,2*110) / 100 </t>
  </si>
  <si>
    <t xml:space="preserve">53,148 / 10 </t>
  </si>
  <si>
    <t xml:space="preserve">(0,4*6) / 100 </t>
  </si>
  <si>
    <t xml:space="preserve">336,604 / 10 </t>
  </si>
  <si>
    <t xml:space="preserve">103,85 / 100 </t>
  </si>
  <si>
    <t xml:space="preserve">8973,4 / 10 </t>
  </si>
  <si>
    <t xml:space="preserve">(1,44*110) / 100 </t>
  </si>
  <si>
    <t xml:space="preserve">179,1 / 100 </t>
  </si>
  <si>
    <t xml:space="preserve">(795,21+360) / 100 </t>
  </si>
  <si>
    <t xml:space="preserve">16,782 / 100 </t>
  </si>
  <si>
    <t xml:space="preserve">434,24 / 100 </t>
  </si>
  <si>
    <t xml:space="preserve">167,82 / 100 </t>
  </si>
  <si>
    <t xml:space="preserve">78,04 / 100 </t>
  </si>
  <si>
    <t xml:space="preserve">593*0,01 </t>
  </si>
  <si>
    <t xml:space="preserve">593,24 / 100 </t>
  </si>
  <si>
    <t xml:space="preserve">960,17 / 100 </t>
  </si>
  <si>
    <t xml:space="preserve">1137+515 </t>
  </si>
  <si>
    <t xml:space="preserve">795,21+360 </t>
  </si>
  <si>
    <t xml:space="preserve">100,53 / 100 </t>
  </si>
  <si>
    <t xml:space="preserve">236,37 / 100 </t>
  </si>
  <si>
    <t xml:space="preserve">96,017 / 100 </t>
  </si>
  <si>
    <t xml:space="preserve">1,27*0,01 </t>
  </si>
  <si>
    <t xml:space="preserve">1,27 / 100 </t>
  </si>
  <si>
    <t xml:space="preserve">1155,21 / 100 </t>
  </si>
  <si>
    <t xml:space="preserve">699,78 / 100 </t>
  </si>
  <si>
    <t xml:space="preserve">288,2 / 100 </t>
  </si>
  <si>
    <t xml:space="preserve">1149,08 / 100 </t>
  </si>
  <si>
    <t>Кровельное ограждение Технониколь KO/PRO/PL-1200-3 высотой 1200 мм, шаг стоек 1,5 м</t>
  </si>
  <si>
    <t>51</t>
  </si>
  <si>
    <t xml:space="preserve">936,87 / 100 </t>
  </si>
  <si>
    <t>Унифлекс Экспресс ЗИП</t>
  </si>
  <si>
    <t>49</t>
  </si>
  <si>
    <t xml:space="preserve">505,6 / 100 </t>
  </si>
  <si>
    <t>Керамзит</t>
  </si>
  <si>
    <t>45</t>
  </si>
  <si>
    <t>Битум нефтяной кровельный БН 90/30</t>
  </si>
  <si>
    <t>43</t>
  </si>
  <si>
    <t xml:space="preserve">20442,34 / 100 </t>
  </si>
  <si>
    <t>Раствор</t>
  </si>
  <si>
    <t>40</t>
  </si>
  <si>
    <t xml:space="preserve">18670,6 / 100 </t>
  </si>
  <si>
    <t>37</t>
  </si>
  <si>
    <t xml:space="preserve">20657,75 / 100 </t>
  </si>
  <si>
    <t>Технобарьер, 3 мм</t>
  </si>
  <si>
    <t>35</t>
  </si>
  <si>
    <t xml:space="preserve">23756,41 / 100 </t>
  </si>
  <si>
    <t>Техноруф В экстра клин 4,2.% 1200x600 мм (плита С)</t>
  </si>
  <si>
    <t>32</t>
  </si>
  <si>
    <t>Техноруф В экстра клин 4,2.% 1200x600 мм (плита В)</t>
  </si>
  <si>
    <t>31</t>
  </si>
  <si>
    <t>Техноруф В экстра клин 4,2.% 1200x600 мм (плита А)</t>
  </si>
  <si>
    <t>30</t>
  </si>
  <si>
    <t xml:space="preserve">836,96 / 100 </t>
  </si>
  <si>
    <t>28</t>
  </si>
  <si>
    <t xml:space="preserve">20208,5 / 100 </t>
  </si>
  <si>
    <t>Техноруф В экстра ХБ=0,047, 50 мм</t>
  </si>
  <si>
    <t>26</t>
  </si>
  <si>
    <t xml:space="preserve">20063,99 / 100 </t>
  </si>
  <si>
    <t>Унифлекс PRO П, 4 мм</t>
  </si>
  <si>
    <t>24</t>
  </si>
  <si>
    <t xml:space="preserve">22755,43 / 100 </t>
  </si>
  <si>
    <t>22</t>
  </si>
  <si>
    <t xml:space="preserve">21958,07 / 100 </t>
  </si>
  <si>
    <t>20</t>
  </si>
  <si>
    <t xml:space="preserve">4485,97+8,68 </t>
  </si>
  <si>
    <t xml:space="preserve">1,4 / 100 </t>
  </si>
  <si>
    <t xml:space="preserve">5156,74 / 100 </t>
  </si>
  <si>
    <t xml:space="preserve">(5158,01*9) / 100 </t>
  </si>
  <si>
    <t xml:space="preserve">5158,01 / 100 </t>
  </si>
  <si>
    <t xml:space="preserve">1321 / 100 </t>
  </si>
  <si>
    <t xml:space="preserve">817,908 / 100 </t>
  </si>
  <si>
    <t xml:space="preserve">22 / 100 </t>
  </si>
  <si>
    <t xml:space="preserve">834,42 / 100 </t>
  </si>
  <si>
    <t xml:space="preserve">17807 / 100 </t>
  </si>
  <si>
    <t xml:space="preserve">(20627,651*6) / 100 </t>
  </si>
  <si>
    <t xml:space="preserve">20627,651 / 100 </t>
  </si>
  <si>
    <t>Формула расчёта, расчёт объёмов работ и расхода материалов</t>
  </si>
  <si>
    <t>Ссылки на чертежи</t>
  </si>
  <si>
    <t>Кол-во</t>
  </si>
  <si>
    <t>Ед.
изм.</t>
  </si>
  <si>
    <t>Наименование работ</t>
  </si>
  <si>
    <t>№ в ЛСР</t>
  </si>
  <si>
    <t>Ведомость объёмов работ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</si>
</sst>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"/>
    <numFmt numFmtId="167" formatCode="0.0000"/>
    <numFmt numFmtId="168" formatCode="0.00000"/>
    <numFmt numFmtId="169" formatCode="0.0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1F2326"/>
      <name val="Segoe UI"/>
      <charset val="204"/>
    </font>
    <font>
      <b/>
      <sz val="14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0" fontId="1" fillId="0" borderId="11" xfId="0" applyNumberFormat="1" applyFont="1" applyFill="1" applyBorder="1" applyAlignment="1" applyProtection="1"/>
    <xf numFmtId="49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4" fontId="9" fillId="0" borderId="0" xfId="0" applyNumberFormat="1" applyFont="1" applyFill="1" applyBorder="1" applyAlignment="1" applyProtection="1">
      <alignment horizontal="right" vertical="top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9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10" fillId="0" borderId="9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4" fontId="9" fillId="0" borderId="1" xfId="0" applyNumberFormat="1" applyFont="1" applyFill="1" applyBorder="1" applyAlignment="1" applyProtection="1">
      <alignment horizontal="right" vertical="top"/>
    </xf>
    <xf numFmtId="2" fontId="9" fillId="0" borderId="1" xfId="0" applyNumberFormat="1" applyFont="1" applyFill="1" applyBorder="1" applyAlignment="1" applyProtection="1">
      <alignment horizontal="center" vertical="top"/>
    </xf>
    <xf numFmtId="3" fontId="9" fillId="0" borderId="12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/>
    <xf numFmtId="0" fontId="9" fillId="0" borderId="0" xfId="0" applyFont="1" applyAlignment="1">
      <alignment vertical="top" wrapText="1"/>
    </xf>
    <xf numFmtId="0" fontId="2" fillId="0" borderId="0" xfId="0" applyFont="1"/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3" xfId="0" applyFont="1" applyBorder="1" applyAlignment="1">
      <alignment horizontal="center" vertical="top"/>
    </xf>
    <xf numFmtId="49" fontId="2" fillId="0" borderId="0" xfId="0" applyNumberFormat="1" applyFont="1"/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horizontal="right"/>
    </xf>
    <xf numFmtId="0" fontId="1" fillId="0" borderId="3" xfId="0" applyFont="1" applyBorder="1"/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2" fontId="1" fillId="0" borderId="4" xfId="0" applyNumberFormat="1" applyFont="1" applyBorder="1" applyAlignment="1">
      <alignment horizontal="right" vertical="top" wrapText="1"/>
    </xf>
    <xf numFmtId="1" fontId="1" fillId="0" borderId="4" xfId="0" applyNumberFormat="1" applyFont="1" applyBorder="1" applyAlignment="1">
      <alignment horizontal="right" vertical="top" wrapText="1"/>
    </xf>
    <xf numFmtId="167" fontId="1" fillId="0" borderId="4" xfId="0" applyNumberFormat="1" applyFont="1" applyBorder="1" applyAlignment="1">
      <alignment horizontal="right" vertical="top" wrapText="1"/>
    </xf>
    <xf numFmtId="0" fontId="9" fillId="0" borderId="4" xfId="0" applyFont="1" applyBorder="1" applyAlignment="1">
      <alignment horizontal="left" vertical="center" wrapText="1"/>
    </xf>
    <xf numFmtId="165" fontId="1" fillId="0" borderId="4" xfId="0" applyNumberFormat="1" applyFont="1" applyBorder="1" applyAlignment="1">
      <alignment horizontal="right" vertical="top" wrapText="1"/>
    </xf>
    <xf numFmtId="168" fontId="1" fillId="0" borderId="4" xfId="0" applyNumberFormat="1" applyFont="1" applyBorder="1" applyAlignment="1">
      <alignment horizontal="right" vertical="top" wrapText="1"/>
    </xf>
    <xf numFmtId="0" fontId="8" fillId="0" borderId="4" xfId="0" applyFont="1" applyBorder="1" applyAlignment="1">
      <alignment horizontal="left" vertical="center" wrapText="1"/>
    </xf>
    <xf numFmtId="166" fontId="1" fillId="0" borderId="4" xfId="0" applyNumberFormat="1" applyFont="1" applyBorder="1" applyAlignment="1">
      <alignment horizontal="right" vertical="top" wrapText="1"/>
    </xf>
    <xf numFmtId="169" fontId="1" fillId="0" borderId="4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0" fontId="1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B4543"/>
  <sheetViews>
    <sheetView workbookViewId="0">
      <selection activeCell="A20" sqref="A20:N2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7" width="159" style="7" hidden="1" customWidth="1"/>
    <col min="158" max="160" width="34.140625" style="4" hidden="1" customWidth="1"/>
    <col min="161" max="162" width="130" style="4" hidden="1" customWidth="1"/>
    <col min="163" max="166" width="34.140625" style="4" hidden="1" customWidth="1"/>
    <col min="167" max="169" width="95.85546875" style="8" hidden="1" customWidth="1"/>
    <col min="170" max="170" width="61.85546875" style="8" hidden="1" customWidth="1"/>
    <col min="171" max="173" width="95.85546875" style="8" hidden="1" customWidth="1"/>
    <col min="174" max="174" width="61.85546875" style="8" hidden="1" customWidth="1"/>
    <col min="175" max="179" width="53.42578125" style="8" hidden="1" customWidth="1"/>
    <col min="180" max="184" width="55.42578125" style="9" hidden="1" customWidth="1"/>
    <col min="185" max="189" width="53.42578125" style="8" hidden="1" customWidth="1"/>
    <col min="190" max="194" width="55.42578125" style="9" hidden="1" customWidth="1"/>
    <col min="195" max="236" width="159" style="4" hidden="1" customWidth="1"/>
    <col min="237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37" t="s">
        <v>3</v>
      </c>
      <c r="H5" s="137"/>
      <c r="I5" s="137"/>
      <c r="J5" s="137"/>
      <c r="K5" s="137"/>
      <c r="L5" s="137"/>
      <c r="M5" s="137"/>
      <c r="N5" s="137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38" t="s">
        <v>6</v>
      </c>
      <c r="H6" s="138"/>
      <c r="I6" s="138"/>
      <c r="J6" s="138"/>
      <c r="K6" s="138"/>
      <c r="L6" s="138"/>
      <c r="M6" s="138"/>
      <c r="N6" s="138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39" t="s">
        <v>7</v>
      </c>
      <c r="B7" s="139"/>
      <c r="C7" s="139"/>
      <c r="D7" s="139"/>
      <c r="E7" s="139"/>
      <c r="F7" s="139"/>
      <c r="G7" s="138" t="s">
        <v>8</v>
      </c>
      <c r="H7" s="138"/>
      <c r="I7" s="138"/>
      <c r="J7" s="138"/>
      <c r="K7" s="138"/>
      <c r="L7" s="138"/>
      <c r="M7" s="138"/>
      <c r="N7" s="138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40" t="s">
        <v>9</v>
      </c>
      <c r="B8" s="140"/>
      <c r="C8" s="140"/>
      <c r="D8" s="140"/>
      <c r="E8" s="140"/>
      <c r="F8" s="140"/>
      <c r="G8" s="138"/>
      <c r="H8" s="138"/>
      <c r="I8" s="138"/>
      <c r="J8" s="138"/>
      <c r="K8" s="138"/>
      <c r="L8" s="138"/>
      <c r="M8" s="138"/>
      <c r="N8" s="138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39" t="s">
        <v>10</v>
      </c>
      <c r="B9" s="139"/>
      <c r="C9" s="139"/>
      <c r="D9" s="139"/>
      <c r="E9" s="139"/>
      <c r="F9" s="139"/>
      <c r="G9" s="138"/>
      <c r="H9" s="138"/>
      <c r="I9" s="138"/>
      <c r="J9" s="138"/>
      <c r="K9" s="138"/>
      <c r="L9" s="138"/>
      <c r="M9" s="138"/>
      <c r="N9" s="138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41" t="s">
        <v>11</v>
      </c>
      <c r="B10" s="141"/>
      <c r="C10" s="141"/>
      <c r="D10" s="141"/>
      <c r="E10" s="141"/>
      <c r="F10" s="141"/>
      <c r="G10" s="138" t="s">
        <v>12</v>
      </c>
      <c r="H10" s="138"/>
      <c r="I10" s="138"/>
      <c r="J10" s="138"/>
      <c r="K10" s="138"/>
      <c r="L10" s="138"/>
      <c r="M10" s="138"/>
      <c r="N10" s="138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41" t="s">
        <v>13</v>
      </c>
      <c r="B11" s="141"/>
      <c r="C11" s="141"/>
      <c r="D11" s="141"/>
      <c r="E11" s="141"/>
      <c r="F11" s="141"/>
      <c r="G11" s="138"/>
      <c r="H11" s="138"/>
      <c r="I11" s="138"/>
      <c r="J11" s="138"/>
      <c r="K11" s="138"/>
      <c r="L11" s="138"/>
      <c r="M11" s="138"/>
      <c r="N11" s="138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42" t="s">
        <v>14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43" t="s">
        <v>15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42" t="s">
        <v>16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43" t="s">
        <v>17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155" customFormat="1" ht="24" customHeight="1" x14ac:dyDescent="0.25">
      <c r="A18" s="144" t="s">
        <v>18</v>
      </c>
      <c r="B18" s="144"/>
      <c r="C18" s="144"/>
      <c r="D18" s="144"/>
      <c r="E18" s="144"/>
      <c r="F18" s="144"/>
      <c r="G18" s="144"/>
      <c r="H18" s="144"/>
      <c r="I18" s="144"/>
      <c r="J18" s="144"/>
      <c r="K18" s="144"/>
      <c r="L18" s="144"/>
      <c r="M18" s="144"/>
      <c r="N18" s="144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5" t="s">
        <v>19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43" t="s">
        <v>20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37" t="s">
        <v>25</v>
      </c>
      <c r="C23" s="137"/>
      <c r="D23" s="137"/>
      <c r="E23" s="137"/>
      <c r="F23" s="137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46" t="s">
        <v>26</v>
      </c>
      <c r="C24" s="146"/>
      <c r="D24" s="146"/>
      <c r="E24" s="146"/>
      <c r="F24" s="146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47" t="s">
        <v>28</v>
      </c>
      <c r="E26" s="147"/>
      <c r="F26" s="147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241793.37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234750.84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78765.34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0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8">
        <v>173683.83</v>
      </c>
      <c r="M31" s="148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38</v>
      </c>
      <c r="E32" s="35" t="s">
        <v>31</v>
      </c>
      <c r="G32" s="31" t="s">
        <v>42</v>
      </c>
      <c r="I32" s="31"/>
      <c r="J32" s="31"/>
      <c r="K32" s="31"/>
      <c r="L32" s="148">
        <v>6855.81</v>
      </c>
      <c r="M32" s="148"/>
      <c r="N32" s="35" t="s">
        <v>40</v>
      </c>
    </row>
    <row r="33" spans="1:163" customFormat="1" ht="12.75" customHeight="1" x14ac:dyDescent="0.25">
      <c r="A33" s="11"/>
      <c r="B33" s="40" t="s">
        <v>43</v>
      </c>
      <c r="C33" s="33">
        <v>0</v>
      </c>
      <c r="D33" s="34" t="s">
        <v>38</v>
      </c>
      <c r="E33" s="35" t="s">
        <v>31</v>
      </c>
      <c r="G33" s="31"/>
      <c r="H33" s="31"/>
      <c r="I33" s="31"/>
      <c r="J33" s="31"/>
      <c r="K33" s="31"/>
      <c r="L33" s="149" t="s">
        <v>44</v>
      </c>
      <c r="M33" s="149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50" t="s">
        <v>45</v>
      </c>
      <c r="B35" s="151" t="s">
        <v>46</v>
      </c>
      <c r="C35" s="151" t="s">
        <v>47</v>
      </c>
      <c r="D35" s="151"/>
      <c r="E35" s="151"/>
      <c r="F35" s="151" t="s">
        <v>48</v>
      </c>
      <c r="G35" s="151" t="s">
        <v>49</v>
      </c>
      <c r="H35" s="151"/>
      <c r="I35" s="151"/>
      <c r="J35" s="151" t="s">
        <v>50</v>
      </c>
      <c r="K35" s="151"/>
      <c r="L35" s="151"/>
      <c r="M35" s="151" t="s">
        <v>51</v>
      </c>
      <c r="N35" s="151" t="s">
        <v>52</v>
      </c>
    </row>
    <row r="36" spans="1:163" customFormat="1" ht="11.25" customHeight="1" x14ac:dyDescent="0.25">
      <c r="A36" s="150"/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</row>
    <row r="37" spans="1:163" customFormat="1" ht="34.5" customHeight="1" x14ac:dyDescent="0.25">
      <c r="A37" s="150"/>
      <c r="B37" s="151"/>
      <c r="C37" s="151"/>
      <c r="D37" s="151"/>
      <c r="E37" s="151"/>
      <c r="F37" s="151"/>
      <c r="G37" s="44" t="s">
        <v>53</v>
      </c>
      <c r="H37" s="44" t="s">
        <v>54</v>
      </c>
      <c r="I37" s="44" t="s">
        <v>55</v>
      </c>
      <c r="J37" s="44" t="s">
        <v>53</v>
      </c>
      <c r="K37" s="44" t="s">
        <v>54</v>
      </c>
      <c r="L37" s="44" t="s">
        <v>56</v>
      </c>
      <c r="M37" s="151"/>
      <c r="N37" s="151"/>
    </row>
    <row r="38" spans="1:163" customFormat="1" ht="15" x14ac:dyDescent="0.25">
      <c r="A38" s="45">
        <v>1</v>
      </c>
      <c r="B38" s="46">
        <v>2</v>
      </c>
      <c r="C38" s="152">
        <v>3</v>
      </c>
      <c r="D38" s="152"/>
      <c r="E38" s="152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53" t="s">
        <v>57</v>
      </c>
      <c r="B39" s="154"/>
      <c r="C39" s="154"/>
      <c r="D39" s="154"/>
      <c r="E39" s="154"/>
      <c r="F39" s="154"/>
      <c r="G39" s="154"/>
      <c r="H39" s="154"/>
      <c r="I39" s="154"/>
      <c r="J39" s="154"/>
      <c r="K39" s="154"/>
      <c r="L39" s="154"/>
      <c r="M39" s="154"/>
      <c r="N39" s="155"/>
      <c r="EZ39" s="48" t="s">
        <v>57</v>
      </c>
    </row>
    <row r="40" spans="1:163" customFormat="1" ht="15" x14ac:dyDescent="0.25">
      <c r="A40" s="156" t="s">
        <v>58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EZ40" s="48"/>
      <c r="FA40" s="49" t="s">
        <v>58</v>
      </c>
    </row>
    <row r="41" spans="1:163" customFormat="1" ht="78.75" x14ac:dyDescent="0.25">
      <c r="A41" s="50" t="s">
        <v>59</v>
      </c>
      <c r="B41" s="51" t="s">
        <v>60</v>
      </c>
      <c r="C41" s="159" t="s">
        <v>61</v>
      </c>
      <c r="D41" s="159"/>
      <c r="E41" s="159"/>
      <c r="F41" s="52" t="s">
        <v>62</v>
      </c>
      <c r="G41" s="53">
        <v>206.27699999999999</v>
      </c>
      <c r="H41" s="54">
        <v>1</v>
      </c>
      <c r="I41" s="55">
        <v>206.27699999999999</v>
      </c>
      <c r="J41" s="56"/>
      <c r="K41" s="53"/>
      <c r="L41" s="56"/>
      <c r="M41" s="53"/>
      <c r="N41" s="57"/>
      <c r="EZ41" s="48"/>
      <c r="FA41" s="49"/>
      <c r="FB41" s="58" t="s">
        <v>61</v>
      </c>
      <c r="FC41" s="58" t="s">
        <v>4</v>
      </c>
      <c r="FD41" s="58" t="s">
        <v>4</v>
      </c>
    </row>
    <row r="42" spans="1:163" customFormat="1" ht="15" x14ac:dyDescent="0.25">
      <c r="A42" s="59"/>
      <c r="B42" s="60"/>
      <c r="C42" s="160" t="s">
        <v>63</v>
      </c>
      <c r="D42" s="160"/>
      <c r="E42" s="160"/>
      <c r="F42" s="160"/>
      <c r="G42" s="160"/>
      <c r="H42" s="160"/>
      <c r="I42" s="160"/>
      <c r="J42" s="160"/>
      <c r="K42" s="160"/>
      <c r="L42" s="160"/>
      <c r="M42" s="160"/>
      <c r="N42" s="161"/>
      <c r="EZ42" s="48"/>
      <c r="FA42" s="49"/>
      <c r="FB42" s="58"/>
      <c r="FC42" s="58"/>
      <c r="FD42" s="58"/>
      <c r="FE42" s="4" t="s">
        <v>63</v>
      </c>
    </row>
    <row r="43" spans="1:163" customFormat="1" ht="67.5" x14ac:dyDescent="0.25">
      <c r="A43" s="61"/>
      <c r="B43" s="62" t="s">
        <v>64</v>
      </c>
      <c r="C43" s="162" t="s">
        <v>65</v>
      </c>
      <c r="D43" s="162"/>
      <c r="E43" s="162"/>
      <c r="F43" s="162"/>
      <c r="G43" s="162"/>
      <c r="H43" s="162"/>
      <c r="I43" s="162"/>
      <c r="J43" s="162"/>
      <c r="K43" s="162"/>
      <c r="L43" s="162"/>
      <c r="M43" s="162"/>
      <c r="N43" s="163"/>
      <c r="EZ43" s="48"/>
      <c r="FA43" s="49"/>
      <c r="FB43" s="58"/>
      <c r="FC43" s="58"/>
      <c r="FD43" s="58"/>
      <c r="FF43" s="4" t="s">
        <v>65</v>
      </c>
    </row>
    <row r="44" spans="1:163" customFormat="1" ht="67.5" x14ac:dyDescent="0.25">
      <c r="A44" s="61"/>
      <c r="B44" s="62" t="s">
        <v>66</v>
      </c>
      <c r="C44" s="162" t="s">
        <v>67</v>
      </c>
      <c r="D44" s="162"/>
      <c r="E44" s="162"/>
      <c r="F44" s="162"/>
      <c r="G44" s="162"/>
      <c r="H44" s="162"/>
      <c r="I44" s="162"/>
      <c r="J44" s="162"/>
      <c r="K44" s="162"/>
      <c r="L44" s="162"/>
      <c r="M44" s="162"/>
      <c r="N44" s="163"/>
      <c r="EZ44" s="48"/>
      <c r="FA44" s="49"/>
      <c r="FB44" s="58"/>
      <c r="FC44" s="58"/>
      <c r="FD44" s="58"/>
      <c r="FF44" s="4" t="s">
        <v>67</v>
      </c>
    </row>
    <row r="45" spans="1:163" customFormat="1" ht="22.5" x14ac:dyDescent="0.25">
      <c r="A45" s="61"/>
      <c r="B45" s="62" t="s">
        <v>68</v>
      </c>
      <c r="C45" s="162" t="s">
        <v>69</v>
      </c>
      <c r="D45" s="162"/>
      <c r="E45" s="162"/>
      <c r="F45" s="162"/>
      <c r="G45" s="162"/>
      <c r="H45" s="162"/>
      <c r="I45" s="162"/>
      <c r="J45" s="162"/>
      <c r="K45" s="162"/>
      <c r="L45" s="162"/>
      <c r="M45" s="162"/>
      <c r="N45" s="163"/>
      <c r="EZ45" s="48"/>
      <c r="FA45" s="49"/>
      <c r="FB45" s="58"/>
      <c r="FC45" s="58"/>
      <c r="FD45" s="58"/>
      <c r="FF45" s="4" t="s">
        <v>69</v>
      </c>
    </row>
    <row r="46" spans="1:163" customFormat="1" ht="15" x14ac:dyDescent="0.25">
      <c r="A46" s="63"/>
      <c r="B46" s="62" t="s">
        <v>59</v>
      </c>
      <c r="C46" s="160" t="s">
        <v>70</v>
      </c>
      <c r="D46" s="160"/>
      <c r="E46" s="160"/>
      <c r="F46" s="64"/>
      <c r="G46" s="65"/>
      <c r="H46" s="65"/>
      <c r="I46" s="65"/>
      <c r="J46" s="66">
        <v>332.69</v>
      </c>
      <c r="K46" s="67">
        <v>0.6</v>
      </c>
      <c r="L46" s="68">
        <v>41175.78</v>
      </c>
      <c r="M46" s="69">
        <v>52.21</v>
      </c>
      <c r="N46" s="70">
        <v>2149787.4700000002</v>
      </c>
      <c r="EZ46" s="48"/>
      <c r="FA46" s="49"/>
      <c r="FB46" s="58"/>
      <c r="FC46" s="58"/>
      <c r="FD46" s="58"/>
      <c r="FG46" s="4" t="s">
        <v>70</v>
      </c>
    </row>
    <row r="47" spans="1:163" customFormat="1" ht="15" x14ac:dyDescent="0.25">
      <c r="A47" s="63"/>
      <c r="B47" s="62" t="s">
        <v>71</v>
      </c>
      <c r="C47" s="160" t="s">
        <v>72</v>
      </c>
      <c r="D47" s="160"/>
      <c r="E47" s="160"/>
      <c r="F47" s="64"/>
      <c r="G47" s="65"/>
      <c r="H47" s="65"/>
      <c r="I47" s="65"/>
      <c r="J47" s="66">
        <v>61.57</v>
      </c>
      <c r="K47" s="67">
        <v>0.6</v>
      </c>
      <c r="L47" s="68">
        <v>7620.28</v>
      </c>
      <c r="M47" s="69">
        <v>15.71</v>
      </c>
      <c r="N47" s="70">
        <v>119714.6</v>
      </c>
      <c r="EZ47" s="48"/>
      <c r="FA47" s="49"/>
      <c r="FB47" s="58"/>
      <c r="FC47" s="58"/>
      <c r="FD47" s="58"/>
      <c r="FG47" s="4" t="s">
        <v>72</v>
      </c>
    </row>
    <row r="48" spans="1:163" customFormat="1" ht="15" x14ac:dyDescent="0.25">
      <c r="A48" s="63"/>
      <c r="B48" s="62" t="s">
        <v>73</v>
      </c>
      <c r="C48" s="160" t="s">
        <v>74</v>
      </c>
      <c r="D48" s="160"/>
      <c r="E48" s="160"/>
      <c r="F48" s="64"/>
      <c r="G48" s="65"/>
      <c r="H48" s="65"/>
      <c r="I48" s="65"/>
      <c r="J48" s="66">
        <v>11.45</v>
      </c>
      <c r="K48" s="67">
        <v>0.6</v>
      </c>
      <c r="L48" s="68">
        <v>1417.12</v>
      </c>
      <c r="M48" s="69">
        <v>52.21</v>
      </c>
      <c r="N48" s="70">
        <v>73987.839999999997</v>
      </c>
      <c r="EZ48" s="48"/>
      <c r="FA48" s="49"/>
      <c r="FB48" s="58"/>
      <c r="FC48" s="58"/>
      <c r="FD48" s="58"/>
      <c r="FG48" s="4" t="s">
        <v>74</v>
      </c>
    </row>
    <row r="49" spans="1:166" customFormat="1" ht="15" x14ac:dyDescent="0.25">
      <c r="A49" s="63"/>
      <c r="B49" s="62" t="s">
        <v>75</v>
      </c>
      <c r="C49" s="160" t="s">
        <v>76</v>
      </c>
      <c r="D49" s="160"/>
      <c r="E49" s="160"/>
      <c r="F49" s="64"/>
      <c r="G49" s="65"/>
      <c r="H49" s="65"/>
      <c r="I49" s="65"/>
      <c r="J49" s="66">
        <v>531.57000000000005</v>
      </c>
      <c r="K49" s="71">
        <v>0</v>
      </c>
      <c r="L49" s="66">
        <v>0</v>
      </c>
      <c r="M49" s="67">
        <v>9.5</v>
      </c>
      <c r="N49" s="72"/>
      <c r="EZ49" s="48"/>
      <c r="FA49" s="49"/>
      <c r="FB49" s="58"/>
      <c r="FC49" s="58"/>
      <c r="FD49" s="58"/>
      <c r="FG49" s="4" t="s">
        <v>76</v>
      </c>
    </row>
    <row r="50" spans="1:166" customFormat="1" ht="15" x14ac:dyDescent="0.25">
      <c r="A50" s="73"/>
      <c r="B50" s="62"/>
      <c r="C50" s="160" t="s">
        <v>77</v>
      </c>
      <c r="D50" s="160"/>
      <c r="E50" s="160"/>
      <c r="F50" s="64" t="s">
        <v>78</v>
      </c>
      <c r="G50" s="69">
        <v>36.68</v>
      </c>
      <c r="H50" s="67">
        <v>0.6</v>
      </c>
      <c r="I50" s="74">
        <v>4539.7442160000001</v>
      </c>
      <c r="J50" s="9"/>
      <c r="K50" s="65"/>
      <c r="L50" s="9"/>
      <c r="M50" s="65"/>
      <c r="N50" s="72"/>
      <c r="EZ50" s="48"/>
      <c r="FA50" s="49"/>
      <c r="FB50" s="58"/>
      <c r="FC50" s="58"/>
      <c r="FD50" s="58"/>
      <c r="FH50" s="4" t="s">
        <v>77</v>
      </c>
    </row>
    <row r="51" spans="1:166" customFormat="1" ht="15" x14ac:dyDescent="0.25">
      <c r="A51" s="73"/>
      <c r="B51" s="62"/>
      <c r="C51" s="160" t="s">
        <v>79</v>
      </c>
      <c r="D51" s="160"/>
      <c r="E51" s="160"/>
      <c r="F51" s="64" t="s">
        <v>78</v>
      </c>
      <c r="G51" s="71">
        <v>1</v>
      </c>
      <c r="H51" s="67">
        <v>0.6</v>
      </c>
      <c r="I51" s="75">
        <v>123.7662</v>
      </c>
      <c r="J51" s="9"/>
      <c r="K51" s="65"/>
      <c r="L51" s="9"/>
      <c r="M51" s="65"/>
      <c r="N51" s="72"/>
      <c r="EZ51" s="48"/>
      <c r="FA51" s="49"/>
      <c r="FB51" s="58"/>
      <c r="FC51" s="58"/>
      <c r="FD51" s="58"/>
      <c r="FH51" s="4" t="s">
        <v>79</v>
      </c>
    </row>
    <row r="52" spans="1:166" customFormat="1" ht="15" x14ac:dyDescent="0.25">
      <c r="A52" s="59"/>
      <c r="B52" s="62"/>
      <c r="C52" s="164" t="s">
        <v>80</v>
      </c>
      <c r="D52" s="164"/>
      <c r="E52" s="164"/>
      <c r="F52" s="76"/>
      <c r="G52" s="77"/>
      <c r="H52" s="77"/>
      <c r="I52" s="77"/>
      <c r="J52" s="78">
        <v>925.83</v>
      </c>
      <c r="K52" s="77"/>
      <c r="L52" s="79">
        <v>48796.06</v>
      </c>
      <c r="M52" s="77"/>
      <c r="N52" s="80">
        <v>2269502.0699999998</v>
      </c>
      <c r="EZ52" s="48"/>
      <c r="FA52" s="49"/>
      <c r="FB52" s="58"/>
      <c r="FC52" s="58"/>
      <c r="FD52" s="58"/>
      <c r="FI52" s="4" t="s">
        <v>80</v>
      </c>
    </row>
    <row r="53" spans="1:166" customFormat="1" ht="15" x14ac:dyDescent="0.25">
      <c r="A53" s="73"/>
      <c r="B53" s="62"/>
      <c r="C53" s="160" t="s">
        <v>81</v>
      </c>
      <c r="D53" s="160"/>
      <c r="E53" s="160"/>
      <c r="F53" s="64"/>
      <c r="G53" s="65"/>
      <c r="H53" s="65"/>
      <c r="I53" s="65"/>
      <c r="J53" s="9"/>
      <c r="K53" s="65"/>
      <c r="L53" s="68">
        <v>42592.9</v>
      </c>
      <c r="M53" s="65"/>
      <c r="N53" s="70">
        <v>2223775.31</v>
      </c>
      <c r="EZ53" s="48"/>
      <c r="FA53" s="49"/>
      <c r="FB53" s="58"/>
      <c r="FC53" s="58"/>
      <c r="FD53" s="58"/>
      <c r="FH53" s="4" t="s">
        <v>81</v>
      </c>
    </row>
    <row r="54" spans="1:166" customFormat="1" ht="22.5" x14ac:dyDescent="0.25">
      <c r="A54" s="73"/>
      <c r="B54" s="62" t="s">
        <v>82</v>
      </c>
      <c r="C54" s="160" t="s">
        <v>83</v>
      </c>
      <c r="D54" s="160"/>
      <c r="E54" s="160"/>
      <c r="F54" s="64" t="s">
        <v>84</v>
      </c>
      <c r="G54" s="71">
        <v>90</v>
      </c>
      <c r="H54" s="65"/>
      <c r="I54" s="71">
        <v>90</v>
      </c>
      <c r="J54" s="9"/>
      <c r="K54" s="65"/>
      <c r="L54" s="68">
        <v>38333.61</v>
      </c>
      <c r="M54" s="65"/>
      <c r="N54" s="70">
        <v>2001397.78</v>
      </c>
      <c r="EZ54" s="48"/>
      <c r="FA54" s="49"/>
      <c r="FB54" s="58"/>
      <c r="FC54" s="58"/>
      <c r="FD54" s="58"/>
      <c r="FH54" s="4" t="s">
        <v>83</v>
      </c>
    </row>
    <row r="55" spans="1:166" customFormat="1" ht="22.5" x14ac:dyDescent="0.25">
      <c r="A55" s="73"/>
      <c r="B55" s="62" t="s">
        <v>85</v>
      </c>
      <c r="C55" s="160" t="s">
        <v>86</v>
      </c>
      <c r="D55" s="160"/>
      <c r="E55" s="160"/>
      <c r="F55" s="64" t="s">
        <v>84</v>
      </c>
      <c r="G55" s="71">
        <v>46</v>
      </c>
      <c r="H55" s="65"/>
      <c r="I55" s="71">
        <v>46</v>
      </c>
      <c r="J55" s="9"/>
      <c r="K55" s="65"/>
      <c r="L55" s="68">
        <v>19592.73</v>
      </c>
      <c r="M55" s="65"/>
      <c r="N55" s="70">
        <v>1022936.64</v>
      </c>
      <c r="EZ55" s="48"/>
      <c r="FA55" s="49"/>
      <c r="FB55" s="58"/>
      <c r="FC55" s="58"/>
      <c r="FD55" s="58"/>
      <c r="FH55" s="4" t="s">
        <v>86</v>
      </c>
    </row>
    <row r="56" spans="1:166" customFormat="1" ht="15" x14ac:dyDescent="0.25">
      <c r="A56" s="81"/>
      <c r="B56" s="82"/>
      <c r="C56" s="159" t="s">
        <v>87</v>
      </c>
      <c r="D56" s="159"/>
      <c r="E56" s="159"/>
      <c r="F56" s="52"/>
      <c r="G56" s="53"/>
      <c r="H56" s="53"/>
      <c r="I56" s="53"/>
      <c r="J56" s="56"/>
      <c r="K56" s="53"/>
      <c r="L56" s="83">
        <v>106722.4</v>
      </c>
      <c r="M56" s="77"/>
      <c r="N56" s="84">
        <v>5293836.49</v>
      </c>
      <c r="EZ56" s="48"/>
      <c r="FA56" s="49"/>
      <c r="FB56" s="58"/>
      <c r="FC56" s="58"/>
      <c r="FD56" s="58"/>
      <c r="FJ56" s="58" t="s">
        <v>87</v>
      </c>
    </row>
    <row r="57" spans="1:166" customFormat="1" ht="67.5" x14ac:dyDescent="0.25">
      <c r="A57" s="50" t="s">
        <v>71</v>
      </c>
      <c r="B57" s="51" t="s">
        <v>88</v>
      </c>
      <c r="C57" s="159" t="s">
        <v>89</v>
      </c>
      <c r="D57" s="159"/>
      <c r="E57" s="159"/>
      <c r="F57" s="52" t="s">
        <v>62</v>
      </c>
      <c r="G57" s="53">
        <v>1237.6590000000001</v>
      </c>
      <c r="H57" s="54">
        <v>1</v>
      </c>
      <c r="I57" s="55">
        <v>1237.6590000000001</v>
      </c>
      <c r="J57" s="56"/>
      <c r="K57" s="53"/>
      <c r="L57" s="56"/>
      <c r="M57" s="53"/>
      <c r="N57" s="57"/>
      <c r="EZ57" s="48"/>
      <c r="FA57" s="49"/>
      <c r="FB57" s="58" t="s">
        <v>89</v>
      </c>
      <c r="FC57" s="58" t="s">
        <v>4</v>
      </c>
      <c r="FD57" s="58" t="s">
        <v>4</v>
      </c>
      <c r="FJ57" s="58"/>
    </row>
    <row r="58" spans="1:166" customFormat="1" ht="15" x14ac:dyDescent="0.25">
      <c r="A58" s="59"/>
      <c r="B58" s="60"/>
      <c r="C58" s="160" t="s">
        <v>90</v>
      </c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1"/>
      <c r="EZ58" s="48"/>
      <c r="FA58" s="49"/>
      <c r="FB58" s="58"/>
      <c r="FC58" s="58"/>
      <c r="FD58" s="58"/>
      <c r="FE58" s="4" t="s">
        <v>90</v>
      </c>
      <c r="FJ58" s="58"/>
    </row>
    <row r="59" spans="1:166" customFormat="1" ht="67.5" x14ac:dyDescent="0.25">
      <c r="A59" s="61"/>
      <c r="B59" s="62" t="s">
        <v>64</v>
      </c>
      <c r="C59" s="162" t="s">
        <v>65</v>
      </c>
      <c r="D59" s="162"/>
      <c r="E59" s="162"/>
      <c r="F59" s="162"/>
      <c r="G59" s="162"/>
      <c r="H59" s="162"/>
      <c r="I59" s="162"/>
      <c r="J59" s="162"/>
      <c r="K59" s="162"/>
      <c r="L59" s="162"/>
      <c r="M59" s="162"/>
      <c r="N59" s="163"/>
      <c r="EZ59" s="48"/>
      <c r="FA59" s="49"/>
      <c r="FB59" s="58"/>
      <c r="FC59" s="58"/>
      <c r="FD59" s="58"/>
      <c r="FF59" s="4" t="s">
        <v>65</v>
      </c>
      <c r="FJ59" s="58"/>
    </row>
    <row r="60" spans="1:166" customFormat="1" ht="67.5" x14ac:dyDescent="0.25">
      <c r="A60" s="61"/>
      <c r="B60" s="62" t="s">
        <v>66</v>
      </c>
      <c r="C60" s="162" t="s">
        <v>67</v>
      </c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3"/>
      <c r="EZ60" s="48"/>
      <c r="FA60" s="49"/>
      <c r="FB60" s="58"/>
      <c r="FC60" s="58"/>
      <c r="FD60" s="58"/>
      <c r="FF60" s="4" t="s">
        <v>67</v>
      </c>
      <c r="FJ60" s="58"/>
    </row>
    <row r="61" spans="1:166" customFormat="1" ht="15" x14ac:dyDescent="0.25">
      <c r="A61" s="63"/>
      <c r="B61" s="62" t="s">
        <v>59</v>
      </c>
      <c r="C61" s="160" t="s">
        <v>70</v>
      </c>
      <c r="D61" s="160"/>
      <c r="E61" s="160"/>
      <c r="F61" s="64"/>
      <c r="G61" s="65"/>
      <c r="H61" s="65"/>
      <c r="I61" s="65"/>
      <c r="J61" s="66">
        <v>112.16</v>
      </c>
      <c r="K61" s="67">
        <v>1.5</v>
      </c>
      <c r="L61" s="68">
        <v>208223.75</v>
      </c>
      <c r="M61" s="69">
        <v>52.21</v>
      </c>
      <c r="N61" s="70">
        <v>10871361.99</v>
      </c>
      <c r="EZ61" s="48"/>
      <c r="FA61" s="49"/>
      <c r="FB61" s="58"/>
      <c r="FC61" s="58"/>
      <c r="FD61" s="58"/>
      <c r="FG61" s="4" t="s">
        <v>70</v>
      </c>
      <c r="FJ61" s="58"/>
    </row>
    <row r="62" spans="1:166" customFormat="1" ht="15" x14ac:dyDescent="0.25">
      <c r="A62" s="63"/>
      <c r="B62" s="62" t="s">
        <v>71</v>
      </c>
      <c r="C62" s="160" t="s">
        <v>72</v>
      </c>
      <c r="D62" s="160"/>
      <c r="E62" s="160"/>
      <c r="F62" s="64"/>
      <c r="G62" s="65"/>
      <c r="H62" s="65"/>
      <c r="I62" s="65"/>
      <c r="J62" s="66">
        <v>41.43</v>
      </c>
      <c r="K62" s="67">
        <v>1.5</v>
      </c>
      <c r="L62" s="68">
        <v>76914.320000000007</v>
      </c>
      <c r="M62" s="69">
        <v>15.71</v>
      </c>
      <c r="N62" s="70">
        <v>1208323.97</v>
      </c>
      <c r="EZ62" s="48"/>
      <c r="FA62" s="49"/>
      <c r="FB62" s="58"/>
      <c r="FC62" s="58"/>
      <c r="FD62" s="58"/>
      <c r="FG62" s="4" t="s">
        <v>72</v>
      </c>
      <c r="FJ62" s="58"/>
    </row>
    <row r="63" spans="1:166" customFormat="1" ht="15" x14ac:dyDescent="0.25">
      <c r="A63" s="73"/>
      <c r="B63" s="62"/>
      <c r="C63" s="160" t="s">
        <v>77</v>
      </c>
      <c r="D63" s="160"/>
      <c r="E63" s="160"/>
      <c r="F63" s="64" t="s">
        <v>78</v>
      </c>
      <c r="G63" s="69">
        <v>14.38</v>
      </c>
      <c r="H63" s="67">
        <v>1.5</v>
      </c>
      <c r="I63" s="85">
        <v>26696.304629999999</v>
      </c>
      <c r="J63" s="9"/>
      <c r="K63" s="65"/>
      <c r="L63" s="9"/>
      <c r="M63" s="65"/>
      <c r="N63" s="72"/>
      <c r="EZ63" s="48"/>
      <c r="FA63" s="49"/>
      <c r="FB63" s="58"/>
      <c r="FC63" s="58"/>
      <c r="FD63" s="58"/>
      <c r="FH63" s="4" t="s">
        <v>77</v>
      </c>
      <c r="FJ63" s="58"/>
    </row>
    <row r="64" spans="1:166" customFormat="1" ht="15" x14ac:dyDescent="0.25">
      <c r="A64" s="59"/>
      <c r="B64" s="62"/>
      <c r="C64" s="164" t="s">
        <v>80</v>
      </c>
      <c r="D64" s="164"/>
      <c r="E64" s="164"/>
      <c r="F64" s="76"/>
      <c r="G64" s="77"/>
      <c r="H64" s="77"/>
      <c r="I64" s="77"/>
      <c r="J64" s="78">
        <v>153.59</v>
      </c>
      <c r="K64" s="77"/>
      <c r="L64" s="79">
        <v>285138.07</v>
      </c>
      <c r="M64" s="77"/>
      <c r="N64" s="80">
        <v>12079685.960000001</v>
      </c>
      <c r="EZ64" s="48"/>
      <c r="FA64" s="49"/>
      <c r="FB64" s="58"/>
      <c r="FC64" s="58"/>
      <c r="FD64" s="58"/>
      <c r="FI64" s="4" t="s">
        <v>80</v>
      </c>
      <c r="FJ64" s="58"/>
    </row>
    <row r="65" spans="1:166" customFormat="1" ht="15" x14ac:dyDescent="0.25">
      <c r="A65" s="73"/>
      <c r="B65" s="62"/>
      <c r="C65" s="160" t="s">
        <v>81</v>
      </c>
      <c r="D65" s="160"/>
      <c r="E65" s="160"/>
      <c r="F65" s="64"/>
      <c r="G65" s="65"/>
      <c r="H65" s="65"/>
      <c r="I65" s="65"/>
      <c r="J65" s="9"/>
      <c r="K65" s="65"/>
      <c r="L65" s="68">
        <v>208223.75</v>
      </c>
      <c r="M65" s="65"/>
      <c r="N65" s="70">
        <v>10871361.99</v>
      </c>
      <c r="EZ65" s="48"/>
      <c r="FA65" s="49"/>
      <c r="FB65" s="58"/>
      <c r="FC65" s="58"/>
      <c r="FD65" s="58"/>
      <c r="FH65" s="4" t="s">
        <v>81</v>
      </c>
      <c r="FJ65" s="58"/>
    </row>
    <row r="66" spans="1:166" customFormat="1" ht="56.25" x14ac:dyDescent="0.25">
      <c r="A66" s="73"/>
      <c r="B66" s="62" t="s">
        <v>91</v>
      </c>
      <c r="C66" s="160" t="s">
        <v>92</v>
      </c>
      <c r="D66" s="160"/>
      <c r="E66" s="160"/>
      <c r="F66" s="64" t="s">
        <v>84</v>
      </c>
      <c r="G66" s="71">
        <v>91</v>
      </c>
      <c r="H66" s="65"/>
      <c r="I66" s="71">
        <v>91</v>
      </c>
      <c r="J66" s="9"/>
      <c r="K66" s="65"/>
      <c r="L66" s="68">
        <v>189483.61</v>
      </c>
      <c r="M66" s="65"/>
      <c r="N66" s="70">
        <v>9892939.4100000001</v>
      </c>
      <c r="EZ66" s="48"/>
      <c r="FA66" s="49"/>
      <c r="FB66" s="58"/>
      <c r="FC66" s="58"/>
      <c r="FD66" s="58"/>
      <c r="FH66" s="4" t="s">
        <v>92</v>
      </c>
      <c r="FJ66" s="58"/>
    </row>
    <row r="67" spans="1:166" customFormat="1" ht="56.25" x14ac:dyDescent="0.25">
      <c r="A67" s="73"/>
      <c r="B67" s="62" t="s">
        <v>93</v>
      </c>
      <c r="C67" s="160" t="s">
        <v>94</v>
      </c>
      <c r="D67" s="160"/>
      <c r="E67" s="160"/>
      <c r="F67" s="64" t="s">
        <v>84</v>
      </c>
      <c r="G67" s="71">
        <v>52</v>
      </c>
      <c r="H67" s="65"/>
      <c r="I67" s="71">
        <v>52</v>
      </c>
      <c r="J67" s="9"/>
      <c r="K67" s="65"/>
      <c r="L67" s="68">
        <v>108276.35</v>
      </c>
      <c r="M67" s="65"/>
      <c r="N67" s="70">
        <v>5653108.2300000004</v>
      </c>
      <c r="EZ67" s="48"/>
      <c r="FA67" s="49"/>
      <c r="FB67" s="58"/>
      <c r="FC67" s="58"/>
      <c r="FD67" s="58"/>
      <c r="FH67" s="4" t="s">
        <v>94</v>
      </c>
      <c r="FJ67" s="58"/>
    </row>
    <row r="68" spans="1:166" customFormat="1" ht="15" x14ac:dyDescent="0.25">
      <c r="A68" s="81"/>
      <c r="B68" s="82"/>
      <c r="C68" s="159" t="s">
        <v>87</v>
      </c>
      <c r="D68" s="159"/>
      <c r="E68" s="159"/>
      <c r="F68" s="52"/>
      <c r="G68" s="53"/>
      <c r="H68" s="53"/>
      <c r="I68" s="53"/>
      <c r="J68" s="56"/>
      <c r="K68" s="53"/>
      <c r="L68" s="83">
        <v>582898.03</v>
      </c>
      <c r="M68" s="77"/>
      <c r="N68" s="84">
        <v>27625733.600000001</v>
      </c>
      <c r="EZ68" s="48"/>
      <c r="FA68" s="49"/>
      <c r="FB68" s="58"/>
      <c r="FC68" s="58"/>
      <c r="FD68" s="58"/>
      <c r="FJ68" s="58" t="s">
        <v>87</v>
      </c>
    </row>
    <row r="69" spans="1:166" customFormat="1" ht="45" x14ac:dyDescent="0.25">
      <c r="A69" s="50" t="s">
        <v>73</v>
      </c>
      <c r="B69" s="51" t="s">
        <v>95</v>
      </c>
      <c r="C69" s="159" t="s">
        <v>96</v>
      </c>
      <c r="D69" s="159"/>
      <c r="E69" s="159"/>
      <c r="F69" s="52" t="s">
        <v>62</v>
      </c>
      <c r="G69" s="53">
        <v>178.07</v>
      </c>
      <c r="H69" s="54">
        <v>1</v>
      </c>
      <c r="I69" s="86">
        <v>178.07</v>
      </c>
      <c r="J69" s="56"/>
      <c r="K69" s="53"/>
      <c r="L69" s="56"/>
      <c r="M69" s="53"/>
      <c r="N69" s="57"/>
      <c r="EZ69" s="48"/>
      <c r="FA69" s="49"/>
      <c r="FB69" s="58" t="s">
        <v>96</v>
      </c>
      <c r="FC69" s="58" t="s">
        <v>4</v>
      </c>
      <c r="FD69" s="58" t="s">
        <v>4</v>
      </c>
      <c r="FJ69" s="58"/>
    </row>
    <row r="70" spans="1:166" customFormat="1" ht="15" x14ac:dyDescent="0.25">
      <c r="A70" s="59"/>
      <c r="B70" s="60"/>
      <c r="C70" s="160" t="s">
        <v>97</v>
      </c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1"/>
      <c r="EZ70" s="48"/>
      <c r="FA70" s="49"/>
      <c r="FB70" s="58"/>
      <c r="FC70" s="58"/>
      <c r="FD70" s="58"/>
      <c r="FE70" s="4" t="s">
        <v>97</v>
      </c>
      <c r="FJ70" s="58"/>
    </row>
    <row r="71" spans="1:166" customFormat="1" ht="67.5" x14ac:dyDescent="0.25">
      <c r="A71" s="61"/>
      <c r="B71" s="62" t="s">
        <v>64</v>
      </c>
      <c r="C71" s="162" t="s">
        <v>65</v>
      </c>
      <c r="D71" s="162"/>
      <c r="E71" s="162"/>
      <c r="F71" s="162"/>
      <c r="G71" s="162"/>
      <c r="H71" s="162"/>
      <c r="I71" s="162"/>
      <c r="J71" s="162"/>
      <c r="K71" s="162"/>
      <c r="L71" s="162"/>
      <c r="M71" s="162"/>
      <c r="N71" s="163"/>
      <c r="EZ71" s="48"/>
      <c r="FA71" s="49"/>
      <c r="FB71" s="58"/>
      <c r="FC71" s="58"/>
      <c r="FD71" s="58"/>
      <c r="FF71" s="4" t="s">
        <v>65</v>
      </c>
      <c r="FJ71" s="58"/>
    </row>
    <row r="72" spans="1:166" customFormat="1" ht="67.5" x14ac:dyDescent="0.25">
      <c r="A72" s="61"/>
      <c r="B72" s="62" t="s">
        <v>66</v>
      </c>
      <c r="C72" s="162" t="s">
        <v>67</v>
      </c>
      <c r="D72" s="162"/>
      <c r="E72" s="162"/>
      <c r="F72" s="162"/>
      <c r="G72" s="162"/>
      <c r="H72" s="162"/>
      <c r="I72" s="162"/>
      <c r="J72" s="162"/>
      <c r="K72" s="162"/>
      <c r="L72" s="162"/>
      <c r="M72" s="162"/>
      <c r="N72" s="163"/>
      <c r="EZ72" s="48"/>
      <c r="FA72" s="49"/>
      <c r="FB72" s="58"/>
      <c r="FC72" s="58"/>
      <c r="FD72" s="58"/>
      <c r="FF72" s="4" t="s">
        <v>67</v>
      </c>
      <c r="FJ72" s="58"/>
    </row>
    <row r="73" spans="1:166" customFormat="1" ht="22.5" x14ac:dyDescent="0.25">
      <c r="A73" s="61"/>
      <c r="B73" s="62" t="s">
        <v>68</v>
      </c>
      <c r="C73" s="162" t="s">
        <v>69</v>
      </c>
      <c r="D73" s="162"/>
      <c r="E73" s="162"/>
      <c r="F73" s="162"/>
      <c r="G73" s="162"/>
      <c r="H73" s="162"/>
      <c r="I73" s="162"/>
      <c r="J73" s="162"/>
      <c r="K73" s="162"/>
      <c r="L73" s="162"/>
      <c r="M73" s="162"/>
      <c r="N73" s="163"/>
      <c r="EZ73" s="48"/>
      <c r="FA73" s="49"/>
      <c r="FB73" s="58"/>
      <c r="FC73" s="58"/>
      <c r="FD73" s="58"/>
      <c r="FF73" s="4" t="s">
        <v>69</v>
      </c>
      <c r="FJ73" s="58"/>
    </row>
    <row r="74" spans="1:166" customFormat="1" ht="33.75" x14ac:dyDescent="0.25">
      <c r="A74" s="61"/>
      <c r="B74" s="62" t="s">
        <v>98</v>
      </c>
      <c r="C74" s="162" t="s">
        <v>99</v>
      </c>
      <c r="D74" s="162"/>
      <c r="E74" s="162"/>
      <c r="F74" s="162"/>
      <c r="G74" s="162"/>
      <c r="H74" s="162"/>
      <c r="I74" s="162"/>
      <c r="J74" s="162"/>
      <c r="K74" s="162"/>
      <c r="L74" s="162"/>
      <c r="M74" s="162"/>
      <c r="N74" s="163"/>
      <c r="EZ74" s="48"/>
      <c r="FA74" s="49"/>
      <c r="FB74" s="58"/>
      <c r="FC74" s="58"/>
      <c r="FD74" s="58"/>
      <c r="FF74" s="4" t="s">
        <v>99</v>
      </c>
      <c r="FJ74" s="58"/>
    </row>
    <row r="75" spans="1:166" customFormat="1" ht="15" x14ac:dyDescent="0.25">
      <c r="A75" s="63"/>
      <c r="B75" s="62" t="s">
        <v>59</v>
      </c>
      <c r="C75" s="160" t="s">
        <v>70</v>
      </c>
      <c r="D75" s="160"/>
      <c r="E75" s="160"/>
      <c r="F75" s="64"/>
      <c r="G75" s="65"/>
      <c r="H75" s="65"/>
      <c r="I75" s="65"/>
      <c r="J75" s="66">
        <v>130.07</v>
      </c>
      <c r="K75" s="69">
        <v>0.69</v>
      </c>
      <c r="L75" s="68">
        <v>15981.48</v>
      </c>
      <c r="M75" s="69">
        <v>52.21</v>
      </c>
      <c r="N75" s="70">
        <v>834393.07</v>
      </c>
      <c r="EZ75" s="48"/>
      <c r="FA75" s="49"/>
      <c r="FB75" s="58"/>
      <c r="FC75" s="58"/>
      <c r="FD75" s="58"/>
      <c r="FG75" s="4" t="s">
        <v>70</v>
      </c>
      <c r="FJ75" s="58"/>
    </row>
    <row r="76" spans="1:166" customFormat="1" ht="15" x14ac:dyDescent="0.25">
      <c r="A76" s="63"/>
      <c r="B76" s="62" t="s">
        <v>71</v>
      </c>
      <c r="C76" s="160" t="s">
        <v>72</v>
      </c>
      <c r="D76" s="160"/>
      <c r="E76" s="160"/>
      <c r="F76" s="64"/>
      <c r="G76" s="65"/>
      <c r="H76" s="65"/>
      <c r="I76" s="65"/>
      <c r="J76" s="66">
        <v>111.81</v>
      </c>
      <c r="K76" s="69">
        <v>0.75</v>
      </c>
      <c r="L76" s="68">
        <v>14932.51</v>
      </c>
      <c r="M76" s="69">
        <v>15.71</v>
      </c>
      <c r="N76" s="70">
        <v>234589.73</v>
      </c>
      <c r="EZ76" s="48"/>
      <c r="FA76" s="49"/>
      <c r="FB76" s="58"/>
      <c r="FC76" s="58"/>
      <c r="FD76" s="58"/>
      <c r="FG76" s="4" t="s">
        <v>72</v>
      </c>
      <c r="FJ76" s="58"/>
    </row>
    <row r="77" spans="1:166" customFormat="1" ht="15" x14ac:dyDescent="0.25">
      <c r="A77" s="63"/>
      <c r="B77" s="62" t="s">
        <v>73</v>
      </c>
      <c r="C77" s="160" t="s">
        <v>74</v>
      </c>
      <c r="D77" s="160"/>
      <c r="E77" s="160"/>
      <c r="F77" s="64"/>
      <c r="G77" s="65"/>
      <c r="H77" s="65"/>
      <c r="I77" s="65"/>
      <c r="J77" s="66">
        <v>14.19</v>
      </c>
      <c r="K77" s="69">
        <v>0.75</v>
      </c>
      <c r="L77" s="68">
        <v>1895.11</v>
      </c>
      <c r="M77" s="69">
        <v>52.21</v>
      </c>
      <c r="N77" s="70">
        <v>98943.69</v>
      </c>
      <c r="EZ77" s="48"/>
      <c r="FA77" s="49"/>
      <c r="FB77" s="58"/>
      <c r="FC77" s="58"/>
      <c r="FD77" s="58"/>
      <c r="FG77" s="4" t="s">
        <v>74</v>
      </c>
      <c r="FJ77" s="58"/>
    </row>
    <row r="78" spans="1:166" customFormat="1" ht="15" x14ac:dyDescent="0.25">
      <c r="A78" s="63"/>
      <c r="B78" s="62" t="s">
        <v>75</v>
      </c>
      <c r="C78" s="160" t="s">
        <v>76</v>
      </c>
      <c r="D78" s="160"/>
      <c r="E78" s="160"/>
      <c r="F78" s="64"/>
      <c r="G78" s="65"/>
      <c r="H78" s="65"/>
      <c r="I78" s="65"/>
      <c r="J78" s="66">
        <v>42.78</v>
      </c>
      <c r="K78" s="71">
        <v>0</v>
      </c>
      <c r="L78" s="66">
        <v>0</v>
      </c>
      <c r="M78" s="67">
        <v>9.5</v>
      </c>
      <c r="N78" s="72"/>
      <c r="EZ78" s="48"/>
      <c r="FA78" s="49"/>
      <c r="FB78" s="58"/>
      <c r="FC78" s="58"/>
      <c r="FD78" s="58"/>
      <c r="FG78" s="4" t="s">
        <v>76</v>
      </c>
      <c r="FJ78" s="58"/>
    </row>
    <row r="79" spans="1:166" customFormat="1" ht="15" x14ac:dyDescent="0.25">
      <c r="A79" s="73"/>
      <c r="B79" s="62"/>
      <c r="C79" s="160" t="s">
        <v>77</v>
      </c>
      <c r="D79" s="160"/>
      <c r="E79" s="160"/>
      <c r="F79" s="64" t="s">
        <v>78</v>
      </c>
      <c r="G79" s="67">
        <v>14.5</v>
      </c>
      <c r="H79" s="69">
        <v>0.69</v>
      </c>
      <c r="I79" s="85">
        <v>1781.5903499999999</v>
      </c>
      <c r="J79" s="9"/>
      <c r="K79" s="65"/>
      <c r="L79" s="9"/>
      <c r="M79" s="65"/>
      <c r="N79" s="72"/>
      <c r="EZ79" s="48"/>
      <c r="FA79" s="49"/>
      <c r="FB79" s="58"/>
      <c r="FC79" s="58"/>
      <c r="FD79" s="58"/>
      <c r="FH79" s="4" t="s">
        <v>77</v>
      </c>
      <c r="FJ79" s="58"/>
    </row>
    <row r="80" spans="1:166" customFormat="1" ht="15" x14ac:dyDescent="0.25">
      <c r="A80" s="73"/>
      <c r="B80" s="62"/>
      <c r="C80" s="160" t="s">
        <v>79</v>
      </c>
      <c r="D80" s="160"/>
      <c r="E80" s="160"/>
      <c r="F80" s="64" t="s">
        <v>78</v>
      </c>
      <c r="G80" s="69">
        <v>1.26</v>
      </c>
      <c r="H80" s="69">
        <v>0.75</v>
      </c>
      <c r="I80" s="85">
        <v>168.27615</v>
      </c>
      <c r="J80" s="9"/>
      <c r="K80" s="65"/>
      <c r="L80" s="9"/>
      <c r="M80" s="65"/>
      <c r="N80" s="72"/>
      <c r="EZ80" s="48"/>
      <c r="FA80" s="49"/>
      <c r="FB80" s="58"/>
      <c r="FC80" s="58"/>
      <c r="FD80" s="58"/>
      <c r="FH80" s="4" t="s">
        <v>79</v>
      </c>
      <c r="FJ80" s="58"/>
    </row>
    <row r="81" spans="1:166" customFormat="1" ht="15" x14ac:dyDescent="0.25">
      <c r="A81" s="59"/>
      <c r="B81" s="62"/>
      <c r="C81" s="164" t="s">
        <v>80</v>
      </c>
      <c r="D81" s="164"/>
      <c r="E81" s="164"/>
      <c r="F81" s="76"/>
      <c r="G81" s="77"/>
      <c r="H81" s="77"/>
      <c r="I81" s="77"/>
      <c r="J81" s="78">
        <v>284.66000000000003</v>
      </c>
      <c r="K81" s="77"/>
      <c r="L81" s="79">
        <v>30913.99</v>
      </c>
      <c r="M81" s="77"/>
      <c r="N81" s="80">
        <v>1068982.8</v>
      </c>
      <c r="EZ81" s="48"/>
      <c r="FA81" s="49"/>
      <c r="FB81" s="58"/>
      <c r="FC81" s="58"/>
      <c r="FD81" s="58"/>
      <c r="FI81" s="4" t="s">
        <v>80</v>
      </c>
      <c r="FJ81" s="58"/>
    </row>
    <row r="82" spans="1:166" customFormat="1" ht="15" x14ac:dyDescent="0.25">
      <c r="A82" s="73"/>
      <c r="B82" s="62"/>
      <c r="C82" s="160" t="s">
        <v>81</v>
      </c>
      <c r="D82" s="160"/>
      <c r="E82" s="160"/>
      <c r="F82" s="64"/>
      <c r="G82" s="65"/>
      <c r="H82" s="65"/>
      <c r="I82" s="65"/>
      <c r="J82" s="9"/>
      <c r="K82" s="65"/>
      <c r="L82" s="68">
        <v>17876.59</v>
      </c>
      <c r="M82" s="65"/>
      <c r="N82" s="70">
        <v>933336.76</v>
      </c>
      <c r="EZ82" s="48"/>
      <c r="FA82" s="49"/>
      <c r="FB82" s="58"/>
      <c r="FC82" s="58"/>
      <c r="FD82" s="58"/>
      <c r="FH82" s="4" t="s">
        <v>81</v>
      </c>
      <c r="FJ82" s="58"/>
    </row>
    <row r="83" spans="1:166" customFormat="1" ht="15" x14ac:dyDescent="0.25">
      <c r="A83" s="73"/>
      <c r="B83" s="62" t="s">
        <v>100</v>
      </c>
      <c r="C83" s="160" t="s">
        <v>101</v>
      </c>
      <c r="D83" s="160"/>
      <c r="E83" s="160"/>
      <c r="F83" s="64" t="s">
        <v>84</v>
      </c>
      <c r="G83" s="71">
        <v>109</v>
      </c>
      <c r="H83" s="65"/>
      <c r="I83" s="71">
        <v>109</v>
      </c>
      <c r="J83" s="9"/>
      <c r="K83" s="65"/>
      <c r="L83" s="68">
        <v>19485.48</v>
      </c>
      <c r="M83" s="65"/>
      <c r="N83" s="70">
        <v>1017337.07</v>
      </c>
      <c r="EZ83" s="48"/>
      <c r="FA83" s="49"/>
      <c r="FB83" s="58"/>
      <c r="FC83" s="58"/>
      <c r="FD83" s="58"/>
      <c r="FH83" s="4" t="s">
        <v>101</v>
      </c>
      <c r="FJ83" s="58"/>
    </row>
    <row r="84" spans="1:166" customFormat="1" ht="22.5" x14ac:dyDescent="0.25">
      <c r="A84" s="73"/>
      <c r="B84" s="62" t="s">
        <v>102</v>
      </c>
      <c r="C84" s="160" t="s">
        <v>103</v>
      </c>
      <c r="D84" s="160"/>
      <c r="E84" s="160"/>
      <c r="F84" s="64" t="s">
        <v>84</v>
      </c>
      <c r="G84" s="71">
        <v>57</v>
      </c>
      <c r="H84" s="69">
        <v>0.85</v>
      </c>
      <c r="I84" s="69">
        <v>48.45</v>
      </c>
      <c r="J84" s="9"/>
      <c r="K84" s="65"/>
      <c r="L84" s="68">
        <v>8661.2099999999991</v>
      </c>
      <c r="M84" s="65"/>
      <c r="N84" s="70">
        <v>452201.66</v>
      </c>
      <c r="EZ84" s="48"/>
      <c r="FA84" s="49"/>
      <c r="FB84" s="58"/>
      <c r="FC84" s="58"/>
      <c r="FD84" s="58"/>
      <c r="FH84" s="4" t="s">
        <v>103</v>
      </c>
      <c r="FJ84" s="58"/>
    </row>
    <row r="85" spans="1:166" customFormat="1" ht="15" x14ac:dyDescent="0.25">
      <c r="A85" s="81"/>
      <c r="B85" s="82"/>
      <c r="C85" s="159" t="s">
        <v>87</v>
      </c>
      <c r="D85" s="159"/>
      <c r="E85" s="159"/>
      <c r="F85" s="52"/>
      <c r="G85" s="53"/>
      <c r="H85" s="53"/>
      <c r="I85" s="53"/>
      <c r="J85" s="56"/>
      <c r="K85" s="53"/>
      <c r="L85" s="83">
        <v>59060.68</v>
      </c>
      <c r="M85" s="77"/>
      <c r="N85" s="84">
        <v>2538521.5299999998</v>
      </c>
      <c r="EZ85" s="48"/>
      <c r="FA85" s="49"/>
      <c r="FB85" s="58"/>
      <c r="FC85" s="58"/>
      <c r="FD85" s="58"/>
      <c r="FJ85" s="58" t="s">
        <v>87</v>
      </c>
    </row>
    <row r="86" spans="1:166" customFormat="1" ht="45" x14ac:dyDescent="0.25">
      <c r="A86" s="50" t="s">
        <v>75</v>
      </c>
      <c r="B86" s="51" t="s">
        <v>104</v>
      </c>
      <c r="C86" s="159" t="s">
        <v>105</v>
      </c>
      <c r="D86" s="159"/>
      <c r="E86" s="159"/>
      <c r="F86" s="52" t="s">
        <v>106</v>
      </c>
      <c r="G86" s="53">
        <v>2142.12</v>
      </c>
      <c r="H86" s="54">
        <v>1</v>
      </c>
      <c r="I86" s="86">
        <v>2142.12</v>
      </c>
      <c r="J86" s="56"/>
      <c r="K86" s="53"/>
      <c r="L86" s="56"/>
      <c r="M86" s="53"/>
      <c r="N86" s="57"/>
      <c r="EZ86" s="48"/>
      <c r="FA86" s="49"/>
      <c r="FB86" s="58" t="s">
        <v>105</v>
      </c>
      <c r="FC86" s="58" t="s">
        <v>4</v>
      </c>
      <c r="FD86" s="58" t="s">
        <v>4</v>
      </c>
      <c r="FJ86" s="58"/>
    </row>
    <row r="87" spans="1:166" customFormat="1" ht="67.5" x14ac:dyDescent="0.25">
      <c r="A87" s="61"/>
      <c r="B87" s="62" t="s">
        <v>64</v>
      </c>
      <c r="C87" s="162" t="s">
        <v>65</v>
      </c>
      <c r="D87" s="162"/>
      <c r="E87" s="162"/>
      <c r="F87" s="162"/>
      <c r="G87" s="162"/>
      <c r="H87" s="162"/>
      <c r="I87" s="162"/>
      <c r="J87" s="162"/>
      <c r="K87" s="162"/>
      <c r="L87" s="162"/>
      <c r="M87" s="162"/>
      <c r="N87" s="163"/>
      <c r="EZ87" s="48"/>
      <c r="FA87" s="49"/>
      <c r="FB87" s="58"/>
      <c r="FC87" s="58"/>
      <c r="FD87" s="58"/>
      <c r="FF87" s="4" t="s">
        <v>65</v>
      </c>
      <c r="FJ87" s="58"/>
    </row>
    <row r="88" spans="1:166" customFormat="1" ht="67.5" x14ac:dyDescent="0.25">
      <c r="A88" s="61"/>
      <c r="B88" s="62" t="s">
        <v>66</v>
      </c>
      <c r="C88" s="162" t="s">
        <v>67</v>
      </c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3"/>
      <c r="EZ88" s="48"/>
      <c r="FA88" s="49"/>
      <c r="FB88" s="58"/>
      <c r="FC88" s="58"/>
      <c r="FD88" s="58"/>
      <c r="FF88" s="4" t="s">
        <v>67</v>
      </c>
      <c r="FJ88" s="58"/>
    </row>
    <row r="89" spans="1:166" customFormat="1" ht="22.5" x14ac:dyDescent="0.25">
      <c r="A89" s="61"/>
      <c r="B89" s="62" t="s">
        <v>68</v>
      </c>
      <c r="C89" s="162" t="s">
        <v>69</v>
      </c>
      <c r="D89" s="162"/>
      <c r="E89" s="162"/>
      <c r="F89" s="162"/>
      <c r="G89" s="162"/>
      <c r="H89" s="162"/>
      <c r="I89" s="162"/>
      <c r="J89" s="162"/>
      <c r="K89" s="162"/>
      <c r="L89" s="162"/>
      <c r="M89" s="162"/>
      <c r="N89" s="163"/>
      <c r="EZ89" s="48"/>
      <c r="FA89" s="49"/>
      <c r="FB89" s="58"/>
      <c r="FC89" s="58"/>
      <c r="FD89" s="58"/>
      <c r="FF89" s="4" t="s">
        <v>69</v>
      </c>
      <c r="FJ89" s="58"/>
    </row>
    <row r="90" spans="1:166" customFormat="1" ht="33.75" x14ac:dyDescent="0.25">
      <c r="A90" s="61"/>
      <c r="B90" s="62" t="s">
        <v>98</v>
      </c>
      <c r="C90" s="162" t="s">
        <v>99</v>
      </c>
      <c r="D90" s="162"/>
      <c r="E90" s="162"/>
      <c r="F90" s="162"/>
      <c r="G90" s="162"/>
      <c r="H90" s="162"/>
      <c r="I90" s="162"/>
      <c r="J90" s="162"/>
      <c r="K90" s="162"/>
      <c r="L90" s="162"/>
      <c r="M90" s="162"/>
      <c r="N90" s="163"/>
      <c r="EZ90" s="48"/>
      <c r="FA90" s="49"/>
      <c r="FB90" s="58"/>
      <c r="FC90" s="58"/>
      <c r="FD90" s="58"/>
      <c r="FF90" s="4" t="s">
        <v>99</v>
      </c>
      <c r="FJ90" s="58"/>
    </row>
    <row r="91" spans="1:166" customFormat="1" ht="15" x14ac:dyDescent="0.25">
      <c r="A91" s="63"/>
      <c r="B91" s="62" t="s">
        <v>59</v>
      </c>
      <c r="C91" s="160" t="s">
        <v>70</v>
      </c>
      <c r="D91" s="160"/>
      <c r="E91" s="160"/>
      <c r="F91" s="64"/>
      <c r="G91" s="65"/>
      <c r="H91" s="65"/>
      <c r="I91" s="65"/>
      <c r="J91" s="66">
        <v>31.75</v>
      </c>
      <c r="K91" s="69">
        <v>0.69</v>
      </c>
      <c r="L91" s="68">
        <v>46928.49</v>
      </c>
      <c r="M91" s="69">
        <v>52.21</v>
      </c>
      <c r="N91" s="70">
        <v>2450136.46</v>
      </c>
      <c r="EZ91" s="48"/>
      <c r="FA91" s="49"/>
      <c r="FB91" s="58"/>
      <c r="FC91" s="58"/>
      <c r="FD91" s="58"/>
      <c r="FG91" s="4" t="s">
        <v>70</v>
      </c>
      <c r="FJ91" s="58"/>
    </row>
    <row r="92" spans="1:166" customFormat="1" ht="15" x14ac:dyDescent="0.25">
      <c r="A92" s="63"/>
      <c r="B92" s="62" t="s">
        <v>71</v>
      </c>
      <c r="C92" s="160" t="s">
        <v>72</v>
      </c>
      <c r="D92" s="160"/>
      <c r="E92" s="160"/>
      <c r="F92" s="64"/>
      <c r="G92" s="65"/>
      <c r="H92" s="65"/>
      <c r="I92" s="65"/>
      <c r="J92" s="66">
        <v>25.74</v>
      </c>
      <c r="K92" s="69">
        <v>0.75</v>
      </c>
      <c r="L92" s="68">
        <v>41353.629999999997</v>
      </c>
      <c r="M92" s="69">
        <v>15.71</v>
      </c>
      <c r="N92" s="70">
        <v>649665.53</v>
      </c>
      <c r="EZ92" s="48"/>
      <c r="FA92" s="49"/>
      <c r="FB92" s="58"/>
      <c r="FC92" s="58"/>
      <c r="FD92" s="58"/>
      <c r="FG92" s="4" t="s">
        <v>72</v>
      </c>
      <c r="FJ92" s="58"/>
    </row>
    <row r="93" spans="1:166" customFormat="1" ht="15" x14ac:dyDescent="0.25">
      <c r="A93" s="63"/>
      <c r="B93" s="62" t="s">
        <v>73</v>
      </c>
      <c r="C93" s="160" t="s">
        <v>74</v>
      </c>
      <c r="D93" s="160"/>
      <c r="E93" s="160"/>
      <c r="F93" s="64"/>
      <c r="G93" s="65"/>
      <c r="H93" s="65"/>
      <c r="I93" s="65"/>
      <c r="J93" s="66">
        <v>3.26</v>
      </c>
      <c r="K93" s="69">
        <v>0.75</v>
      </c>
      <c r="L93" s="68">
        <v>5237.4799999999996</v>
      </c>
      <c r="M93" s="69">
        <v>52.21</v>
      </c>
      <c r="N93" s="70">
        <v>273448.83</v>
      </c>
      <c r="EZ93" s="48"/>
      <c r="FA93" s="49"/>
      <c r="FB93" s="58"/>
      <c r="FC93" s="58"/>
      <c r="FD93" s="58"/>
      <c r="FG93" s="4" t="s">
        <v>74</v>
      </c>
      <c r="FJ93" s="58"/>
    </row>
    <row r="94" spans="1:166" customFormat="1" ht="15" x14ac:dyDescent="0.25">
      <c r="A94" s="63"/>
      <c r="B94" s="62" t="s">
        <v>75</v>
      </c>
      <c r="C94" s="160" t="s">
        <v>76</v>
      </c>
      <c r="D94" s="160"/>
      <c r="E94" s="160"/>
      <c r="F94" s="64"/>
      <c r="G94" s="65"/>
      <c r="H94" s="65"/>
      <c r="I94" s="65"/>
      <c r="J94" s="66">
        <v>19.54</v>
      </c>
      <c r="K94" s="71">
        <v>0</v>
      </c>
      <c r="L94" s="66">
        <v>0</v>
      </c>
      <c r="M94" s="67">
        <v>9.5</v>
      </c>
      <c r="N94" s="72"/>
      <c r="EZ94" s="48"/>
      <c r="FA94" s="49"/>
      <c r="FB94" s="58"/>
      <c r="FC94" s="58"/>
      <c r="FD94" s="58"/>
      <c r="FG94" s="4" t="s">
        <v>76</v>
      </c>
      <c r="FJ94" s="58"/>
    </row>
    <row r="95" spans="1:166" customFormat="1" ht="15" x14ac:dyDescent="0.25">
      <c r="A95" s="73"/>
      <c r="B95" s="62"/>
      <c r="C95" s="160" t="s">
        <v>77</v>
      </c>
      <c r="D95" s="160"/>
      <c r="E95" s="160"/>
      <c r="F95" s="64" t="s">
        <v>78</v>
      </c>
      <c r="G95" s="69">
        <v>4.07</v>
      </c>
      <c r="H95" s="69">
        <v>0.69</v>
      </c>
      <c r="I95" s="74">
        <v>6015.715596</v>
      </c>
      <c r="J95" s="9"/>
      <c r="K95" s="65"/>
      <c r="L95" s="9"/>
      <c r="M95" s="65"/>
      <c r="N95" s="72"/>
      <c r="EZ95" s="48"/>
      <c r="FA95" s="49"/>
      <c r="FB95" s="58"/>
      <c r="FC95" s="58"/>
      <c r="FD95" s="58"/>
      <c r="FH95" s="4" t="s">
        <v>77</v>
      </c>
      <c r="FJ95" s="58"/>
    </row>
    <row r="96" spans="1:166" customFormat="1" ht="15" x14ac:dyDescent="0.25">
      <c r="A96" s="73"/>
      <c r="B96" s="62"/>
      <c r="C96" s="160" t="s">
        <v>79</v>
      </c>
      <c r="D96" s="160"/>
      <c r="E96" s="160"/>
      <c r="F96" s="64" t="s">
        <v>78</v>
      </c>
      <c r="G96" s="69">
        <v>0.28999999999999998</v>
      </c>
      <c r="H96" s="69">
        <v>0.75</v>
      </c>
      <c r="I96" s="75">
        <v>465.91109999999998</v>
      </c>
      <c r="J96" s="9"/>
      <c r="K96" s="65"/>
      <c r="L96" s="9"/>
      <c r="M96" s="65"/>
      <c r="N96" s="72"/>
      <c r="EZ96" s="48"/>
      <c r="FA96" s="49"/>
      <c r="FB96" s="58"/>
      <c r="FC96" s="58"/>
      <c r="FD96" s="58"/>
      <c r="FH96" s="4" t="s">
        <v>79</v>
      </c>
      <c r="FJ96" s="58"/>
    </row>
    <row r="97" spans="1:166" customFormat="1" ht="15" x14ac:dyDescent="0.25">
      <c r="A97" s="59"/>
      <c r="B97" s="62"/>
      <c r="C97" s="164" t="s">
        <v>80</v>
      </c>
      <c r="D97" s="164"/>
      <c r="E97" s="164"/>
      <c r="F97" s="76"/>
      <c r="G97" s="77"/>
      <c r="H97" s="77"/>
      <c r="I97" s="77"/>
      <c r="J97" s="78">
        <v>77.03</v>
      </c>
      <c r="K97" s="77"/>
      <c r="L97" s="79">
        <v>88282.12</v>
      </c>
      <c r="M97" s="77"/>
      <c r="N97" s="80">
        <v>3099801.99</v>
      </c>
      <c r="EZ97" s="48"/>
      <c r="FA97" s="49"/>
      <c r="FB97" s="58"/>
      <c r="FC97" s="58"/>
      <c r="FD97" s="58"/>
      <c r="FI97" s="4" t="s">
        <v>80</v>
      </c>
      <c r="FJ97" s="58"/>
    </row>
    <row r="98" spans="1:166" customFormat="1" ht="15" x14ac:dyDescent="0.25">
      <c r="A98" s="73"/>
      <c r="B98" s="62"/>
      <c r="C98" s="160" t="s">
        <v>81</v>
      </c>
      <c r="D98" s="160"/>
      <c r="E98" s="160"/>
      <c r="F98" s="64"/>
      <c r="G98" s="65"/>
      <c r="H98" s="65"/>
      <c r="I98" s="65"/>
      <c r="J98" s="9"/>
      <c r="K98" s="65"/>
      <c r="L98" s="68">
        <v>52165.97</v>
      </c>
      <c r="M98" s="65"/>
      <c r="N98" s="70">
        <v>2723585.29</v>
      </c>
      <c r="EZ98" s="48"/>
      <c r="FA98" s="49"/>
      <c r="FB98" s="58"/>
      <c r="FC98" s="58"/>
      <c r="FD98" s="58"/>
      <c r="FH98" s="4" t="s">
        <v>81</v>
      </c>
      <c r="FJ98" s="58"/>
    </row>
    <row r="99" spans="1:166" customFormat="1" ht="15" x14ac:dyDescent="0.25">
      <c r="A99" s="73"/>
      <c r="B99" s="62" t="s">
        <v>100</v>
      </c>
      <c r="C99" s="160" t="s">
        <v>101</v>
      </c>
      <c r="D99" s="160"/>
      <c r="E99" s="160"/>
      <c r="F99" s="64" t="s">
        <v>84</v>
      </c>
      <c r="G99" s="71">
        <v>109</v>
      </c>
      <c r="H99" s="65"/>
      <c r="I99" s="71">
        <v>109</v>
      </c>
      <c r="J99" s="9"/>
      <c r="K99" s="65"/>
      <c r="L99" s="68">
        <v>56860.91</v>
      </c>
      <c r="M99" s="65"/>
      <c r="N99" s="70">
        <v>2968707.97</v>
      </c>
      <c r="EZ99" s="48"/>
      <c r="FA99" s="49"/>
      <c r="FB99" s="58"/>
      <c r="FC99" s="58"/>
      <c r="FD99" s="58"/>
      <c r="FH99" s="4" t="s">
        <v>101</v>
      </c>
      <c r="FJ99" s="58"/>
    </row>
    <row r="100" spans="1:166" customFormat="1" ht="22.5" x14ac:dyDescent="0.25">
      <c r="A100" s="73"/>
      <c r="B100" s="62" t="s">
        <v>102</v>
      </c>
      <c r="C100" s="160" t="s">
        <v>103</v>
      </c>
      <c r="D100" s="160"/>
      <c r="E100" s="160"/>
      <c r="F100" s="64" t="s">
        <v>84</v>
      </c>
      <c r="G100" s="71">
        <v>57</v>
      </c>
      <c r="H100" s="69">
        <v>0.85</v>
      </c>
      <c r="I100" s="69">
        <v>48.45</v>
      </c>
      <c r="J100" s="9"/>
      <c r="K100" s="65"/>
      <c r="L100" s="68">
        <v>25274.41</v>
      </c>
      <c r="M100" s="65"/>
      <c r="N100" s="70">
        <v>1319577.07</v>
      </c>
      <c r="EZ100" s="48"/>
      <c r="FA100" s="49"/>
      <c r="FB100" s="58"/>
      <c r="FC100" s="58"/>
      <c r="FD100" s="58"/>
      <c r="FH100" s="4" t="s">
        <v>103</v>
      </c>
      <c r="FJ100" s="58"/>
    </row>
    <row r="101" spans="1:166" customFormat="1" ht="15" x14ac:dyDescent="0.25">
      <c r="A101" s="81"/>
      <c r="B101" s="82"/>
      <c r="C101" s="159" t="s">
        <v>87</v>
      </c>
      <c r="D101" s="159"/>
      <c r="E101" s="159"/>
      <c r="F101" s="52"/>
      <c r="G101" s="53"/>
      <c r="H101" s="53"/>
      <c r="I101" s="53"/>
      <c r="J101" s="56"/>
      <c r="K101" s="53"/>
      <c r="L101" s="83">
        <v>170417.44</v>
      </c>
      <c r="M101" s="77"/>
      <c r="N101" s="84">
        <v>7388087.0300000003</v>
      </c>
      <c r="EZ101" s="48"/>
      <c r="FA101" s="49"/>
      <c r="FB101" s="58"/>
      <c r="FC101" s="58"/>
      <c r="FD101" s="58"/>
      <c r="FJ101" s="58" t="s">
        <v>87</v>
      </c>
    </row>
    <row r="102" spans="1:166" customFormat="1" ht="45" x14ac:dyDescent="0.25">
      <c r="A102" s="50" t="s">
        <v>107</v>
      </c>
      <c r="B102" s="51" t="s">
        <v>108</v>
      </c>
      <c r="C102" s="159" t="s">
        <v>109</v>
      </c>
      <c r="D102" s="159"/>
      <c r="E102" s="159"/>
      <c r="F102" s="52" t="s">
        <v>110</v>
      </c>
      <c r="G102" s="53">
        <v>96</v>
      </c>
      <c r="H102" s="54">
        <v>1</v>
      </c>
      <c r="I102" s="54">
        <v>96</v>
      </c>
      <c r="J102" s="56"/>
      <c r="K102" s="53"/>
      <c r="L102" s="56"/>
      <c r="M102" s="53"/>
      <c r="N102" s="57"/>
      <c r="EZ102" s="48"/>
      <c r="FA102" s="49"/>
      <c r="FB102" s="58" t="s">
        <v>109</v>
      </c>
      <c r="FC102" s="58" t="s">
        <v>4</v>
      </c>
      <c r="FD102" s="58" t="s">
        <v>4</v>
      </c>
      <c r="FJ102" s="58"/>
    </row>
    <row r="103" spans="1:166" customFormat="1" ht="67.5" x14ac:dyDescent="0.25">
      <c r="A103" s="61"/>
      <c r="B103" s="62" t="s">
        <v>64</v>
      </c>
      <c r="C103" s="162" t="s">
        <v>65</v>
      </c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3"/>
      <c r="EZ103" s="48"/>
      <c r="FA103" s="49"/>
      <c r="FB103" s="58"/>
      <c r="FC103" s="58"/>
      <c r="FD103" s="58"/>
      <c r="FF103" s="4" t="s">
        <v>65</v>
      </c>
      <c r="FJ103" s="58"/>
    </row>
    <row r="104" spans="1:166" customFormat="1" ht="67.5" x14ac:dyDescent="0.25">
      <c r="A104" s="61"/>
      <c r="B104" s="62" t="s">
        <v>66</v>
      </c>
      <c r="C104" s="162" t="s">
        <v>67</v>
      </c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3"/>
      <c r="EZ104" s="48"/>
      <c r="FA104" s="49"/>
      <c r="FB104" s="58"/>
      <c r="FC104" s="58"/>
      <c r="FD104" s="58"/>
      <c r="FF104" s="4" t="s">
        <v>67</v>
      </c>
      <c r="FJ104" s="58"/>
    </row>
    <row r="105" spans="1:166" customFormat="1" ht="22.5" x14ac:dyDescent="0.25">
      <c r="A105" s="61"/>
      <c r="B105" s="62" t="s">
        <v>111</v>
      </c>
      <c r="C105" s="162" t="s">
        <v>112</v>
      </c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3"/>
      <c r="EZ105" s="48"/>
      <c r="FA105" s="49"/>
      <c r="FB105" s="58"/>
      <c r="FC105" s="58"/>
      <c r="FD105" s="58"/>
      <c r="FF105" s="4" t="s">
        <v>112</v>
      </c>
      <c r="FJ105" s="58"/>
    </row>
    <row r="106" spans="1:166" customFormat="1" ht="33.75" x14ac:dyDescent="0.25">
      <c r="A106" s="61"/>
      <c r="B106" s="62" t="s">
        <v>98</v>
      </c>
      <c r="C106" s="162" t="s">
        <v>99</v>
      </c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3"/>
      <c r="EZ106" s="48"/>
      <c r="FA106" s="49"/>
      <c r="FB106" s="58"/>
      <c r="FC106" s="58"/>
      <c r="FD106" s="58"/>
      <c r="FF106" s="4" t="s">
        <v>99</v>
      </c>
      <c r="FJ106" s="58"/>
    </row>
    <row r="107" spans="1:166" customFormat="1" ht="15" x14ac:dyDescent="0.25">
      <c r="A107" s="63"/>
      <c r="B107" s="62" t="s">
        <v>59</v>
      </c>
      <c r="C107" s="160" t="s">
        <v>70</v>
      </c>
      <c r="D107" s="160"/>
      <c r="E107" s="160"/>
      <c r="F107" s="64"/>
      <c r="G107" s="65"/>
      <c r="H107" s="65"/>
      <c r="I107" s="65"/>
      <c r="J107" s="66">
        <v>1.73</v>
      </c>
      <c r="K107" s="75">
        <v>1.2075</v>
      </c>
      <c r="L107" s="66">
        <v>200.54</v>
      </c>
      <c r="M107" s="69">
        <v>52.21</v>
      </c>
      <c r="N107" s="70">
        <v>10470.19</v>
      </c>
      <c r="EZ107" s="48"/>
      <c r="FA107" s="49"/>
      <c r="FB107" s="58"/>
      <c r="FC107" s="58"/>
      <c r="FD107" s="58"/>
      <c r="FG107" s="4" t="s">
        <v>70</v>
      </c>
      <c r="FJ107" s="58"/>
    </row>
    <row r="108" spans="1:166" customFormat="1" ht="15" x14ac:dyDescent="0.25">
      <c r="A108" s="73"/>
      <c r="B108" s="62"/>
      <c r="C108" s="160" t="s">
        <v>77</v>
      </c>
      <c r="D108" s="160"/>
      <c r="E108" s="160"/>
      <c r="F108" s="64" t="s">
        <v>78</v>
      </c>
      <c r="G108" s="69">
        <v>0.18</v>
      </c>
      <c r="H108" s="75">
        <v>1.2075</v>
      </c>
      <c r="I108" s="75">
        <v>20.865600000000001</v>
      </c>
      <c r="J108" s="9"/>
      <c r="K108" s="65"/>
      <c r="L108" s="9"/>
      <c r="M108" s="65"/>
      <c r="N108" s="72"/>
      <c r="EZ108" s="48"/>
      <c r="FA108" s="49"/>
      <c r="FB108" s="58"/>
      <c r="FC108" s="58"/>
      <c r="FD108" s="58"/>
      <c r="FH108" s="4" t="s">
        <v>77</v>
      </c>
      <c r="FJ108" s="58"/>
    </row>
    <row r="109" spans="1:166" customFormat="1" ht="15" x14ac:dyDescent="0.25">
      <c r="A109" s="59"/>
      <c r="B109" s="62"/>
      <c r="C109" s="164" t="s">
        <v>80</v>
      </c>
      <c r="D109" s="164"/>
      <c r="E109" s="164"/>
      <c r="F109" s="76"/>
      <c r="G109" s="77"/>
      <c r="H109" s="77"/>
      <c r="I109" s="77"/>
      <c r="J109" s="78">
        <v>1.73</v>
      </c>
      <c r="K109" s="77"/>
      <c r="L109" s="78">
        <v>200.54</v>
      </c>
      <c r="M109" s="77"/>
      <c r="N109" s="80">
        <v>10470.19</v>
      </c>
      <c r="EZ109" s="48"/>
      <c r="FA109" s="49"/>
      <c r="FB109" s="58"/>
      <c r="FC109" s="58"/>
      <c r="FD109" s="58"/>
      <c r="FI109" s="4" t="s">
        <v>80</v>
      </c>
      <c r="FJ109" s="58"/>
    </row>
    <row r="110" spans="1:166" customFormat="1" ht="15" x14ac:dyDescent="0.25">
      <c r="A110" s="73"/>
      <c r="B110" s="62"/>
      <c r="C110" s="160" t="s">
        <v>81</v>
      </c>
      <c r="D110" s="160"/>
      <c r="E110" s="160"/>
      <c r="F110" s="64"/>
      <c r="G110" s="65"/>
      <c r="H110" s="65"/>
      <c r="I110" s="65"/>
      <c r="J110" s="9"/>
      <c r="K110" s="65"/>
      <c r="L110" s="66">
        <v>200.54</v>
      </c>
      <c r="M110" s="65"/>
      <c r="N110" s="70">
        <v>10470.19</v>
      </c>
      <c r="EZ110" s="48"/>
      <c r="FA110" s="49"/>
      <c r="FB110" s="58"/>
      <c r="FC110" s="58"/>
      <c r="FD110" s="58"/>
      <c r="FH110" s="4" t="s">
        <v>81</v>
      </c>
      <c r="FJ110" s="58"/>
    </row>
    <row r="111" spans="1:166" customFormat="1" ht="15" x14ac:dyDescent="0.25">
      <c r="A111" s="73"/>
      <c r="B111" s="62" t="s">
        <v>100</v>
      </c>
      <c r="C111" s="160" t="s">
        <v>101</v>
      </c>
      <c r="D111" s="160"/>
      <c r="E111" s="160"/>
      <c r="F111" s="64" t="s">
        <v>84</v>
      </c>
      <c r="G111" s="71">
        <v>109</v>
      </c>
      <c r="H111" s="65"/>
      <c r="I111" s="71">
        <v>109</v>
      </c>
      <c r="J111" s="9"/>
      <c r="K111" s="65"/>
      <c r="L111" s="66">
        <v>218.59</v>
      </c>
      <c r="M111" s="65"/>
      <c r="N111" s="70">
        <v>11412.51</v>
      </c>
      <c r="EZ111" s="48"/>
      <c r="FA111" s="49"/>
      <c r="FB111" s="58"/>
      <c r="FC111" s="58"/>
      <c r="FD111" s="58"/>
      <c r="FH111" s="4" t="s">
        <v>101</v>
      </c>
      <c r="FJ111" s="58"/>
    </row>
    <row r="112" spans="1:166" customFormat="1" ht="22.5" x14ac:dyDescent="0.25">
      <c r="A112" s="73"/>
      <c r="B112" s="62" t="s">
        <v>102</v>
      </c>
      <c r="C112" s="160" t="s">
        <v>103</v>
      </c>
      <c r="D112" s="160"/>
      <c r="E112" s="160"/>
      <c r="F112" s="64" t="s">
        <v>84</v>
      </c>
      <c r="G112" s="71">
        <v>57</v>
      </c>
      <c r="H112" s="69">
        <v>0.85</v>
      </c>
      <c r="I112" s="69">
        <v>48.45</v>
      </c>
      <c r="J112" s="9"/>
      <c r="K112" s="65"/>
      <c r="L112" s="66">
        <v>97.16</v>
      </c>
      <c r="M112" s="65"/>
      <c r="N112" s="70">
        <v>5072.8100000000004</v>
      </c>
      <c r="EZ112" s="48"/>
      <c r="FA112" s="49"/>
      <c r="FB112" s="58"/>
      <c r="FC112" s="58"/>
      <c r="FD112" s="58"/>
      <c r="FH112" s="4" t="s">
        <v>103</v>
      </c>
      <c r="FJ112" s="58"/>
    </row>
    <row r="113" spans="1:166" customFormat="1" ht="15" x14ac:dyDescent="0.25">
      <c r="A113" s="81"/>
      <c r="B113" s="82"/>
      <c r="C113" s="159" t="s">
        <v>87</v>
      </c>
      <c r="D113" s="159"/>
      <c r="E113" s="159"/>
      <c r="F113" s="52"/>
      <c r="G113" s="53"/>
      <c r="H113" s="53"/>
      <c r="I113" s="53"/>
      <c r="J113" s="56"/>
      <c r="K113" s="53"/>
      <c r="L113" s="87">
        <v>516.29</v>
      </c>
      <c r="M113" s="77"/>
      <c r="N113" s="84">
        <v>26955.51</v>
      </c>
      <c r="EZ113" s="48"/>
      <c r="FA113" s="49"/>
      <c r="FB113" s="58"/>
      <c r="FC113" s="58"/>
      <c r="FD113" s="58"/>
      <c r="FJ113" s="58" t="s">
        <v>87</v>
      </c>
    </row>
    <row r="114" spans="1:166" customFormat="1" ht="15" x14ac:dyDescent="0.25">
      <c r="A114" s="156" t="s">
        <v>113</v>
      </c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8"/>
      <c r="EZ114" s="48"/>
      <c r="FA114" s="49" t="s">
        <v>113</v>
      </c>
      <c r="FB114" s="58"/>
      <c r="FC114" s="58"/>
      <c r="FD114" s="58"/>
      <c r="FJ114" s="58"/>
    </row>
    <row r="115" spans="1:166" customFormat="1" ht="67.5" x14ac:dyDescent="0.25">
      <c r="A115" s="50" t="s">
        <v>114</v>
      </c>
      <c r="B115" s="51" t="s">
        <v>115</v>
      </c>
      <c r="C115" s="159" t="s">
        <v>116</v>
      </c>
      <c r="D115" s="159"/>
      <c r="E115" s="159"/>
      <c r="F115" s="52" t="s">
        <v>62</v>
      </c>
      <c r="G115" s="53">
        <v>8.3442000000000007</v>
      </c>
      <c r="H115" s="54">
        <v>1</v>
      </c>
      <c r="I115" s="88">
        <v>8.3442000000000007</v>
      </c>
      <c r="J115" s="56"/>
      <c r="K115" s="53"/>
      <c r="L115" s="56"/>
      <c r="M115" s="53"/>
      <c r="N115" s="57"/>
      <c r="EZ115" s="48"/>
      <c r="FA115" s="49"/>
      <c r="FB115" s="58" t="s">
        <v>116</v>
      </c>
      <c r="FC115" s="58" t="s">
        <v>4</v>
      </c>
      <c r="FD115" s="58" t="s">
        <v>4</v>
      </c>
      <c r="FJ115" s="58"/>
    </row>
    <row r="116" spans="1:166" customFormat="1" ht="15" x14ac:dyDescent="0.25">
      <c r="A116" s="59"/>
      <c r="B116" s="60"/>
      <c r="C116" s="160" t="s">
        <v>117</v>
      </c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1"/>
      <c r="EZ116" s="48"/>
      <c r="FA116" s="49"/>
      <c r="FB116" s="58"/>
      <c r="FC116" s="58"/>
      <c r="FD116" s="58"/>
      <c r="FE116" s="4" t="s">
        <v>117</v>
      </c>
      <c r="FJ116" s="58"/>
    </row>
    <row r="117" spans="1:166" customFormat="1" ht="67.5" x14ac:dyDescent="0.25">
      <c r="A117" s="61"/>
      <c r="B117" s="62" t="s">
        <v>64</v>
      </c>
      <c r="C117" s="162" t="s">
        <v>65</v>
      </c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3"/>
      <c r="EZ117" s="48"/>
      <c r="FA117" s="49"/>
      <c r="FB117" s="58"/>
      <c r="FC117" s="58"/>
      <c r="FD117" s="58"/>
      <c r="FF117" s="4" t="s">
        <v>65</v>
      </c>
      <c r="FJ117" s="58"/>
    </row>
    <row r="118" spans="1:166" customFormat="1" ht="67.5" x14ac:dyDescent="0.25">
      <c r="A118" s="61"/>
      <c r="B118" s="62" t="s">
        <v>66</v>
      </c>
      <c r="C118" s="162" t="s">
        <v>67</v>
      </c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3"/>
      <c r="EZ118" s="48"/>
      <c r="FA118" s="49"/>
      <c r="FB118" s="58"/>
      <c r="FC118" s="58"/>
      <c r="FD118" s="58"/>
      <c r="FF118" s="4" t="s">
        <v>67</v>
      </c>
      <c r="FJ118" s="58"/>
    </row>
    <row r="119" spans="1:166" customFormat="1" ht="22.5" x14ac:dyDescent="0.25">
      <c r="A119" s="61"/>
      <c r="B119" s="62" t="s">
        <v>111</v>
      </c>
      <c r="C119" s="162" t="s">
        <v>112</v>
      </c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3"/>
      <c r="EZ119" s="48"/>
      <c r="FA119" s="49"/>
      <c r="FB119" s="58"/>
      <c r="FC119" s="58"/>
      <c r="FD119" s="58"/>
      <c r="FF119" s="4" t="s">
        <v>112</v>
      </c>
      <c r="FJ119" s="58"/>
    </row>
    <row r="120" spans="1:166" customFormat="1" ht="33.75" x14ac:dyDescent="0.25">
      <c r="A120" s="61"/>
      <c r="B120" s="62" t="s">
        <v>98</v>
      </c>
      <c r="C120" s="162" t="s">
        <v>99</v>
      </c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3"/>
      <c r="EZ120" s="48"/>
      <c r="FA120" s="49"/>
      <c r="FB120" s="58"/>
      <c r="FC120" s="58"/>
      <c r="FD120" s="58"/>
      <c r="FF120" s="4" t="s">
        <v>99</v>
      </c>
      <c r="FJ120" s="58"/>
    </row>
    <row r="121" spans="1:166" customFormat="1" ht="15" x14ac:dyDescent="0.25">
      <c r="A121" s="63"/>
      <c r="B121" s="62" t="s">
        <v>59</v>
      </c>
      <c r="C121" s="160" t="s">
        <v>70</v>
      </c>
      <c r="D121" s="160"/>
      <c r="E121" s="160"/>
      <c r="F121" s="64"/>
      <c r="G121" s="65"/>
      <c r="H121" s="65"/>
      <c r="I121" s="65"/>
      <c r="J121" s="66">
        <v>829.12</v>
      </c>
      <c r="K121" s="75">
        <v>1.2075</v>
      </c>
      <c r="L121" s="68">
        <v>8353.9</v>
      </c>
      <c r="M121" s="69">
        <v>52.21</v>
      </c>
      <c r="N121" s="70">
        <v>436157.12</v>
      </c>
      <c r="EZ121" s="48"/>
      <c r="FA121" s="49"/>
      <c r="FB121" s="58"/>
      <c r="FC121" s="58"/>
      <c r="FD121" s="58"/>
      <c r="FG121" s="4" t="s">
        <v>70</v>
      </c>
      <c r="FJ121" s="58"/>
    </row>
    <row r="122" spans="1:166" customFormat="1" ht="15" x14ac:dyDescent="0.25">
      <c r="A122" s="63"/>
      <c r="B122" s="62" t="s">
        <v>71</v>
      </c>
      <c r="C122" s="160" t="s">
        <v>72</v>
      </c>
      <c r="D122" s="160"/>
      <c r="E122" s="160"/>
      <c r="F122" s="64"/>
      <c r="G122" s="65"/>
      <c r="H122" s="65"/>
      <c r="I122" s="65"/>
      <c r="J122" s="66">
        <v>21.88</v>
      </c>
      <c r="K122" s="75">
        <v>1.3125</v>
      </c>
      <c r="L122" s="66">
        <v>239.62</v>
      </c>
      <c r="M122" s="69">
        <v>15.71</v>
      </c>
      <c r="N122" s="70">
        <v>3764.43</v>
      </c>
      <c r="EZ122" s="48"/>
      <c r="FA122" s="49"/>
      <c r="FB122" s="58"/>
      <c r="FC122" s="58"/>
      <c r="FD122" s="58"/>
      <c r="FG122" s="4" t="s">
        <v>72</v>
      </c>
      <c r="FJ122" s="58"/>
    </row>
    <row r="123" spans="1:166" customFormat="1" ht="15" x14ac:dyDescent="0.25">
      <c r="A123" s="63"/>
      <c r="B123" s="62" t="s">
        <v>73</v>
      </c>
      <c r="C123" s="160" t="s">
        <v>74</v>
      </c>
      <c r="D123" s="160"/>
      <c r="E123" s="160"/>
      <c r="F123" s="64"/>
      <c r="G123" s="65"/>
      <c r="H123" s="65"/>
      <c r="I123" s="65"/>
      <c r="J123" s="66">
        <v>3.51</v>
      </c>
      <c r="K123" s="75">
        <v>1.3125</v>
      </c>
      <c r="L123" s="66">
        <v>38.44</v>
      </c>
      <c r="M123" s="69">
        <v>52.21</v>
      </c>
      <c r="N123" s="70">
        <v>2006.95</v>
      </c>
      <c r="EZ123" s="48"/>
      <c r="FA123" s="49"/>
      <c r="FB123" s="58"/>
      <c r="FC123" s="58"/>
      <c r="FD123" s="58"/>
      <c r="FG123" s="4" t="s">
        <v>74</v>
      </c>
      <c r="FJ123" s="58"/>
    </row>
    <row r="124" spans="1:166" customFormat="1" ht="15" x14ac:dyDescent="0.25">
      <c r="A124" s="63"/>
      <c r="B124" s="62" t="s">
        <v>75</v>
      </c>
      <c r="C124" s="160" t="s">
        <v>76</v>
      </c>
      <c r="D124" s="160"/>
      <c r="E124" s="160"/>
      <c r="F124" s="64"/>
      <c r="G124" s="65"/>
      <c r="H124" s="65"/>
      <c r="I124" s="65"/>
      <c r="J124" s="68">
        <v>6516.18</v>
      </c>
      <c r="K124" s="71">
        <v>0</v>
      </c>
      <c r="L124" s="66">
        <v>0</v>
      </c>
      <c r="M124" s="67">
        <v>9.5</v>
      </c>
      <c r="N124" s="72"/>
      <c r="EZ124" s="48"/>
      <c r="FA124" s="49"/>
      <c r="FB124" s="58"/>
      <c r="FC124" s="58"/>
      <c r="FD124" s="58"/>
      <c r="FG124" s="4" t="s">
        <v>76</v>
      </c>
      <c r="FJ124" s="58"/>
    </row>
    <row r="125" spans="1:166" customFormat="1" ht="15" x14ac:dyDescent="0.25">
      <c r="A125" s="73"/>
      <c r="B125" s="62"/>
      <c r="C125" s="160" t="s">
        <v>77</v>
      </c>
      <c r="D125" s="160"/>
      <c r="E125" s="160"/>
      <c r="F125" s="64" t="s">
        <v>78</v>
      </c>
      <c r="G125" s="67">
        <v>97.2</v>
      </c>
      <c r="H125" s="75">
        <v>1.2075</v>
      </c>
      <c r="I125" s="89">
        <v>979.35040979999997</v>
      </c>
      <c r="J125" s="9"/>
      <c r="K125" s="65"/>
      <c r="L125" s="9"/>
      <c r="M125" s="65"/>
      <c r="N125" s="72"/>
      <c r="EZ125" s="48"/>
      <c r="FA125" s="49"/>
      <c r="FB125" s="58"/>
      <c r="FC125" s="58"/>
      <c r="FD125" s="58"/>
      <c r="FH125" s="4" t="s">
        <v>77</v>
      </c>
      <c r="FJ125" s="58"/>
    </row>
    <row r="126" spans="1:166" customFormat="1" ht="15" x14ac:dyDescent="0.25">
      <c r="A126" s="73"/>
      <c r="B126" s="62"/>
      <c r="C126" s="160" t="s">
        <v>79</v>
      </c>
      <c r="D126" s="160"/>
      <c r="E126" s="160"/>
      <c r="F126" s="64" t="s">
        <v>78</v>
      </c>
      <c r="G126" s="69">
        <v>0.27</v>
      </c>
      <c r="H126" s="75">
        <v>1.3125</v>
      </c>
      <c r="I126" s="89">
        <v>2.9569759000000002</v>
      </c>
      <c r="J126" s="9"/>
      <c r="K126" s="65"/>
      <c r="L126" s="9"/>
      <c r="M126" s="65"/>
      <c r="N126" s="72"/>
      <c r="EZ126" s="48"/>
      <c r="FA126" s="49"/>
      <c r="FB126" s="58"/>
      <c r="FC126" s="58"/>
      <c r="FD126" s="58"/>
      <c r="FH126" s="4" t="s">
        <v>79</v>
      </c>
      <c r="FJ126" s="58"/>
    </row>
    <row r="127" spans="1:166" customFormat="1" ht="15" x14ac:dyDescent="0.25">
      <c r="A127" s="59"/>
      <c r="B127" s="62"/>
      <c r="C127" s="164" t="s">
        <v>80</v>
      </c>
      <c r="D127" s="164"/>
      <c r="E127" s="164"/>
      <c r="F127" s="76"/>
      <c r="G127" s="77"/>
      <c r="H127" s="77"/>
      <c r="I127" s="77"/>
      <c r="J127" s="79">
        <v>7367.18</v>
      </c>
      <c r="K127" s="77"/>
      <c r="L127" s="79">
        <v>8593.52</v>
      </c>
      <c r="M127" s="77"/>
      <c r="N127" s="80">
        <v>439921.55</v>
      </c>
      <c r="EZ127" s="48"/>
      <c r="FA127" s="49"/>
      <c r="FB127" s="58"/>
      <c r="FC127" s="58"/>
      <c r="FD127" s="58"/>
      <c r="FI127" s="4" t="s">
        <v>80</v>
      </c>
      <c r="FJ127" s="58"/>
    </row>
    <row r="128" spans="1:166" customFormat="1" ht="15" x14ac:dyDescent="0.25">
      <c r="A128" s="73"/>
      <c r="B128" s="62"/>
      <c r="C128" s="160" t="s">
        <v>81</v>
      </c>
      <c r="D128" s="160"/>
      <c r="E128" s="160"/>
      <c r="F128" s="64"/>
      <c r="G128" s="65"/>
      <c r="H128" s="65"/>
      <c r="I128" s="65"/>
      <c r="J128" s="9"/>
      <c r="K128" s="65"/>
      <c r="L128" s="68">
        <v>8392.34</v>
      </c>
      <c r="M128" s="65"/>
      <c r="N128" s="70">
        <v>438164.07</v>
      </c>
      <c r="EZ128" s="48"/>
      <c r="FA128" s="49"/>
      <c r="FB128" s="58"/>
      <c r="FC128" s="58"/>
      <c r="FD128" s="58"/>
      <c r="FH128" s="4" t="s">
        <v>81</v>
      </c>
      <c r="FJ128" s="58"/>
    </row>
    <row r="129" spans="1:166" customFormat="1" ht="15" x14ac:dyDescent="0.25">
      <c r="A129" s="73"/>
      <c r="B129" s="62" t="s">
        <v>100</v>
      </c>
      <c r="C129" s="160" t="s">
        <v>101</v>
      </c>
      <c r="D129" s="160"/>
      <c r="E129" s="160"/>
      <c r="F129" s="64" t="s">
        <v>84</v>
      </c>
      <c r="G129" s="71">
        <v>109</v>
      </c>
      <c r="H129" s="65"/>
      <c r="I129" s="71">
        <v>109</v>
      </c>
      <c r="J129" s="9"/>
      <c r="K129" s="65"/>
      <c r="L129" s="68">
        <v>9147.65</v>
      </c>
      <c r="M129" s="65"/>
      <c r="N129" s="70">
        <v>477598.84</v>
      </c>
      <c r="EZ129" s="48"/>
      <c r="FA129" s="49"/>
      <c r="FB129" s="58"/>
      <c r="FC129" s="58"/>
      <c r="FD129" s="58"/>
      <c r="FH129" s="4" t="s">
        <v>101</v>
      </c>
      <c r="FJ129" s="58"/>
    </row>
    <row r="130" spans="1:166" customFormat="1" ht="22.5" x14ac:dyDescent="0.25">
      <c r="A130" s="73"/>
      <c r="B130" s="62" t="s">
        <v>102</v>
      </c>
      <c r="C130" s="160" t="s">
        <v>103</v>
      </c>
      <c r="D130" s="160"/>
      <c r="E130" s="160"/>
      <c r="F130" s="64" t="s">
        <v>84</v>
      </c>
      <c r="G130" s="71">
        <v>57</v>
      </c>
      <c r="H130" s="69">
        <v>0.85</v>
      </c>
      <c r="I130" s="69">
        <v>48.45</v>
      </c>
      <c r="J130" s="9"/>
      <c r="K130" s="65"/>
      <c r="L130" s="68">
        <v>4066.09</v>
      </c>
      <c r="M130" s="65"/>
      <c r="N130" s="70">
        <v>212290.49</v>
      </c>
      <c r="EZ130" s="48"/>
      <c r="FA130" s="49"/>
      <c r="FB130" s="58"/>
      <c r="FC130" s="58"/>
      <c r="FD130" s="58"/>
      <c r="FH130" s="4" t="s">
        <v>103</v>
      </c>
      <c r="FJ130" s="58"/>
    </row>
    <row r="131" spans="1:166" customFormat="1" ht="15" x14ac:dyDescent="0.25">
      <c r="A131" s="81"/>
      <c r="B131" s="82"/>
      <c r="C131" s="159" t="s">
        <v>87</v>
      </c>
      <c r="D131" s="159"/>
      <c r="E131" s="159"/>
      <c r="F131" s="52"/>
      <c r="G131" s="53"/>
      <c r="H131" s="53"/>
      <c r="I131" s="53"/>
      <c r="J131" s="56"/>
      <c r="K131" s="53"/>
      <c r="L131" s="83">
        <v>21807.26</v>
      </c>
      <c r="M131" s="77"/>
      <c r="N131" s="84">
        <v>1129810.8799999999</v>
      </c>
      <c r="EZ131" s="48"/>
      <c r="FA131" s="49"/>
      <c r="FB131" s="58"/>
      <c r="FC131" s="58"/>
      <c r="FD131" s="58"/>
      <c r="FJ131" s="58" t="s">
        <v>87</v>
      </c>
    </row>
    <row r="132" spans="1:166" customFormat="1" ht="33.75" x14ac:dyDescent="0.25">
      <c r="A132" s="50" t="s">
        <v>118</v>
      </c>
      <c r="B132" s="51" t="s">
        <v>119</v>
      </c>
      <c r="C132" s="159" t="s">
        <v>120</v>
      </c>
      <c r="D132" s="159"/>
      <c r="E132" s="159"/>
      <c r="F132" s="52" t="s">
        <v>121</v>
      </c>
      <c r="G132" s="53">
        <v>0.22</v>
      </c>
      <c r="H132" s="54">
        <v>1</v>
      </c>
      <c r="I132" s="86">
        <v>0.22</v>
      </c>
      <c r="J132" s="56"/>
      <c r="K132" s="53"/>
      <c r="L132" s="56"/>
      <c r="M132" s="53"/>
      <c r="N132" s="57"/>
      <c r="EZ132" s="48"/>
      <c r="FA132" s="49"/>
      <c r="FB132" s="58" t="s">
        <v>120</v>
      </c>
      <c r="FC132" s="58" t="s">
        <v>4</v>
      </c>
      <c r="FD132" s="58" t="s">
        <v>4</v>
      </c>
      <c r="FJ132" s="58"/>
    </row>
    <row r="133" spans="1:166" customFormat="1" ht="15" x14ac:dyDescent="0.25">
      <c r="A133" s="59"/>
      <c r="B133" s="60"/>
      <c r="C133" s="160" t="s">
        <v>122</v>
      </c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1"/>
      <c r="EZ133" s="48"/>
      <c r="FA133" s="49"/>
      <c r="FB133" s="58"/>
      <c r="FC133" s="58"/>
      <c r="FD133" s="58"/>
      <c r="FE133" s="4" t="s">
        <v>122</v>
      </c>
      <c r="FJ133" s="58"/>
    </row>
    <row r="134" spans="1:166" customFormat="1" ht="67.5" x14ac:dyDescent="0.25">
      <c r="A134" s="61"/>
      <c r="B134" s="62" t="s">
        <v>64</v>
      </c>
      <c r="C134" s="162" t="s">
        <v>65</v>
      </c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3"/>
      <c r="EZ134" s="48"/>
      <c r="FA134" s="49"/>
      <c r="FB134" s="58"/>
      <c r="FC134" s="58"/>
      <c r="FD134" s="58"/>
      <c r="FF134" s="4" t="s">
        <v>65</v>
      </c>
      <c r="FJ134" s="58"/>
    </row>
    <row r="135" spans="1:166" customFormat="1" ht="67.5" x14ac:dyDescent="0.25">
      <c r="A135" s="61"/>
      <c r="B135" s="62" t="s">
        <v>66</v>
      </c>
      <c r="C135" s="162" t="s">
        <v>67</v>
      </c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3"/>
      <c r="EZ135" s="48"/>
      <c r="FA135" s="49"/>
      <c r="FB135" s="58"/>
      <c r="FC135" s="58"/>
      <c r="FD135" s="58"/>
      <c r="FF135" s="4" t="s">
        <v>67</v>
      </c>
      <c r="FJ135" s="58"/>
    </row>
    <row r="136" spans="1:166" customFormat="1" ht="22.5" x14ac:dyDescent="0.25">
      <c r="A136" s="61"/>
      <c r="B136" s="62" t="s">
        <v>123</v>
      </c>
      <c r="C136" s="162" t="s">
        <v>124</v>
      </c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3"/>
      <c r="EZ136" s="48"/>
      <c r="FA136" s="49"/>
      <c r="FB136" s="58"/>
      <c r="FC136" s="58"/>
      <c r="FD136" s="58"/>
      <c r="FF136" s="4" t="s">
        <v>124</v>
      </c>
      <c r="FJ136" s="58"/>
    </row>
    <row r="137" spans="1:166" customFormat="1" ht="33.75" x14ac:dyDescent="0.25">
      <c r="A137" s="61"/>
      <c r="B137" s="62" t="s">
        <v>98</v>
      </c>
      <c r="C137" s="162" t="s">
        <v>99</v>
      </c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3"/>
      <c r="EZ137" s="48"/>
      <c r="FA137" s="49"/>
      <c r="FB137" s="58"/>
      <c r="FC137" s="58"/>
      <c r="FD137" s="58"/>
      <c r="FF137" s="4" t="s">
        <v>99</v>
      </c>
      <c r="FJ137" s="58"/>
    </row>
    <row r="138" spans="1:166" customFormat="1" ht="15" x14ac:dyDescent="0.25">
      <c r="A138" s="63"/>
      <c r="B138" s="62" t="s">
        <v>59</v>
      </c>
      <c r="C138" s="160" t="s">
        <v>70</v>
      </c>
      <c r="D138" s="160"/>
      <c r="E138" s="160"/>
      <c r="F138" s="64"/>
      <c r="G138" s="65"/>
      <c r="H138" s="65"/>
      <c r="I138" s="65"/>
      <c r="J138" s="66">
        <v>357.1</v>
      </c>
      <c r="K138" s="69">
        <v>1.38</v>
      </c>
      <c r="L138" s="66">
        <v>108.42</v>
      </c>
      <c r="M138" s="69">
        <v>52.21</v>
      </c>
      <c r="N138" s="70">
        <v>5660.61</v>
      </c>
      <c r="EZ138" s="48"/>
      <c r="FA138" s="49"/>
      <c r="FB138" s="58"/>
      <c r="FC138" s="58"/>
      <c r="FD138" s="58"/>
      <c r="FG138" s="4" t="s">
        <v>70</v>
      </c>
      <c r="FJ138" s="58"/>
    </row>
    <row r="139" spans="1:166" customFormat="1" ht="15" x14ac:dyDescent="0.25">
      <c r="A139" s="63"/>
      <c r="B139" s="62" t="s">
        <v>71</v>
      </c>
      <c r="C139" s="160" t="s">
        <v>72</v>
      </c>
      <c r="D139" s="160"/>
      <c r="E139" s="160"/>
      <c r="F139" s="64"/>
      <c r="G139" s="65"/>
      <c r="H139" s="65"/>
      <c r="I139" s="65"/>
      <c r="J139" s="66">
        <v>761.67</v>
      </c>
      <c r="K139" s="67">
        <v>1.5</v>
      </c>
      <c r="L139" s="66">
        <v>251.35</v>
      </c>
      <c r="M139" s="69">
        <v>15.71</v>
      </c>
      <c r="N139" s="70">
        <v>3948.71</v>
      </c>
      <c r="EZ139" s="48"/>
      <c r="FA139" s="49"/>
      <c r="FB139" s="58"/>
      <c r="FC139" s="58"/>
      <c r="FD139" s="58"/>
      <c r="FG139" s="4" t="s">
        <v>72</v>
      </c>
      <c r="FJ139" s="58"/>
    </row>
    <row r="140" spans="1:166" customFormat="1" ht="15" x14ac:dyDescent="0.25">
      <c r="A140" s="63"/>
      <c r="B140" s="62" t="s">
        <v>73</v>
      </c>
      <c r="C140" s="160" t="s">
        <v>74</v>
      </c>
      <c r="D140" s="160"/>
      <c r="E140" s="160"/>
      <c r="F140" s="64"/>
      <c r="G140" s="65"/>
      <c r="H140" s="65"/>
      <c r="I140" s="65"/>
      <c r="J140" s="66">
        <v>103.95</v>
      </c>
      <c r="K140" s="67">
        <v>1.5</v>
      </c>
      <c r="L140" s="66">
        <v>34.299999999999997</v>
      </c>
      <c r="M140" s="69">
        <v>52.21</v>
      </c>
      <c r="N140" s="70">
        <v>1790.8</v>
      </c>
      <c r="EZ140" s="48"/>
      <c r="FA140" s="49"/>
      <c r="FB140" s="58"/>
      <c r="FC140" s="58"/>
      <c r="FD140" s="58"/>
      <c r="FG140" s="4" t="s">
        <v>74</v>
      </c>
      <c r="FJ140" s="58"/>
    </row>
    <row r="141" spans="1:166" customFormat="1" ht="15" x14ac:dyDescent="0.25">
      <c r="A141" s="63"/>
      <c r="B141" s="62" t="s">
        <v>75</v>
      </c>
      <c r="C141" s="160" t="s">
        <v>76</v>
      </c>
      <c r="D141" s="160"/>
      <c r="E141" s="160"/>
      <c r="F141" s="64"/>
      <c r="G141" s="65"/>
      <c r="H141" s="65"/>
      <c r="I141" s="65"/>
      <c r="J141" s="66">
        <v>759.58</v>
      </c>
      <c r="K141" s="71">
        <v>0</v>
      </c>
      <c r="L141" s="66">
        <v>0</v>
      </c>
      <c r="M141" s="67">
        <v>9.5</v>
      </c>
      <c r="N141" s="72"/>
      <c r="EZ141" s="48"/>
      <c r="FA141" s="49"/>
      <c r="FB141" s="58"/>
      <c r="FC141" s="58"/>
      <c r="FD141" s="58"/>
      <c r="FG141" s="4" t="s">
        <v>76</v>
      </c>
      <c r="FJ141" s="58"/>
    </row>
    <row r="142" spans="1:166" customFormat="1" ht="15" x14ac:dyDescent="0.25">
      <c r="A142" s="73"/>
      <c r="B142" s="62"/>
      <c r="C142" s="160" t="s">
        <v>77</v>
      </c>
      <c r="D142" s="160"/>
      <c r="E142" s="160"/>
      <c r="F142" s="64" t="s">
        <v>78</v>
      </c>
      <c r="G142" s="67">
        <v>38.9</v>
      </c>
      <c r="H142" s="69">
        <v>1.38</v>
      </c>
      <c r="I142" s="85">
        <v>11.810040000000001</v>
      </c>
      <c r="J142" s="9"/>
      <c r="K142" s="65"/>
      <c r="L142" s="9"/>
      <c r="M142" s="65"/>
      <c r="N142" s="72"/>
      <c r="EZ142" s="48"/>
      <c r="FA142" s="49"/>
      <c r="FB142" s="58"/>
      <c r="FC142" s="58"/>
      <c r="FD142" s="58"/>
      <c r="FH142" s="4" t="s">
        <v>77</v>
      </c>
      <c r="FJ142" s="58"/>
    </row>
    <row r="143" spans="1:166" customFormat="1" ht="15" x14ac:dyDescent="0.25">
      <c r="A143" s="73"/>
      <c r="B143" s="62"/>
      <c r="C143" s="160" t="s">
        <v>79</v>
      </c>
      <c r="D143" s="160"/>
      <c r="E143" s="160"/>
      <c r="F143" s="64" t="s">
        <v>78</v>
      </c>
      <c r="G143" s="67">
        <v>7.7</v>
      </c>
      <c r="H143" s="67">
        <v>1.5</v>
      </c>
      <c r="I143" s="90">
        <v>2.5409999999999999</v>
      </c>
      <c r="J143" s="9"/>
      <c r="K143" s="65"/>
      <c r="L143" s="9"/>
      <c r="M143" s="65"/>
      <c r="N143" s="72"/>
      <c r="EZ143" s="48"/>
      <c r="FA143" s="49"/>
      <c r="FB143" s="58"/>
      <c r="FC143" s="58"/>
      <c r="FD143" s="58"/>
      <c r="FH143" s="4" t="s">
        <v>79</v>
      </c>
      <c r="FJ143" s="58"/>
    </row>
    <row r="144" spans="1:166" customFormat="1" ht="15" x14ac:dyDescent="0.25">
      <c r="A144" s="59"/>
      <c r="B144" s="62"/>
      <c r="C144" s="164" t="s">
        <v>80</v>
      </c>
      <c r="D144" s="164"/>
      <c r="E144" s="164"/>
      <c r="F144" s="76"/>
      <c r="G144" s="77"/>
      <c r="H144" s="77"/>
      <c r="I144" s="77"/>
      <c r="J144" s="79">
        <v>1878.35</v>
      </c>
      <c r="K144" s="77"/>
      <c r="L144" s="78">
        <v>359.77</v>
      </c>
      <c r="M144" s="77"/>
      <c r="N144" s="80">
        <v>9609.32</v>
      </c>
      <c r="EZ144" s="48"/>
      <c r="FA144" s="49"/>
      <c r="FB144" s="58"/>
      <c r="FC144" s="58"/>
      <c r="FD144" s="58"/>
      <c r="FI144" s="4" t="s">
        <v>80</v>
      </c>
      <c r="FJ144" s="58"/>
    </row>
    <row r="145" spans="1:166" customFormat="1" ht="15" x14ac:dyDescent="0.25">
      <c r="A145" s="73"/>
      <c r="B145" s="62"/>
      <c r="C145" s="160" t="s">
        <v>81</v>
      </c>
      <c r="D145" s="160"/>
      <c r="E145" s="160"/>
      <c r="F145" s="64"/>
      <c r="G145" s="65"/>
      <c r="H145" s="65"/>
      <c r="I145" s="65"/>
      <c r="J145" s="9"/>
      <c r="K145" s="65"/>
      <c r="L145" s="66">
        <v>142.72</v>
      </c>
      <c r="M145" s="65"/>
      <c r="N145" s="70">
        <v>7451.41</v>
      </c>
      <c r="EZ145" s="48"/>
      <c r="FA145" s="49"/>
      <c r="FB145" s="58"/>
      <c r="FC145" s="58"/>
      <c r="FD145" s="58"/>
      <c r="FH145" s="4" t="s">
        <v>81</v>
      </c>
      <c r="FJ145" s="58"/>
    </row>
    <row r="146" spans="1:166" customFormat="1" ht="45" x14ac:dyDescent="0.25">
      <c r="A146" s="73"/>
      <c r="B146" s="62" t="s">
        <v>125</v>
      </c>
      <c r="C146" s="160" t="s">
        <v>126</v>
      </c>
      <c r="D146" s="160"/>
      <c r="E146" s="160"/>
      <c r="F146" s="64" t="s">
        <v>84</v>
      </c>
      <c r="G146" s="71">
        <v>116</v>
      </c>
      <c r="H146" s="65"/>
      <c r="I146" s="71">
        <v>116</v>
      </c>
      <c r="J146" s="9"/>
      <c r="K146" s="65"/>
      <c r="L146" s="66">
        <v>165.56</v>
      </c>
      <c r="M146" s="65"/>
      <c r="N146" s="70">
        <v>8643.64</v>
      </c>
      <c r="EZ146" s="48"/>
      <c r="FA146" s="49"/>
      <c r="FB146" s="58"/>
      <c r="FC146" s="58"/>
      <c r="FD146" s="58"/>
      <c r="FH146" s="4" t="s">
        <v>126</v>
      </c>
      <c r="FJ146" s="58"/>
    </row>
    <row r="147" spans="1:166" customFormat="1" ht="45" x14ac:dyDescent="0.25">
      <c r="A147" s="73"/>
      <c r="B147" s="62" t="s">
        <v>127</v>
      </c>
      <c r="C147" s="160" t="s">
        <v>128</v>
      </c>
      <c r="D147" s="160"/>
      <c r="E147" s="160"/>
      <c r="F147" s="64" t="s">
        <v>84</v>
      </c>
      <c r="G147" s="71">
        <v>80</v>
      </c>
      <c r="H147" s="69">
        <v>0.85</v>
      </c>
      <c r="I147" s="71">
        <v>68</v>
      </c>
      <c r="J147" s="9"/>
      <c r="K147" s="65"/>
      <c r="L147" s="66">
        <v>97.05</v>
      </c>
      <c r="M147" s="65"/>
      <c r="N147" s="70">
        <v>5066.96</v>
      </c>
      <c r="EZ147" s="48"/>
      <c r="FA147" s="49"/>
      <c r="FB147" s="58"/>
      <c r="FC147" s="58"/>
      <c r="FD147" s="58"/>
      <c r="FH147" s="4" t="s">
        <v>128</v>
      </c>
      <c r="FJ147" s="58"/>
    </row>
    <row r="148" spans="1:166" customFormat="1" ht="15" x14ac:dyDescent="0.25">
      <c r="A148" s="81"/>
      <c r="B148" s="82"/>
      <c r="C148" s="159" t="s">
        <v>87</v>
      </c>
      <c r="D148" s="159"/>
      <c r="E148" s="159"/>
      <c r="F148" s="52"/>
      <c r="G148" s="53"/>
      <c r="H148" s="53"/>
      <c r="I148" s="53"/>
      <c r="J148" s="56"/>
      <c r="K148" s="53"/>
      <c r="L148" s="87">
        <v>622.38</v>
      </c>
      <c r="M148" s="77"/>
      <c r="N148" s="84">
        <v>23319.919999999998</v>
      </c>
      <c r="EZ148" s="48"/>
      <c r="FA148" s="49"/>
      <c r="FB148" s="58"/>
      <c r="FC148" s="58"/>
      <c r="FD148" s="58"/>
      <c r="FJ148" s="58" t="s">
        <v>87</v>
      </c>
    </row>
    <row r="149" spans="1:166" customFormat="1" ht="15" x14ac:dyDescent="0.25">
      <c r="A149" s="156" t="s">
        <v>129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  <c r="M149" s="157"/>
      <c r="N149" s="158"/>
      <c r="EZ149" s="48"/>
      <c r="FA149" s="49" t="s">
        <v>129</v>
      </c>
      <c r="FB149" s="58"/>
      <c r="FC149" s="58"/>
      <c r="FD149" s="58"/>
      <c r="FJ149" s="58"/>
    </row>
    <row r="150" spans="1:166" customFormat="1" ht="45" x14ac:dyDescent="0.25">
      <c r="A150" s="50" t="s">
        <v>130</v>
      </c>
      <c r="B150" s="51" t="s">
        <v>88</v>
      </c>
      <c r="C150" s="159" t="s">
        <v>131</v>
      </c>
      <c r="D150" s="159"/>
      <c r="E150" s="159"/>
      <c r="F150" s="52" t="s">
        <v>62</v>
      </c>
      <c r="G150" s="53">
        <v>8.1790800000000008</v>
      </c>
      <c r="H150" s="54">
        <v>1</v>
      </c>
      <c r="I150" s="91">
        <v>8.1790800000000008</v>
      </c>
      <c r="J150" s="56"/>
      <c r="K150" s="53"/>
      <c r="L150" s="56"/>
      <c r="M150" s="53"/>
      <c r="N150" s="57"/>
      <c r="EZ150" s="48"/>
      <c r="FA150" s="49"/>
      <c r="FB150" s="58" t="s">
        <v>131</v>
      </c>
      <c r="FC150" s="58" t="s">
        <v>4</v>
      </c>
      <c r="FD150" s="58" t="s">
        <v>4</v>
      </c>
      <c r="FJ150" s="58"/>
    </row>
    <row r="151" spans="1:166" customFormat="1" ht="15" x14ac:dyDescent="0.25">
      <c r="A151" s="59"/>
      <c r="B151" s="60"/>
      <c r="C151" s="160" t="s">
        <v>132</v>
      </c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1"/>
      <c r="EZ151" s="48"/>
      <c r="FA151" s="49"/>
      <c r="FB151" s="58"/>
      <c r="FC151" s="58"/>
      <c r="FD151" s="58"/>
      <c r="FE151" s="4" t="s">
        <v>132</v>
      </c>
      <c r="FJ151" s="58"/>
    </row>
    <row r="152" spans="1:166" customFormat="1" ht="67.5" x14ac:dyDescent="0.25">
      <c r="A152" s="61"/>
      <c r="B152" s="62" t="s">
        <v>64</v>
      </c>
      <c r="C152" s="162" t="s">
        <v>65</v>
      </c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3"/>
      <c r="EZ152" s="48"/>
      <c r="FA152" s="49"/>
      <c r="FB152" s="58"/>
      <c r="FC152" s="58"/>
      <c r="FD152" s="58"/>
      <c r="FF152" s="4" t="s">
        <v>65</v>
      </c>
      <c r="FJ152" s="58"/>
    </row>
    <row r="153" spans="1:166" customFormat="1" ht="67.5" x14ac:dyDescent="0.25">
      <c r="A153" s="61"/>
      <c r="B153" s="62" t="s">
        <v>66</v>
      </c>
      <c r="C153" s="162" t="s">
        <v>67</v>
      </c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3"/>
      <c r="EZ153" s="48"/>
      <c r="FA153" s="49"/>
      <c r="FB153" s="58"/>
      <c r="FC153" s="58"/>
      <c r="FD153" s="58"/>
      <c r="FF153" s="4" t="s">
        <v>67</v>
      </c>
      <c r="FJ153" s="58"/>
    </row>
    <row r="154" spans="1:166" customFormat="1" ht="15" x14ac:dyDescent="0.25">
      <c r="A154" s="63"/>
      <c r="B154" s="62" t="s">
        <v>59</v>
      </c>
      <c r="C154" s="160" t="s">
        <v>70</v>
      </c>
      <c r="D154" s="160"/>
      <c r="E154" s="160"/>
      <c r="F154" s="64"/>
      <c r="G154" s="65"/>
      <c r="H154" s="65"/>
      <c r="I154" s="65"/>
      <c r="J154" s="66">
        <v>112.16</v>
      </c>
      <c r="K154" s="67">
        <v>1.5</v>
      </c>
      <c r="L154" s="68">
        <v>1376.05</v>
      </c>
      <c r="M154" s="69">
        <v>52.21</v>
      </c>
      <c r="N154" s="70">
        <v>71843.570000000007</v>
      </c>
      <c r="EZ154" s="48"/>
      <c r="FA154" s="49"/>
      <c r="FB154" s="58"/>
      <c r="FC154" s="58"/>
      <c r="FD154" s="58"/>
      <c r="FG154" s="4" t="s">
        <v>70</v>
      </c>
      <c r="FJ154" s="58"/>
    </row>
    <row r="155" spans="1:166" customFormat="1" ht="15" x14ac:dyDescent="0.25">
      <c r="A155" s="63"/>
      <c r="B155" s="62" t="s">
        <v>71</v>
      </c>
      <c r="C155" s="160" t="s">
        <v>72</v>
      </c>
      <c r="D155" s="160"/>
      <c r="E155" s="160"/>
      <c r="F155" s="64"/>
      <c r="G155" s="65"/>
      <c r="H155" s="65"/>
      <c r="I155" s="65"/>
      <c r="J155" s="66">
        <v>41.43</v>
      </c>
      <c r="K155" s="67">
        <v>1.5</v>
      </c>
      <c r="L155" s="66">
        <v>508.29</v>
      </c>
      <c r="M155" s="69">
        <v>15.71</v>
      </c>
      <c r="N155" s="70">
        <v>7985.24</v>
      </c>
      <c r="EZ155" s="48"/>
      <c r="FA155" s="49"/>
      <c r="FB155" s="58"/>
      <c r="FC155" s="58"/>
      <c r="FD155" s="58"/>
      <c r="FG155" s="4" t="s">
        <v>72</v>
      </c>
      <c r="FJ155" s="58"/>
    </row>
    <row r="156" spans="1:166" customFormat="1" ht="15" x14ac:dyDescent="0.25">
      <c r="A156" s="73"/>
      <c r="B156" s="62"/>
      <c r="C156" s="160" t="s">
        <v>77</v>
      </c>
      <c r="D156" s="160"/>
      <c r="E156" s="160"/>
      <c r="F156" s="64" t="s">
        <v>78</v>
      </c>
      <c r="G156" s="69">
        <v>14.38</v>
      </c>
      <c r="H156" s="67">
        <v>1.5</v>
      </c>
      <c r="I156" s="89">
        <v>176.42275559999999</v>
      </c>
      <c r="J156" s="9"/>
      <c r="K156" s="65"/>
      <c r="L156" s="9"/>
      <c r="M156" s="65"/>
      <c r="N156" s="72"/>
      <c r="EZ156" s="48"/>
      <c r="FA156" s="49"/>
      <c r="FB156" s="58"/>
      <c r="FC156" s="58"/>
      <c r="FD156" s="58"/>
      <c r="FH156" s="4" t="s">
        <v>77</v>
      </c>
      <c r="FJ156" s="58"/>
    </row>
    <row r="157" spans="1:166" customFormat="1" ht="15" x14ac:dyDescent="0.25">
      <c r="A157" s="59"/>
      <c r="B157" s="62"/>
      <c r="C157" s="164" t="s">
        <v>80</v>
      </c>
      <c r="D157" s="164"/>
      <c r="E157" s="164"/>
      <c r="F157" s="76"/>
      <c r="G157" s="77"/>
      <c r="H157" s="77"/>
      <c r="I157" s="77"/>
      <c r="J157" s="78">
        <v>153.59</v>
      </c>
      <c r="K157" s="77"/>
      <c r="L157" s="79">
        <v>1884.34</v>
      </c>
      <c r="M157" s="77"/>
      <c r="N157" s="80">
        <v>79828.81</v>
      </c>
      <c r="EZ157" s="48"/>
      <c r="FA157" s="49"/>
      <c r="FB157" s="58"/>
      <c r="FC157" s="58"/>
      <c r="FD157" s="58"/>
      <c r="FI157" s="4" t="s">
        <v>80</v>
      </c>
      <c r="FJ157" s="58"/>
    </row>
    <row r="158" spans="1:166" customFormat="1" ht="15" x14ac:dyDescent="0.25">
      <c r="A158" s="73"/>
      <c r="B158" s="62"/>
      <c r="C158" s="160" t="s">
        <v>81</v>
      </c>
      <c r="D158" s="160"/>
      <c r="E158" s="160"/>
      <c r="F158" s="64"/>
      <c r="G158" s="65"/>
      <c r="H158" s="65"/>
      <c r="I158" s="65"/>
      <c r="J158" s="9"/>
      <c r="K158" s="65"/>
      <c r="L158" s="68">
        <v>1376.05</v>
      </c>
      <c r="M158" s="65"/>
      <c r="N158" s="70">
        <v>71843.570000000007</v>
      </c>
      <c r="EZ158" s="48"/>
      <c r="FA158" s="49"/>
      <c r="FB158" s="58"/>
      <c r="FC158" s="58"/>
      <c r="FD158" s="58"/>
      <c r="FH158" s="4" t="s">
        <v>81</v>
      </c>
      <c r="FJ158" s="58"/>
    </row>
    <row r="159" spans="1:166" customFormat="1" ht="56.25" x14ac:dyDescent="0.25">
      <c r="A159" s="73"/>
      <c r="B159" s="62" t="s">
        <v>91</v>
      </c>
      <c r="C159" s="160" t="s">
        <v>92</v>
      </c>
      <c r="D159" s="160"/>
      <c r="E159" s="160"/>
      <c r="F159" s="64" t="s">
        <v>84</v>
      </c>
      <c r="G159" s="71">
        <v>91</v>
      </c>
      <c r="H159" s="65"/>
      <c r="I159" s="71">
        <v>91</v>
      </c>
      <c r="J159" s="9"/>
      <c r="K159" s="65"/>
      <c r="L159" s="68">
        <v>1252.21</v>
      </c>
      <c r="M159" s="65"/>
      <c r="N159" s="70">
        <v>65377.65</v>
      </c>
      <c r="EZ159" s="48"/>
      <c r="FA159" s="49"/>
      <c r="FB159" s="58"/>
      <c r="FC159" s="58"/>
      <c r="FD159" s="58"/>
      <c r="FH159" s="4" t="s">
        <v>92</v>
      </c>
      <c r="FJ159" s="58"/>
    </row>
    <row r="160" spans="1:166" customFormat="1" ht="56.25" x14ac:dyDescent="0.25">
      <c r="A160" s="73"/>
      <c r="B160" s="62" t="s">
        <v>93</v>
      </c>
      <c r="C160" s="160" t="s">
        <v>94</v>
      </c>
      <c r="D160" s="160"/>
      <c r="E160" s="160"/>
      <c r="F160" s="64" t="s">
        <v>84</v>
      </c>
      <c r="G160" s="71">
        <v>52</v>
      </c>
      <c r="H160" s="65"/>
      <c r="I160" s="71">
        <v>52</v>
      </c>
      <c r="J160" s="9"/>
      <c r="K160" s="65"/>
      <c r="L160" s="66">
        <v>715.55</v>
      </c>
      <c r="M160" s="65"/>
      <c r="N160" s="70">
        <v>37358.660000000003</v>
      </c>
      <c r="EZ160" s="48"/>
      <c r="FA160" s="49"/>
      <c r="FB160" s="58"/>
      <c r="FC160" s="58"/>
      <c r="FD160" s="58"/>
      <c r="FH160" s="4" t="s">
        <v>94</v>
      </c>
      <c r="FJ160" s="58"/>
    </row>
    <row r="161" spans="1:166" customFormat="1" ht="15" x14ac:dyDescent="0.25">
      <c r="A161" s="81"/>
      <c r="B161" s="82"/>
      <c r="C161" s="159" t="s">
        <v>87</v>
      </c>
      <c r="D161" s="159"/>
      <c r="E161" s="159"/>
      <c r="F161" s="52"/>
      <c r="G161" s="53"/>
      <c r="H161" s="53"/>
      <c r="I161" s="53"/>
      <c r="J161" s="56"/>
      <c r="K161" s="53"/>
      <c r="L161" s="83">
        <v>3852.1</v>
      </c>
      <c r="M161" s="77"/>
      <c r="N161" s="84">
        <v>182565.12</v>
      </c>
      <c r="EZ161" s="48"/>
      <c r="FA161" s="49"/>
      <c r="FB161" s="58"/>
      <c r="FC161" s="58"/>
      <c r="FD161" s="58"/>
      <c r="FJ161" s="58" t="s">
        <v>87</v>
      </c>
    </row>
    <row r="162" spans="1:166" customFormat="1" ht="45" x14ac:dyDescent="0.25">
      <c r="A162" s="50" t="s">
        <v>133</v>
      </c>
      <c r="B162" s="51" t="s">
        <v>104</v>
      </c>
      <c r="C162" s="159" t="s">
        <v>134</v>
      </c>
      <c r="D162" s="159"/>
      <c r="E162" s="159"/>
      <c r="F162" s="52" t="s">
        <v>106</v>
      </c>
      <c r="G162" s="53">
        <v>36.76</v>
      </c>
      <c r="H162" s="54">
        <v>1</v>
      </c>
      <c r="I162" s="86">
        <v>36.76</v>
      </c>
      <c r="J162" s="56"/>
      <c r="K162" s="53"/>
      <c r="L162" s="56"/>
      <c r="M162" s="53"/>
      <c r="N162" s="57"/>
      <c r="EZ162" s="48"/>
      <c r="FA162" s="49"/>
      <c r="FB162" s="58" t="s">
        <v>134</v>
      </c>
      <c r="FC162" s="58" t="s">
        <v>4</v>
      </c>
      <c r="FD162" s="58" t="s">
        <v>4</v>
      </c>
      <c r="FJ162" s="58"/>
    </row>
    <row r="163" spans="1:166" customFormat="1" ht="67.5" x14ac:dyDescent="0.25">
      <c r="A163" s="61"/>
      <c r="B163" s="62" t="s">
        <v>64</v>
      </c>
      <c r="C163" s="162" t="s">
        <v>65</v>
      </c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3"/>
      <c r="EZ163" s="48"/>
      <c r="FA163" s="49"/>
      <c r="FB163" s="58"/>
      <c r="FC163" s="58"/>
      <c r="FD163" s="58"/>
      <c r="FF163" s="4" t="s">
        <v>65</v>
      </c>
      <c r="FJ163" s="58"/>
    </row>
    <row r="164" spans="1:166" customFormat="1" ht="67.5" x14ac:dyDescent="0.25">
      <c r="A164" s="61"/>
      <c r="B164" s="62" t="s">
        <v>66</v>
      </c>
      <c r="C164" s="162" t="s">
        <v>67</v>
      </c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3"/>
      <c r="EZ164" s="48"/>
      <c r="FA164" s="49"/>
      <c r="FB164" s="58"/>
      <c r="FC164" s="58"/>
      <c r="FD164" s="58"/>
      <c r="FF164" s="4" t="s">
        <v>67</v>
      </c>
      <c r="FJ164" s="58"/>
    </row>
    <row r="165" spans="1:166" customFormat="1" ht="22.5" x14ac:dyDescent="0.25">
      <c r="A165" s="61"/>
      <c r="B165" s="62" t="s">
        <v>68</v>
      </c>
      <c r="C165" s="162" t="s">
        <v>69</v>
      </c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3"/>
      <c r="EZ165" s="48"/>
      <c r="FA165" s="49"/>
      <c r="FB165" s="58"/>
      <c r="FC165" s="58"/>
      <c r="FD165" s="58"/>
      <c r="FF165" s="4" t="s">
        <v>69</v>
      </c>
      <c r="FJ165" s="58"/>
    </row>
    <row r="166" spans="1:166" customFormat="1" ht="33.75" x14ac:dyDescent="0.25">
      <c r="A166" s="61"/>
      <c r="B166" s="62" t="s">
        <v>98</v>
      </c>
      <c r="C166" s="162" t="s">
        <v>99</v>
      </c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3"/>
      <c r="EZ166" s="48"/>
      <c r="FA166" s="49"/>
      <c r="FB166" s="58"/>
      <c r="FC166" s="58"/>
      <c r="FD166" s="58"/>
      <c r="FF166" s="4" t="s">
        <v>99</v>
      </c>
      <c r="FJ166" s="58"/>
    </row>
    <row r="167" spans="1:166" customFormat="1" ht="15" x14ac:dyDescent="0.25">
      <c r="A167" s="63"/>
      <c r="B167" s="62" t="s">
        <v>59</v>
      </c>
      <c r="C167" s="160" t="s">
        <v>70</v>
      </c>
      <c r="D167" s="160"/>
      <c r="E167" s="160"/>
      <c r="F167" s="64"/>
      <c r="G167" s="65"/>
      <c r="H167" s="65"/>
      <c r="I167" s="65"/>
      <c r="J167" s="66">
        <v>31.75</v>
      </c>
      <c r="K167" s="69">
        <v>0.69</v>
      </c>
      <c r="L167" s="66">
        <v>805.32</v>
      </c>
      <c r="M167" s="69">
        <v>52.21</v>
      </c>
      <c r="N167" s="70">
        <v>42045.760000000002</v>
      </c>
      <c r="EZ167" s="48"/>
      <c r="FA167" s="49"/>
      <c r="FB167" s="58"/>
      <c r="FC167" s="58"/>
      <c r="FD167" s="58"/>
      <c r="FG167" s="4" t="s">
        <v>70</v>
      </c>
      <c r="FJ167" s="58"/>
    </row>
    <row r="168" spans="1:166" customFormat="1" ht="15" x14ac:dyDescent="0.25">
      <c r="A168" s="63"/>
      <c r="B168" s="62" t="s">
        <v>71</v>
      </c>
      <c r="C168" s="160" t="s">
        <v>72</v>
      </c>
      <c r="D168" s="160"/>
      <c r="E168" s="160"/>
      <c r="F168" s="64"/>
      <c r="G168" s="65"/>
      <c r="H168" s="65"/>
      <c r="I168" s="65"/>
      <c r="J168" s="66">
        <v>25.74</v>
      </c>
      <c r="K168" s="69">
        <v>0.75</v>
      </c>
      <c r="L168" s="66">
        <v>709.65</v>
      </c>
      <c r="M168" s="69">
        <v>15.71</v>
      </c>
      <c r="N168" s="70">
        <v>11148.6</v>
      </c>
      <c r="EZ168" s="48"/>
      <c r="FA168" s="49"/>
      <c r="FB168" s="58"/>
      <c r="FC168" s="58"/>
      <c r="FD168" s="58"/>
      <c r="FG168" s="4" t="s">
        <v>72</v>
      </c>
      <c r="FJ168" s="58"/>
    </row>
    <row r="169" spans="1:166" customFormat="1" ht="15" x14ac:dyDescent="0.25">
      <c r="A169" s="63"/>
      <c r="B169" s="62" t="s">
        <v>73</v>
      </c>
      <c r="C169" s="160" t="s">
        <v>74</v>
      </c>
      <c r="D169" s="160"/>
      <c r="E169" s="160"/>
      <c r="F169" s="64"/>
      <c r="G169" s="65"/>
      <c r="H169" s="65"/>
      <c r="I169" s="65"/>
      <c r="J169" s="66">
        <v>3.26</v>
      </c>
      <c r="K169" s="69">
        <v>0.75</v>
      </c>
      <c r="L169" s="66">
        <v>89.88</v>
      </c>
      <c r="M169" s="69">
        <v>52.21</v>
      </c>
      <c r="N169" s="70">
        <v>4692.63</v>
      </c>
      <c r="EZ169" s="48"/>
      <c r="FA169" s="49"/>
      <c r="FB169" s="58"/>
      <c r="FC169" s="58"/>
      <c r="FD169" s="58"/>
      <c r="FG169" s="4" t="s">
        <v>74</v>
      </c>
      <c r="FJ169" s="58"/>
    </row>
    <row r="170" spans="1:166" customFormat="1" ht="15" x14ac:dyDescent="0.25">
      <c r="A170" s="63"/>
      <c r="B170" s="62" t="s">
        <v>75</v>
      </c>
      <c r="C170" s="160" t="s">
        <v>76</v>
      </c>
      <c r="D170" s="160"/>
      <c r="E170" s="160"/>
      <c r="F170" s="64"/>
      <c r="G170" s="65"/>
      <c r="H170" s="65"/>
      <c r="I170" s="65"/>
      <c r="J170" s="66">
        <v>19.54</v>
      </c>
      <c r="K170" s="71">
        <v>0</v>
      </c>
      <c r="L170" s="66">
        <v>0</v>
      </c>
      <c r="M170" s="67">
        <v>9.5</v>
      </c>
      <c r="N170" s="72"/>
      <c r="EZ170" s="48"/>
      <c r="FA170" s="49"/>
      <c r="FB170" s="58"/>
      <c r="FC170" s="58"/>
      <c r="FD170" s="58"/>
      <c r="FG170" s="4" t="s">
        <v>76</v>
      </c>
      <c r="FJ170" s="58"/>
    </row>
    <row r="171" spans="1:166" customFormat="1" ht="15" x14ac:dyDescent="0.25">
      <c r="A171" s="73"/>
      <c r="B171" s="62"/>
      <c r="C171" s="160" t="s">
        <v>77</v>
      </c>
      <c r="D171" s="160"/>
      <c r="E171" s="160"/>
      <c r="F171" s="64" t="s">
        <v>78</v>
      </c>
      <c r="G171" s="69">
        <v>4.07</v>
      </c>
      <c r="H171" s="69">
        <v>0.69</v>
      </c>
      <c r="I171" s="74">
        <v>103.233108</v>
      </c>
      <c r="J171" s="9"/>
      <c r="K171" s="65"/>
      <c r="L171" s="9"/>
      <c r="M171" s="65"/>
      <c r="N171" s="72"/>
      <c r="EZ171" s="48"/>
      <c r="FA171" s="49"/>
      <c r="FB171" s="58"/>
      <c r="FC171" s="58"/>
      <c r="FD171" s="58"/>
      <c r="FH171" s="4" t="s">
        <v>77</v>
      </c>
      <c r="FJ171" s="58"/>
    </row>
    <row r="172" spans="1:166" customFormat="1" ht="15" x14ac:dyDescent="0.25">
      <c r="A172" s="73"/>
      <c r="B172" s="62"/>
      <c r="C172" s="160" t="s">
        <v>79</v>
      </c>
      <c r="D172" s="160"/>
      <c r="E172" s="160"/>
      <c r="F172" s="64" t="s">
        <v>78</v>
      </c>
      <c r="G172" s="69">
        <v>0.28999999999999998</v>
      </c>
      <c r="H172" s="69">
        <v>0.75</v>
      </c>
      <c r="I172" s="75">
        <v>7.9953000000000003</v>
      </c>
      <c r="J172" s="9"/>
      <c r="K172" s="65"/>
      <c r="L172" s="9"/>
      <c r="M172" s="65"/>
      <c r="N172" s="72"/>
      <c r="EZ172" s="48"/>
      <c r="FA172" s="49"/>
      <c r="FB172" s="58"/>
      <c r="FC172" s="58"/>
      <c r="FD172" s="58"/>
      <c r="FH172" s="4" t="s">
        <v>79</v>
      </c>
      <c r="FJ172" s="58"/>
    </row>
    <row r="173" spans="1:166" customFormat="1" ht="15" x14ac:dyDescent="0.25">
      <c r="A173" s="59"/>
      <c r="B173" s="62"/>
      <c r="C173" s="164" t="s">
        <v>80</v>
      </c>
      <c r="D173" s="164"/>
      <c r="E173" s="164"/>
      <c r="F173" s="76"/>
      <c r="G173" s="77"/>
      <c r="H173" s="77"/>
      <c r="I173" s="77"/>
      <c r="J173" s="78">
        <v>77.03</v>
      </c>
      <c r="K173" s="77"/>
      <c r="L173" s="79">
        <v>1514.97</v>
      </c>
      <c r="M173" s="77"/>
      <c r="N173" s="80">
        <v>53194.36</v>
      </c>
      <c r="EZ173" s="48"/>
      <c r="FA173" s="49"/>
      <c r="FB173" s="58"/>
      <c r="FC173" s="58"/>
      <c r="FD173" s="58"/>
      <c r="FI173" s="4" t="s">
        <v>80</v>
      </c>
      <c r="FJ173" s="58"/>
    </row>
    <row r="174" spans="1:166" customFormat="1" ht="15" x14ac:dyDescent="0.25">
      <c r="A174" s="73"/>
      <c r="B174" s="62"/>
      <c r="C174" s="160" t="s">
        <v>81</v>
      </c>
      <c r="D174" s="160"/>
      <c r="E174" s="160"/>
      <c r="F174" s="64"/>
      <c r="G174" s="65"/>
      <c r="H174" s="65"/>
      <c r="I174" s="65"/>
      <c r="J174" s="9"/>
      <c r="K174" s="65"/>
      <c r="L174" s="66">
        <v>895.2</v>
      </c>
      <c r="M174" s="65"/>
      <c r="N174" s="70">
        <v>46738.39</v>
      </c>
      <c r="EZ174" s="48"/>
      <c r="FA174" s="49"/>
      <c r="FB174" s="58"/>
      <c r="FC174" s="58"/>
      <c r="FD174" s="58"/>
      <c r="FH174" s="4" t="s">
        <v>81</v>
      </c>
      <c r="FJ174" s="58"/>
    </row>
    <row r="175" spans="1:166" customFormat="1" ht="15" x14ac:dyDescent="0.25">
      <c r="A175" s="73"/>
      <c r="B175" s="62" t="s">
        <v>100</v>
      </c>
      <c r="C175" s="160" t="s">
        <v>101</v>
      </c>
      <c r="D175" s="160"/>
      <c r="E175" s="160"/>
      <c r="F175" s="64" t="s">
        <v>84</v>
      </c>
      <c r="G175" s="71">
        <v>109</v>
      </c>
      <c r="H175" s="65"/>
      <c r="I175" s="71">
        <v>109</v>
      </c>
      <c r="J175" s="9"/>
      <c r="K175" s="65"/>
      <c r="L175" s="66">
        <v>975.77</v>
      </c>
      <c r="M175" s="65"/>
      <c r="N175" s="70">
        <v>50944.85</v>
      </c>
      <c r="EZ175" s="48"/>
      <c r="FA175" s="49"/>
      <c r="FB175" s="58"/>
      <c r="FC175" s="58"/>
      <c r="FD175" s="58"/>
      <c r="FH175" s="4" t="s">
        <v>101</v>
      </c>
      <c r="FJ175" s="58"/>
    </row>
    <row r="176" spans="1:166" customFormat="1" ht="22.5" x14ac:dyDescent="0.25">
      <c r="A176" s="73"/>
      <c r="B176" s="62" t="s">
        <v>102</v>
      </c>
      <c r="C176" s="160" t="s">
        <v>103</v>
      </c>
      <c r="D176" s="160"/>
      <c r="E176" s="160"/>
      <c r="F176" s="64" t="s">
        <v>84</v>
      </c>
      <c r="G176" s="71">
        <v>57</v>
      </c>
      <c r="H176" s="69">
        <v>0.85</v>
      </c>
      <c r="I176" s="69">
        <v>48.45</v>
      </c>
      <c r="J176" s="9"/>
      <c r="K176" s="65"/>
      <c r="L176" s="66">
        <v>433.72</v>
      </c>
      <c r="M176" s="65"/>
      <c r="N176" s="70">
        <v>22644.75</v>
      </c>
      <c r="EZ176" s="48"/>
      <c r="FA176" s="49"/>
      <c r="FB176" s="58"/>
      <c r="FC176" s="58"/>
      <c r="FD176" s="58"/>
      <c r="FH176" s="4" t="s">
        <v>103</v>
      </c>
      <c r="FJ176" s="58"/>
    </row>
    <row r="177" spans="1:166" customFormat="1" ht="15" x14ac:dyDescent="0.25">
      <c r="A177" s="81"/>
      <c r="B177" s="82"/>
      <c r="C177" s="159" t="s">
        <v>87</v>
      </c>
      <c r="D177" s="159"/>
      <c r="E177" s="159"/>
      <c r="F177" s="52"/>
      <c r="G177" s="53"/>
      <c r="H177" s="53"/>
      <c r="I177" s="53"/>
      <c r="J177" s="56"/>
      <c r="K177" s="53"/>
      <c r="L177" s="83">
        <v>2924.46</v>
      </c>
      <c r="M177" s="77"/>
      <c r="N177" s="84">
        <v>126783.96</v>
      </c>
      <c r="EZ177" s="48"/>
      <c r="FA177" s="49"/>
      <c r="FB177" s="58"/>
      <c r="FC177" s="58"/>
      <c r="FD177" s="58"/>
      <c r="FJ177" s="58" t="s">
        <v>87</v>
      </c>
    </row>
    <row r="178" spans="1:166" customFormat="1" ht="33.75" x14ac:dyDescent="0.25">
      <c r="A178" s="50" t="s">
        <v>135</v>
      </c>
      <c r="B178" s="51" t="s">
        <v>136</v>
      </c>
      <c r="C178" s="159" t="s">
        <v>137</v>
      </c>
      <c r="D178" s="159"/>
      <c r="E178" s="159"/>
      <c r="F178" s="52" t="s">
        <v>138</v>
      </c>
      <c r="G178" s="53">
        <v>13.21</v>
      </c>
      <c r="H178" s="54">
        <v>1</v>
      </c>
      <c r="I178" s="86">
        <v>13.21</v>
      </c>
      <c r="J178" s="56"/>
      <c r="K178" s="53"/>
      <c r="L178" s="56"/>
      <c r="M178" s="53"/>
      <c r="N178" s="57"/>
      <c r="EZ178" s="48"/>
      <c r="FA178" s="49"/>
      <c r="FB178" s="58" t="s">
        <v>137</v>
      </c>
      <c r="FC178" s="58" t="s">
        <v>4</v>
      </c>
      <c r="FD178" s="58" t="s">
        <v>4</v>
      </c>
      <c r="FJ178" s="58"/>
    </row>
    <row r="179" spans="1:166" customFormat="1" ht="15" x14ac:dyDescent="0.25">
      <c r="A179" s="59"/>
      <c r="B179" s="60"/>
      <c r="C179" s="160" t="s">
        <v>139</v>
      </c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1"/>
      <c r="EZ179" s="48"/>
      <c r="FA179" s="49"/>
      <c r="FB179" s="58"/>
      <c r="FC179" s="58"/>
      <c r="FD179" s="58"/>
      <c r="FE179" s="4" t="s">
        <v>139</v>
      </c>
      <c r="FJ179" s="58"/>
    </row>
    <row r="180" spans="1:166" customFormat="1" ht="67.5" x14ac:dyDescent="0.25">
      <c r="A180" s="61"/>
      <c r="B180" s="62" t="s">
        <v>64</v>
      </c>
      <c r="C180" s="162" t="s">
        <v>65</v>
      </c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3"/>
      <c r="EZ180" s="48"/>
      <c r="FA180" s="49"/>
      <c r="FB180" s="58"/>
      <c r="FC180" s="58"/>
      <c r="FD180" s="58"/>
      <c r="FF180" s="4" t="s">
        <v>65</v>
      </c>
      <c r="FJ180" s="58"/>
    </row>
    <row r="181" spans="1:166" customFormat="1" ht="67.5" x14ac:dyDescent="0.25">
      <c r="A181" s="61"/>
      <c r="B181" s="62" t="s">
        <v>66</v>
      </c>
      <c r="C181" s="162" t="s">
        <v>67</v>
      </c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3"/>
      <c r="EZ181" s="48"/>
      <c r="FA181" s="49"/>
      <c r="FB181" s="58"/>
      <c r="FC181" s="58"/>
      <c r="FD181" s="58"/>
      <c r="FF181" s="4" t="s">
        <v>67</v>
      </c>
      <c r="FJ181" s="58"/>
    </row>
    <row r="182" spans="1:166" customFormat="1" ht="15" x14ac:dyDescent="0.25">
      <c r="A182" s="63"/>
      <c r="B182" s="62" t="s">
        <v>59</v>
      </c>
      <c r="C182" s="160" t="s">
        <v>70</v>
      </c>
      <c r="D182" s="160"/>
      <c r="E182" s="160"/>
      <c r="F182" s="64"/>
      <c r="G182" s="65"/>
      <c r="H182" s="65"/>
      <c r="I182" s="65"/>
      <c r="J182" s="66">
        <v>70.98</v>
      </c>
      <c r="K182" s="67">
        <v>1.5</v>
      </c>
      <c r="L182" s="68">
        <v>1406.47</v>
      </c>
      <c r="M182" s="69">
        <v>52.21</v>
      </c>
      <c r="N182" s="70">
        <v>73431.8</v>
      </c>
      <c r="EZ182" s="48"/>
      <c r="FA182" s="49"/>
      <c r="FB182" s="58"/>
      <c r="FC182" s="58"/>
      <c r="FD182" s="58"/>
      <c r="FG182" s="4" t="s">
        <v>70</v>
      </c>
      <c r="FJ182" s="58"/>
    </row>
    <row r="183" spans="1:166" customFormat="1" ht="15" x14ac:dyDescent="0.25">
      <c r="A183" s="63"/>
      <c r="B183" s="62" t="s">
        <v>71</v>
      </c>
      <c r="C183" s="160" t="s">
        <v>72</v>
      </c>
      <c r="D183" s="160"/>
      <c r="E183" s="160"/>
      <c r="F183" s="64"/>
      <c r="G183" s="65"/>
      <c r="H183" s="65"/>
      <c r="I183" s="65"/>
      <c r="J183" s="66">
        <v>0.2</v>
      </c>
      <c r="K183" s="67">
        <v>1.5</v>
      </c>
      <c r="L183" s="66">
        <v>3.96</v>
      </c>
      <c r="M183" s="69">
        <v>15.71</v>
      </c>
      <c r="N183" s="92">
        <v>62.21</v>
      </c>
      <c r="EZ183" s="48"/>
      <c r="FA183" s="49"/>
      <c r="FB183" s="58"/>
      <c r="FC183" s="58"/>
      <c r="FD183" s="58"/>
      <c r="FG183" s="4" t="s">
        <v>72</v>
      </c>
      <c r="FJ183" s="58"/>
    </row>
    <row r="184" spans="1:166" customFormat="1" ht="15" x14ac:dyDescent="0.25">
      <c r="A184" s="73"/>
      <c r="B184" s="62"/>
      <c r="C184" s="160" t="s">
        <v>77</v>
      </c>
      <c r="D184" s="160"/>
      <c r="E184" s="160"/>
      <c r="F184" s="64" t="s">
        <v>78</v>
      </c>
      <c r="G184" s="67">
        <v>9.1</v>
      </c>
      <c r="H184" s="67">
        <v>1.5</v>
      </c>
      <c r="I184" s="75">
        <v>180.31649999999999</v>
      </c>
      <c r="J184" s="9"/>
      <c r="K184" s="65"/>
      <c r="L184" s="9"/>
      <c r="M184" s="65"/>
      <c r="N184" s="72"/>
      <c r="EZ184" s="48"/>
      <c r="FA184" s="49"/>
      <c r="FB184" s="58"/>
      <c r="FC184" s="58"/>
      <c r="FD184" s="58"/>
      <c r="FH184" s="4" t="s">
        <v>77</v>
      </c>
      <c r="FJ184" s="58"/>
    </row>
    <row r="185" spans="1:166" customFormat="1" ht="15" x14ac:dyDescent="0.25">
      <c r="A185" s="59"/>
      <c r="B185" s="62"/>
      <c r="C185" s="164" t="s">
        <v>80</v>
      </c>
      <c r="D185" s="164"/>
      <c r="E185" s="164"/>
      <c r="F185" s="76"/>
      <c r="G185" s="77"/>
      <c r="H185" s="77"/>
      <c r="I185" s="77"/>
      <c r="J185" s="78">
        <v>71.180000000000007</v>
      </c>
      <c r="K185" s="77"/>
      <c r="L185" s="79">
        <v>1410.43</v>
      </c>
      <c r="M185" s="77"/>
      <c r="N185" s="80">
        <v>73494.009999999995</v>
      </c>
      <c r="EZ185" s="48"/>
      <c r="FA185" s="49"/>
      <c r="FB185" s="58"/>
      <c r="FC185" s="58"/>
      <c r="FD185" s="58"/>
      <c r="FI185" s="4" t="s">
        <v>80</v>
      </c>
      <c r="FJ185" s="58"/>
    </row>
    <row r="186" spans="1:166" customFormat="1" ht="15" x14ac:dyDescent="0.25">
      <c r="A186" s="73"/>
      <c r="B186" s="62"/>
      <c r="C186" s="160" t="s">
        <v>81</v>
      </c>
      <c r="D186" s="160"/>
      <c r="E186" s="160"/>
      <c r="F186" s="64"/>
      <c r="G186" s="65"/>
      <c r="H186" s="65"/>
      <c r="I186" s="65"/>
      <c r="J186" s="9"/>
      <c r="K186" s="65"/>
      <c r="L186" s="68">
        <v>1406.47</v>
      </c>
      <c r="M186" s="65"/>
      <c r="N186" s="70">
        <v>73431.8</v>
      </c>
      <c r="EZ186" s="48"/>
      <c r="FA186" s="49"/>
      <c r="FB186" s="58"/>
      <c r="FC186" s="58"/>
      <c r="FD186" s="58"/>
      <c r="FH186" s="4" t="s">
        <v>81</v>
      </c>
      <c r="FJ186" s="58"/>
    </row>
    <row r="187" spans="1:166" customFormat="1" ht="22.5" x14ac:dyDescent="0.25">
      <c r="A187" s="73"/>
      <c r="B187" s="62" t="s">
        <v>82</v>
      </c>
      <c r="C187" s="160" t="s">
        <v>83</v>
      </c>
      <c r="D187" s="160"/>
      <c r="E187" s="160"/>
      <c r="F187" s="64" t="s">
        <v>84</v>
      </c>
      <c r="G187" s="71">
        <v>90</v>
      </c>
      <c r="H187" s="65"/>
      <c r="I187" s="71">
        <v>90</v>
      </c>
      <c r="J187" s="9"/>
      <c r="K187" s="65"/>
      <c r="L187" s="68">
        <v>1265.82</v>
      </c>
      <c r="M187" s="65"/>
      <c r="N187" s="70">
        <v>66088.62</v>
      </c>
      <c r="EZ187" s="48"/>
      <c r="FA187" s="49"/>
      <c r="FB187" s="58"/>
      <c r="FC187" s="58"/>
      <c r="FD187" s="58"/>
      <c r="FH187" s="4" t="s">
        <v>83</v>
      </c>
      <c r="FJ187" s="58"/>
    </row>
    <row r="188" spans="1:166" customFormat="1" ht="22.5" x14ac:dyDescent="0.25">
      <c r="A188" s="73"/>
      <c r="B188" s="62" t="s">
        <v>85</v>
      </c>
      <c r="C188" s="160" t="s">
        <v>86</v>
      </c>
      <c r="D188" s="160"/>
      <c r="E188" s="160"/>
      <c r="F188" s="64" t="s">
        <v>84</v>
      </c>
      <c r="G188" s="71">
        <v>46</v>
      </c>
      <c r="H188" s="65"/>
      <c r="I188" s="71">
        <v>46</v>
      </c>
      <c r="J188" s="9"/>
      <c r="K188" s="65"/>
      <c r="L188" s="66">
        <v>646.98</v>
      </c>
      <c r="M188" s="65"/>
      <c r="N188" s="70">
        <v>33778.629999999997</v>
      </c>
      <c r="EZ188" s="48"/>
      <c r="FA188" s="49"/>
      <c r="FB188" s="58"/>
      <c r="FC188" s="58"/>
      <c r="FD188" s="58"/>
      <c r="FH188" s="4" t="s">
        <v>86</v>
      </c>
      <c r="FJ188" s="58"/>
    </row>
    <row r="189" spans="1:166" customFormat="1" ht="15" x14ac:dyDescent="0.25">
      <c r="A189" s="81"/>
      <c r="B189" s="82"/>
      <c r="C189" s="159" t="s">
        <v>87</v>
      </c>
      <c r="D189" s="159"/>
      <c r="E189" s="159"/>
      <c r="F189" s="52"/>
      <c r="G189" s="53"/>
      <c r="H189" s="53"/>
      <c r="I189" s="53"/>
      <c r="J189" s="56"/>
      <c r="K189" s="53"/>
      <c r="L189" s="83">
        <v>3323.23</v>
      </c>
      <c r="M189" s="77"/>
      <c r="N189" s="84">
        <v>173361.26</v>
      </c>
      <c r="EZ189" s="48"/>
      <c r="FA189" s="49"/>
      <c r="FB189" s="58"/>
      <c r="FC189" s="58"/>
      <c r="FD189" s="58"/>
      <c r="FJ189" s="58" t="s">
        <v>87</v>
      </c>
    </row>
    <row r="190" spans="1:166" customFormat="1" ht="15" x14ac:dyDescent="0.25">
      <c r="A190" s="156" t="s">
        <v>140</v>
      </c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8"/>
      <c r="EZ190" s="48"/>
      <c r="FA190" s="49" t="s">
        <v>140</v>
      </c>
      <c r="FB190" s="58"/>
      <c r="FC190" s="58"/>
      <c r="FD190" s="58"/>
      <c r="FJ190" s="58"/>
    </row>
    <row r="191" spans="1:166" customFormat="1" ht="78.75" x14ac:dyDescent="0.25">
      <c r="A191" s="50" t="s">
        <v>141</v>
      </c>
      <c r="B191" s="51" t="s">
        <v>60</v>
      </c>
      <c r="C191" s="159" t="s">
        <v>61</v>
      </c>
      <c r="D191" s="159"/>
      <c r="E191" s="159"/>
      <c r="F191" s="52" t="s">
        <v>62</v>
      </c>
      <c r="G191" s="53">
        <v>51.580100000000002</v>
      </c>
      <c r="H191" s="54">
        <v>1</v>
      </c>
      <c r="I191" s="88">
        <v>51.580100000000002</v>
      </c>
      <c r="J191" s="56"/>
      <c r="K191" s="53"/>
      <c r="L191" s="56"/>
      <c r="M191" s="53"/>
      <c r="N191" s="57"/>
      <c r="EZ191" s="48"/>
      <c r="FA191" s="49"/>
      <c r="FB191" s="58" t="s">
        <v>61</v>
      </c>
      <c r="FC191" s="58" t="s">
        <v>4</v>
      </c>
      <c r="FD191" s="58" t="s">
        <v>4</v>
      </c>
      <c r="FJ191" s="58"/>
    </row>
    <row r="192" spans="1:166" customFormat="1" ht="15" x14ac:dyDescent="0.25">
      <c r="A192" s="59"/>
      <c r="B192" s="60"/>
      <c r="C192" s="160" t="s">
        <v>142</v>
      </c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1"/>
      <c r="EZ192" s="48"/>
      <c r="FA192" s="49"/>
      <c r="FB192" s="58"/>
      <c r="FC192" s="58"/>
      <c r="FD192" s="58"/>
      <c r="FE192" s="4" t="s">
        <v>142</v>
      </c>
      <c r="FJ192" s="58"/>
    </row>
    <row r="193" spans="1:166" customFormat="1" ht="67.5" x14ac:dyDescent="0.25">
      <c r="A193" s="61"/>
      <c r="B193" s="62" t="s">
        <v>64</v>
      </c>
      <c r="C193" s="162" t="s">
        <v>65</v>
      </c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3"/>
      <c r="EZ193" s="48"/>
      <c r="FA193" s="49"/>
      <c r="FB193" s="58"/>
      <c r="FC193" s="58"/>
      <c r="FD193" s="58"/>
      <c r="FF193" s="4" t="s">
        <v>65</v>
      </c>
      <c r="FJ193" s="58"/>
    </row>
    <row r="194" spans="1:166" customFormat="1" ht="67.5" x14ac:dyDescent="0.25">
      <c r="A194" s="61"/>
      <c r="B194" s="62" t="s">
        <v>66</v>
      </c>
      <c r="C194" s="162" t="s">
        <v>67</v>
      </c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3"/>
      <c r="EZ194" s="48"/>
      <c r="FA194" s="49"/>
      <c r="FB194" s="58"/>
      <c r="FC194" s="58"/>
      <c r="FD194" s="58"/>
      <c r="FF194" s="4" t="s">
        <v>67</v>
      </c>
      <c r="FJ194" s="58"/>
    </row>
    <row r="195" spans="1:166" customFormat="1" ht="22.5" x14ac:dyDescent="0.25">
      <c r="A195" s="61"/>
      <c r="B195" s="62" t="s">
        <v>68</v>
      </c>
      <c r="C195" s="162" t="s">
        <v>69</v>
      </c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3"/>
      <c r="EZ195" s="48"/>
      <c r="FA195" s="49"/>
      <c r="FB195" s="58"/>
      <c r="FC195" s="58"/>
      <c r="FD195" s="58"/>
      <c r="FF195" s="4" t="s">
        <v>69</v>
      </c>
      <c r="FJ195" s="58"/>
    </row>
    <row r="196" spans="1:166" customFormat="1" ht="15" x14ac:dyDescent="0.25">
      <c r="A196" s="63"/>
      <c r="B196" s="62" t="s">
        <v>59</v>
      </c>
      <c r="C196" s="160" t="s">
        <v>70</v>
      </c>
      <c r="D196" s="160"/>
      <c r="E196" s="160"/>
      <c r="F196" s="64"/>
      <c r="G196" s="65"/>
      <c r="H196" s="65"/>
      <c r="I196" s="65"/>
      <c r="J196" s="66">
        <v>332.69</v>
      </c>
      <c r="K196" s="67">
        <v>0.6</v>
      </c>
      <c r="L196" s="68">
        <v>10296.11</v>
      </c>
      <c r="M196" s="69">
        <v>52.21</v>
      </c>
      <c r="N196" s="70">
        <v>537559.9</v>
      </c>
      <c r="EZ196" s="48"/>
      <c r="FA196" s="49"/>
      <c r="FB196" s="58"/>
      <c r="FC196" s="58"/>
      <c r="FD196" s="58"/>
      <c r="FG196" s="4" t="s">
        <v>70</v>
      </c>
      <c r="FJ196" s="58"/>
    </row>
    <row r="197" spans="1:166" customFormat="1" ht="15" x14ac:dyDescent="0.25">
      <c r="A197" s="63"/>
      <c r="B197" s="62" t="s">
        <v>71</v>
      </c>
      <c r="C197" s="160" t="s">
        <v>72</v>
      </c>
      <c r="D197" s="160"/>
      <c r="E197" s="160"/>
      <c r="F197" s="64"/>
      <c r="G197" s="65"/>
      <c r="H197" s="65"/>
      <c r="I197" s="65"/>
      <c r="J197" s="66">
        <v>61.57</v>
      </c>
      <c r="K197" s="67">
        <v>0.6</v>
      </c>
      <c r="L197" s="68">
        <v>1905.47</v>
      </c>
      <c r="M197" s="69">
        <v>15.71</v>
      </c>
      <c r="N197" s="70">
        <v>29934.93</v>
      </c>
      <c r="EZ197" s="48"/>
      <c r="FA197" s="49"/>
      <c r="FB197" s="58"/>
      <c r="FC197" s="58"/>
      <c r="FD197" s="58"/>
      <c r="FG197" s="4" t="s">
        <v>72</v>
      </c>
      <c r="FJ197" s="58"/>
    </row>
    <row r="198" spans="1:166" customFormat="1" ht="15" x14ac:dyDescent="0.25">
      <c r="A198" s="63"/>
      <c r="B198" s="62" t="s">
        <v>73</v>
      </c>
      <c r="C198" s="160" t="s">
        <v>74</v>
      </c>
      <c r="D198" s="160"/>
      <c r="E198" s="160"/>
      <c r="F198" s="64"/>
      <c r="G198" s="65"/>
      <c r="H198" s="65"/>
      <c r="I198" s="65"/>
      <c r="J198" s="66">
        <v>11.45</v>
      </c>
      <c r="K198" s="67">
        <v>0.6</v>
      </c>
      <c r="L198" s="66">
        <v>354.36</v>
      </c>
      <c r="M198" s="69">
        <v>52.21</v>
      </c>
      <c r="N198" s="70">
        <v>18501.14</v>
      </c>
      <c r="EZ198" s="48"/>
      <c r="FA198" s="49"/>
      <c r="FB198" s="58"/>
      <c r="FC198" s="58"/>
      <c r="FD198" s="58"/>
      <c r="FG198" s="4" t="s">
        <v>74</v>
      </c>
      <c r="FJ198" s="58"/>
    </row>
    <row r="199" spans="1:166" customFormat="1" ht="15" x14ac:dyDescent="0.25">
      <c r="A199" s="63"/>
      <c r="B199" s="62" t="s">
        <v>75</v>
      </c>
      <c r="C199" s="160" t="s">
        <v>76</v>
      </c>
      <c r="D199" s="160"/>
      <c r="E199" s="160"/>
      <c r="F199" s="64"/>
      <c r="G199" s="65"/>
      <c r="H199" s="65"/>
      <c r="I199" s="65"/>
      <c r="J199" s="66">
        <v>531.57000000000005</v>
      </c>
      <c r="K199" s="71">
        <v>0</v>
      </c>
      <c r="L199" s="66">
        <v>0</v>
      </c>
      <c r="M199" s="67">
        <v>9.5</v>
      </c>
      <c r="N199" s="72"/>
      <c r="EZ199" s="48"/>
      <c r="FA199" s="49"/>
      <c r="FB199" s="58"/>
      <c r="FC199" s="58"/>
      <c r="FD199" s="58"/>
      <c r="FG199" s="4" t="s">
        <v>76</v>
      </c>
      <c r="FJ199" s="58"/>
    </row>
    <row r="200" spans="1:166" customFormat="1" ht="15" x14ac:dyDescent="0.25">
      <c r="A200" s="73"/>
      <c r="B200" s="62"/>
      <c r="C200" s="160" t="s">
        <v>77</v>
      </c>
      <c r="D200" s="160"/>
      <c r="E200" s="160"/>
      <c r="F200" s="64" t="s">
        <v>78</v>
      </c>
      <c r="G200" s="69">
        <v>36.68</v>
      </c>
      <c r="H200" s="67">
        <v>0.6</v>
      </c>
      <c r="I200" s="89">
        <v>1135.1748408000001</v>
      </c>
      <c r="J200" s="9"/>
      <c r="K200" s="65"/>
      <c r="L200" s="9"/>
      <c r="M200" s="65"/>
      <c r="N200" s="72"/>
      <c r="EZ200" s="48"/>
      <c r="FA200" s="49"/>
      <c r="FB200" s="58"/>
      <c r="FC200" s="58"/>
      <c r="FD200" s="58"/>
      <c r="FH200" s="4" t="s">
        <v>77</v>
      </c>
      <c r="FJ200" s="58"/>
    </row>
    <row r="201" spans="1:166" customFormat="1" ht="15" x14ac:dyDescent="0.25">
      <c r="A201" s="73"/>
      <c r="B201" s="62"/>
      <c r="C201" s="160" t="s">
        <v>79</v>
      </c>
      <c r="D201" s="160"/>
      <c r="E201" s="160"/>
      <c r="F201" s="64" t="s">
        <v>78</v>
      </c>
      <c r="G201" s="71">
        <v>1</v>
      </c>
      <c r="H201" s="67">
        <v>0.6</v>
      </c>
      <c r="I201" s="85">
        <v>30.948060000000002</v>
      </c>
      <c r="J201" s="9"/>
      <c r="K201" s="65"/>
      <c r="L201" s="9"/>
      <c r="M201" s="65"/>
      <c r="N201" s="72"/>
      <c r="EZ201" s="48"/>
      <c r="FA201" s="49"/>
      <c r="FB201" s="58"/>
      <c r="FC201" s="58"/>
      <c r="FD201" s="58"/>
      <c r="FH201" s="4" t="s">
        <v>79</v>
      </c>
      <c r="FJ201" s="58"/>
    </row>
    <row r="202" spans="1:166" customFormat="1" ht="15" x14ac:dyDescent="0.25">
      <c r="A202" s="59"/>
      <c r="B202" s="62"/>
      <c r="C202" s="164" t="s">
        <v>80</v>
      </c>
      <c r="D202" s="164"/>
      <c r="E202" s="164"/>
      <c r="F202" s="76"/>
      <c r="G202" s="77"/>
      <c r="H202" s="77"/>
      <c r="I202" s="77"/>
      <c r="J202" s="78">
        <v>925.83</v>
      </c>
      <c r="K202" s="77"/>
      <c r="L202" s="79">
        <v>12201.58</v>
      </c>
      <c r="M202" s="77"/>
      <c r="N202" s="80">
        <v>567494.82999999996</v>
      </c>
      <c r="EZ202" s="48"/>
      <c r="FA202" s="49"/>
      <c r="FB202" s="58"/>
      <c r="FC202" s="58"/>
      <c r="FD202" s="58"/>
      <c r="FI202" s="4" t="s">
        <v>80</v>
      </c>
      <c r="FJ202" s="58"/>
    </row>
    <row r="203" spans="1:166" customFormat="1" ht="15" x14ac:dyDescent="0.25">
      <c r="A203" s="73"/>
      <c r="B203" s="62"/>
      <c r="C203" s="160" t="s">
        <v>81</v>
      </c>
      <c r="D203" s="160"/>
      <c r="E203" s="160"/>
      <c r="F203" s="64"/>
      <c r="G203" s="65"/>
      <c r="H203" s="65"/>
      <c r="I203" s="65"/>
      <c r="J203" s="9"/>
      <c r="K203" s="65"/>
      <c r="L203" s="68">
        <v>10650.47</v>
      </c>
      <c r="M203" s="65"/>
      <c r="N203" s="70">
        <v>556061.04</v>
      </c>
      <c r="EZ203" s="48"/>
      <c r="FA203" s="49"/>
      <c r="FB203" s="58"/>
      <c r="FC203" s="58"/>
      <c r="FD203" s="58"/>
      <c r="FH203" s="4" t="s">
        <v>81</v>
      </c>
      <c r="FJ203" s="58"/>
    </row>
    <row r="204" spans="1:166" customFormat="1" ht="22.5" x14ac:dyDescent="0.25">
      <c r="A204" s="73"/>
      <c r="B204" s="62" t="s">
        <v>82</v>
      </c>
      <c r="C204" s="160" t="s">
        <v>83</v>
      </c>
      <c r="D204" s="160"/>
      <c r="E204" s="160"/>
      <c r="F204" s="64" t="s">
        <v>84</v>
      </c>
      <c r="G204" s="71">
        <v>90</v>
      </c>
      <c r="H204" s="65"/>
      <c r="I204" s="71">
        <v>90</v>
      </c>
      <c r="J204" s="9"/>
      <c r="K204" s="65"/>
      <c r="L204" s="68">
        <v>9585.42</v>
      </c>
      <c r="M204" s="65"/>
      <c r="N204" s="70">
        <v>500454.94</v>
      </c>
      <c r="EZ204" s="48"/>
      <c r="FA204" s="49"/>
      <c r="FB204" s="58"/>
      <c r="FC204" s="58"/>
      <c r="FD204" s="58"/>
      <c r="FH204" s="4" t="s">
        <v>83</v>
      </c>
      <c r="FJ204" s="58"/>
    </row>
    <row r="205" spans="1:166" customFormat="1" ht="22.5" x14ac:dyDescent="0.25">
      <c r="A205" s="73"/>
      <c r="B205" s="62" t="s">
        <v>85</v>
      </c>
      <c r="C205" s="160" t="s">
        <v>86</v>
      </c>
      <c r="D205" s="160"/>
      <c r="E205" s="160"/>
      <c r="F205" s="64" t="s">
        <v>84</v>
      </c>
      <c r="G205" s="71">
        <v>46</v>
      </c>
      <c r="H205" s="65"/>
      <c r="I205" s="71">
        <v>46</v>
      </c>
      <c r="J205" s="9"/>
      <c r="K205" s="65"/>
      <c r="L205" s="68">
        <v>4899.22</v>
      </c>
      <c r="M205" s="65"/>
      <c r="N205" s="70">
        <v>255788.08</v>
      </c>
      <c r="EZ205" s="48"/>
      <c r="FA205" s="49"/>
      <c r="FB205" s="58"/>
      <c r="FC205" s="58"/>
      <c r="FD205" s="58"/>
      <c r="FH205" s="4" t="s">
        <v>86</v>
      </c>
      <c r="FJ205" s="58"/>
    </row>
    <row r="206" spans="1:166" customFormat="1" ht="15" x14ac:dyDescent="0.25">
      <c r="A206" s="81"/>
      <c r="B206" s="82"/>
      <c r="C206" s="159" t="s">
        <v>87</v>
      </c>
      <c r="D206" s="159"/>
      <c r="E206" s="159"/>
      <c r="F206" s="52"/>
      <c r="G206" s="53"/>
      <c r="H206" s="53"/>
      <c r="I206" s="53"/>
      <c r="J206" s="56"/>
      <c r="K206" s="53"/>
      <c r="L206" s="83">
        <v>26686.22</v>
      </c>
      <c r="M206" s="77"/>
      <c r="N206" s="84">
        <v>1323737.8500000001</v>
      </c>
      <c r="EZ206" s="48"/>
      <c r="FA206" s="49"/>
      <c r="FB206" s="58"/>
      <c r="FC206" s="58"/>
      <c r="FD206" s="58"/>
      <c r="FJ206" s="58" t="s">
        <v>87</v>
      </c>
    </row>
    <row r="207" spans="1:166" customFormat="1" ht="67.5" x14ac:dyDescent="0.25">
      <c r="A207" s="50" t="s">
        <v>143</v>
      </c>
      <c r="B207" s="51" t="s">
        <v>88</v>
      </c>
      <c r="C207" s="159" t="s">
        <v>144</v>
      </c>
      <c r="D207" s="159"/>
      <c r="E207" s="159"/>
      <c r="F207" s="52" t="s">
        <v>62</v>
      </c>
      <c r="G207" s="53">
        <v>464.22089999999997</v>
      </c>
      <c r="H207" s="54">
        <v>1</v>
      </c>
      <c r="I207" s="88">
        <v>464.22089999999997</v>
      </c>
      <c r="J207" s="56"/>
      <c r="K207" s="53"/>
      <c r="L207" s="56"/>
      <c r="M207" s="53"/>
      <c r="N207" s="57"/>
      <c r="EZ207" s="48"/>
      <c r="FA207" s="49"/>
      <c r="FB207" s="58" t="s">
        <v>144</v>
      </c>
      <c r="FC207" s="58" t="s">
        <v>4</v>
      </c>
      <c r="FD207" s="58" t="s">
        <v>4</v>
      </c>
      <c r="FJ207" s="58"/>
    </row>
    <row r="208" spans="1:166" customFormat="1" ht="15" x14ac:dyDescent="0.25">
      <c r="A208" s="59"/>
      <c r="B208" s="60"/>
      <c r="C208" s="160" t="s">
        <v>145</v>
      </c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1"/>
      <c r="EZ208" s="48"/>
      <c r="FA208" s="49"/>
      <c r="FB208" s="58"/>
      <c r="FC208" s="58"/>
      <c r="FD208" s="58"/>
      <c r="FE208" s="4" t="s">
        <v>145</v>
      </c>
      <c r="FJ208" s="58"/>
    </row>
    <row r="209" spans="1:166" customFormat="1" ht="67.5" x14ac:dyDescent="0.25">
      <c r="A209" s="61"/>
      <c r="B209" s="62" t="s">
        <v>64</v>
      </c>
      <c r="C209" s="162" t="s">
        <v>65</v>
      </c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3"/>
      <c r="EZ209" s="48"/>
      <c r="FA209" s="49"/>
      <c r="FB209" s="58"/>
      <c r="FC209" s="58"/>
      <c r="FD209" s="58"/>
      <c r="FF209" s="4" t="s">
        <v>65</v>
      </c>
      <c r="FJ209" s="58"/>
    </row>
    <row r="210" spans="1:166" customFormat="1" ht="67.5" x14ac:dyDescent="0.25">
      <c r="A210" s="61"/>
      <c r="B210" s="62" t="s">
        <v>66</v>
      </c>
      <c r="C210" s="162" t="s">
        <v>67</v>
      </c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3"/>
      <c r="EZ210" s="48"/>
      <c r="FA210" s="49"/>
      <c r="FB210" s="58"/>
      <c r="FC210" s="58"/>
      <c r="FD210" s="58"/>
      <c r="FF210" s="4" t="s">
        <v>67</v>
      </c>
      <c r="FJ210" s="58"/>
    </row>
    <row r="211" spans="1:166" customFormat="1" ht="15" x14ac:dyDescent="0.25">
      <c r="A211" s="63"/>
      <c r="B211" s="62" t="s">
        <v>59</v>
      </c>
      <c r="C211" s="160" t="s">
        <v>70</v>
      </c>
      <c r="D211" s="160"/>
      <c r="E211" s="160"/>
      <c r="F211" s="64"/>
      <c r="G211" s="65"/>
      <c r="H211" s="65"/>
      <c r="I211" s="65"/>
      <c r="J211" s="66">
        <v>112.16</v>
      </c>
      <c r="K211" s="67">
        <v>1.5</v>
      </c>
      <c r="L211" s="68">
        <v>78100.52</v>
      </c>
      <c r="M211" s="69">
        <v>52.21</v>
      </c>
      <c r="N211" s="70">
        <v>4077628.15</v>
      </c>
      <c r="EZ211" s="48"/>
      <c r="FA211" s="49"/>
      <c r="FB211" s="58"/>
      <c r="FC211" s="58"/>
      <c r="FD211" s="58"/>
      <c r="FG211" s="4" t="s">
        <v>70</v>
      </c>
      <c r="FJ211" s="58"/>
    </row>
    <row r="212" spans="1:166" customFormat="1" ht="15" x14ac:dyDescent="0.25">
      <c r="A212" s="63"/>
      <c r="B212" s="62" t="s">
        <v>71</v>
      </c>
      <c r="C212" s="160" t="s">
        <v>72</v>
      </c>
      <c r="D212" s="160"/>
      <c r="E212" s="160"/>
      <c r="F212" s="64"/>
      <c r="G212" s="65"/>
      <c r="H212" s="65"/>
      <c r="I212" s="65"/>
      <c r="J212" s="66">
        <v>41.43</v>
      </c>
      <c r="K212" s="67">
        <v>1.5</v>
      </c>
      <c r="L212" s="68">
        <v>28849.01</v>
      </c>
      <c r="M212" s="69">
        <v>15.71</v>
      </c>
      <c r="N212" s="70">
        <v>453217.95</v>
      </c>
      <c r="EZ212" s="48"/>
      <c r="FA212" s="49"/>
      <c r="FB212" s="58"/>
      <c r="FC212" s="58"/>
      <c r="FD212" s="58"/>
      <c r="FG212" s="4" t="s">
        <v>72</v>
      </c>
      <c r="FJ212" s="58"/>
    </row>
    <row r="213" spans="1:166" customFormat="1" ht="15" x14ac:dyDescent="0.25">
      <c r="A213" s="73"/>
      <c r="B213" s="62"/>
      <c r="C213" s="160" t="s">
        <v>77</v>
      </c>
      <c r="D213" s="160"/>
      <c r="E213" s="160"/>
      <c r="F213" s="64" t="s">
        <v>78</v>
      </c>
      <c r="G213" s="69">
        <v>14.38</v>
      </c>
      <c r="H213" s="67">
        <v>1.5</v>
      </c>
      <c r="I213" s="74">
        <v>10013.244812999999</v>
      </c>
      <c r="J213" s="9"/>
      <c r="K213" s="65"/>
      <c r="L213" s="9"/>
      <c r="M213" s="65"/>
      <c r="N213" s="72"/>
      <c r="EZ213" s="48"/>
      <c r="FA213" s="49"/>
      <c r="FB213" s="58"/>
      <c r="FC213" s="58"/>
      <c r="FD213" s="58"/>
      <c r="FH213" s="4" t="s">
        <v>77</v>
      </c>
      <c r="FJ213" s="58"/>
    </row>
    <row r="214" spans="1:166" customFormat="1" ht="15" x14ac:dyDescent="0.25">
      <c r="A214" s="59"/>
      <c r="B214" s="62"/>
      <c r="C214" s="164" t="s">
        <v>80</v>
      </c>
      <c r="D214" s="164"/>
      <c r="E214" s="164"/>
      <c r="F214" s="76"/>
      <c r="G214" s="77"/>
      <c r="H214" s="77"/>
      <c r="I214" s="77"/>
      <c r="J214" s="78">
        <v>153.59</v>
      </c>
      <c r="K214" s="77"/>
      <c r="L214" s="79">
        <v>106949.53</v>
      </c>
      <c r="M214" s="77"/>
      <c r="N214" s="80">
        <v>4530846.0999999996</v>
      </c>
      <c r="EZ214" s="48"/>
      <c r="FA214" s="49"/>
      <c r="FB214" s="58"/>
      <c r="FC214" s="58"/>
      <c r="FD214" s="58"/>
      <c r="FI214" s="4" t="s">
        <v>80</v>
      </c>
      <c r="FJ214" s="58"/>
    </row>
    <row r="215" spans="1:166" customFormat="1" ht="15" x14ac:dyDescent="0.25">
      <c r="A215" s="73"/>
      <c r="B215" s="62"/>
      <c r="C215" s="160" t="s">
        <v>81</v>
      </c>
      <c r="D215" s="160"/>
      <c r="E215" s="160"/>
      <c r="F215" s="64"/>
      <c r="G215" s="65"/>
      <c r="H215" s="65"/>
      <c r="I215" s="65"/>
      <c r="J215" s="9"/>
      <c r="K215" s="65"/>
      <c r="L215" s="68">
        <v>78100.52</v>
      </c>
      <c r="M215" s="65"/>
      <c r="N215" s="70">
        <v>4077628.15</v>
      </c>
      <c r="EZ215" s="48"/>
      <c r="FA215" s="49"/>
      <c r="FB215" s="58"/>
      <c r="FC215" s="58"/>
      <c r="FD215" s="58"/>
      <c r="FH215" s="4" t="s">
        <v>81</v>
      </c>
      <c r="FJ215" s="58"/>
    </row>
    <row r="216" spans="1:166" customFormat="1" ht="56.25" x14ac:dyDescent="0.25">
      <c r="A216" s="73"/>
      <c r="B216" s="62" t="s">
        <v>91</v>
      </c>
      <c r="C216" s="160" t="s">
        <v>92</v>
      </c>
      <c r="D216" s="160"/>
      <c r="E216" s="160"/>
      <c r="F216" s="64" t="s">
        <v>84</v>
      </c>
      <c r="G216" s="71">
        <v>91</v>
      </c>
      <c r="H216" s="65"/>
      <c r="I216" s="71">
        <v>91</v>
      </c>
      <c r="J216" s="9"/>
      <c r="K216" s="65"/>
      <c r="L216" s="68">
        <v>71071.47</v>
      </c>
      <c r="M216" s="65"/>
      <c r="N216" s="70">
        <v>3710641.62</v>
      </c>
      <c r="EZ216" s="48"/>
      <c r="FA216" s="49"/>
      <c r="FB216" s="58"/>
      <c r="FC216" s="58"/>
      <c r="FD216" s="58"/>
      <c r="FH216" s="4" t="s">
        <v>92</v>
      </c>
      <c r="FJ216" s="58"/>
    </row>
    <row r="217" spans="1:166" customFormat="1" ht="56.25" x14ac:dyDescent="0.25">
      <c r="A217" s="73"/>
      <c r="B217" s="62" t="s">
        <v>93</v>
      </c>
      <c r="C217" s="160" t="s">
        <v>94</v>
      </c>
      <c r="D217" s="160"/>
      <c r="E217" s="160"/>
      <c r="F217" s="64" t="s">
        <v>84</v>
      </c>
      <c r="G217" s="71">
        <v>52</v>
      </c>
      <c r="H217" s="65"/>
      <c r="I217" s="71">
        <v>52</v>
      </c>
      <c r="J217" s="9"/>
      <c r="K217" s="65"/>
      <c r="L217" s="68">
        <v>40612.269999999997</v>
      </c>
      <c r="M217" s="65"/>
      <c r="N217" s="70">
        <v>2120366.64</v>
      </c>
      <c r="EZ217" s="48"/>
      <c r="FA217" s="49"/>
      <c r="FB217" s="58"/>
      <c r="FC217" s="58"/>
      <c r="FD217" s="58"/>
      <c r="FH217" s="4" t="s">
        <v>94</v>
      </c>
      <c r="FJ217" s="58"/>
    </row>
    <row r="218" spans="1:166" customFormat="1" ht="15" x14ac:dyDescent="0.25">
      <c r="A218" s="81"/>
      <c r="B218" s="82"/>
      <c r="C218" s="159" t="s">
        <v>87</v>
      </c>
      <c r="D218" s="159"/>
      <c r="E218" s="159"/>
      <c r="F218" s="52"/>
      <c r="G218" s="53"/>
      <c r="H218" s="53"/>
      <c r="I218" s="53"/>
      <c r="J218" s="56"/>
      <c r="K218" s="53"/>
      <c r="L218" s="83">
        <v>218633.27</v>
      </c>
      <c r="M218" s="77"/>
      <c r="N218" s="84">
        <v>10361854.359999999</v>
      </c>
      <c r="EZ218" s="48"/>
      <c r="FA218" s="49"/>
      <c r="FB218" s="58"/>
      <c r="FC218" s="58"/>
      <c r="FD218" s="58"/>
      <c r="FJ218" s="58" t="s">
        <v>87</v>
      </c>
    </row>
    <row r="219" spans="1:166" customFormat="1" ht="45" x14ac:dyDescent="0.25">
      <c r="A219" s="50" t="s">
        <v>146</v>
      </c>
      <c r="B219" s="51" t="s">
        <v>95</v>
      </c>
      <c r="C219" s="159" t="s">
        <v>96</v>
      </c>
      <c r="D219" s="159"/>
      <c r="E219" s="159"/>
      <c r="F219" s="52" t="s">
        <v>62</v>
      </c>
      <c r="G219" s="53">
        <v>51.567399999999999</v>
      </c>
      <c r="H219" s="54">
        <v>1</v>
      </c>
      <c r="I219" s="88">
        <v>51.567399999999999</v>
      </c>
      <c r="J219" s="56"/>
      <c r="K219" s="53"/>
      <c r="L219" s="56"/>
      <c r="M219" s="53"/>
      <c r="N219" s="57"/>
      <c r="EZ219" s="48"/>
      <c r="FA219" s="49"/>
      <c r="FB219" s="58" t="s">
        <v>96</v>
      </c>
      <c r="FC219" s="58" t="s">
        <v>4</v>
      </c>
      <c r="FD219" s="58" t="s">
        <v>4</v>
      </c>
      <c r="FJ219" s="58"/>
    </row>
    <row r="220" spans="1:166" customFormat="1" ht="15" x14ac:dyDescent="0.25">
      <c r="A220" s="59"/>
      <c r="B220" s="60"/>
      <c r="C220" s="160" t="s">
        <v>147</v>
      </c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1"/>
      <c r="EZ220" s="48"/>
      <c r="FA220" s="49"/>
      <c r="FB220" s="58"/>
      <c r="FC220" s="58"/>
      <c r="FD220" s="58"/>
      <c r="FE220" s="4" t="s">
        <v>147</v>
      </c>
      <c r="FJ220" s="58"/>
    </row>
    <row r="221" spans="1:166" customFormat="1" ht="67.5" x14ac:dyDescent="0.25">
      <c r="A221" s="61"/>
      <c r="B221" s="62" t="s">
        <v>64</v>
      </c>
      <c r="C221" s="162" t="s">
        <v>65</v>
      </c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3"/>
      <c r="EZ221" s="48"/>
      <c r="FA221" s="49"/>
      <c r="FB221" s="58"/>
      <c r="FC221" s="58"/>
      <c r="FD221" s="58"/>
      <c r="FF221" s="4" t="s">
        <v>65</v>
      </c>
      <c r="FJ221" s="58"/>
    </row>
    <row r="222" spans="1:166" customFormat="1" ht="67.5" x14ac:dyDescent="0.25">
      <c r="A222" s="61"/>
      <c r="B222" s="62" t="s">
        <v>66</v>
      </c>
      <c r="C222" s="162" t="s">
        <v>67</v>
      </c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3"/>
      <c r="EZ222" s="48"/>
      <c r="FA222" s="49"/>
      <c r="FB222" s="58"/>
      <c r="FC222" s="58"/>
      <c r="FD222" s="58"/>
      <c r="FF222" s="4" t="s">
        <v>67</v>
      </c>
      <c r="FJ222" s="58"/>
    </row>
    <row r="223" spans="1:166" customFormat="1" ht="22.5" x14ac:dyDescent="0.25">
      <c r="A223" s="61"/>
      <c r="B223" s="62" t="s">
        <v>68</v>
      </c>
      <c r="C223" s="162" t="s">
        <v>69</v>
      </c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3"/>
      <c r="EZ223" s="48"/>
      <c r="FA223" s="49"/>
      <c r="FB223" s="58"/>
      <c r="FC223" s="58"/>
      <c r="FD223" s="58"/>
      <c r="FF223" s="4" t="s">
        <v>69</v>
      </c>
      <c r="FJ223" s="58"/>
    </row>
    <row r="224" spans="1:166" customFormat="1" ht="33.75" x14ac:dyDescent="0.25">
      <c r="A224" s="61"/>
      <c r="B224" s="62" t="s">
        <v>98</v>
      </c>
      <c r="C224" s="162" t="s">
        <v>99</v>
      </c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3"/>
      <c r="EZ224" s="48"/>
      <c r="FA224" s="49"/>
      <c r="FB224" s="58"/>
      <c r="FC224" s="58"/>
      <c r="FD224" s="58"/>
      <c r="FF224" s="4" t="s">
        <v>99</v>
      </c>
      <c r="FJ224" s="58"/>
    </row>
    <row r="225" spans="1:166" customFormat="1" ht="15" x14ac:dyDescent="0.25">
      <c r="A225" s="63"/>
      <c r="B225" s="62" t="s">
        <v>59</v>
      </c>
      <c r="C225" s="160" t="s">
        <v>70</v>
      </c>
      <c r="D225" s="160"/>
      <c r="E225" s="160"/>
      <c r="F225" s="64"/>
      <c r="G225" s="65"/>
      <c r="H225" s="65"/>
      <c r="I225" s="65"/>
      <c r="J225" s="66">
        <v>130.07</v>
      </c>
      <c r="K225" s="69">
        <v>0.69</v>
      </c>
      <c r="L225" s="68">
        <v>4628.09</v>
      </c>
      <c r="M225" s="69">
        <v>52.21</v>
      </c>
      <c r="N225" s="70">
        <v>241632.58</v>
      </c>
      <c r="EZ225" s="48"/>
      <c r="FA225" s="49"/>
      <c r="FB225" s="58"/>
      <c r="FC225" s="58"/>
      <c r="FD225" s="58"/>
      <c r="FG225" s="4" t="s">
        <v>70</v>
      </c>
      <c r="FJ225" s="58"/>
    </row>
    <row r="226" spans="1:166" customFormat="1" ht="15" x14ac:dyDescent="0.25">
      <c r="A226" s="63"/>
      <c r="B226" s="62" t="s">
        <v>71</v>
      </c>
      <c r="C226" s="160" t="s">
        <v>72</v>
      </c>
      <c r="D226" s="160"/>
      <c r="E226" s="160"/>
      <c r="F226" s="64"/>
      <c r="G226" s="65"/>
      <c r="H226" s="65"/>
      <c r="I226" s="65"/>
      <c r="J226" s="66">
        <v>111.81</v>
      </c>
      <c r="K226" s="69">
        <v>0.75</v>
      </c>
      <c r="L226" s="68">
        <v>4324.3100000000004</v>
      </c>
      <c r="M226" s="69">
        <v>15.71</v>
      </c>
      <c r="N226" s="70">
        <v>67934.91</v>
      </c>
      <c r="EZ226" s="48"/>
      <c r="FA226" s="49"/>
      <c r="FB226" s="58"/>
      <c r="FC226" s="58"/>
      <c r="FD226" s="58"/>
      <c r="FG226" s="4" t="s">
        <v>72</v>
      </c>
      <c r="FJ226" s="58"/>
    </row>
    <row r="227" spans="1:166" customFormat="1" ht="15" x14ac:dyDescent="0.25">
      <c r="A227" s="63"/>
      <c r="B227" s="62" t="s">
        <v>73</v>
      </c>
      <c r="C227" s="160" t="s">
        <v>74</v>
      </c>
      <c r="D227" s="160"/>
      <c r="E227" s="160"/>
      <c r="F227" s="64"/>
      <c r="G227" s="65"/>
      <c r="H227" s="65"/>
      <c r="I227" s="65"/>
      <c r="J227" s="66">
        <v>14.19</v>
      </c>
      <c r="K227" s="69">
        <v>0.75</v>
      </c>
      <c r="L227" s="66">
        <v>548.80999999999995</v>
      </c>
      <c r="M227" s="69">
        <v>52.21</v>
      </c>
      <c r="N227" s="70">
        <v>28653.37</v>
      </c>
      <c r="EZ227" s="48"/>
      <c r="FA227" s="49"/>
      <c r="FB227" s="58"/>
      <c r="FC227" s="58"/>
      <c r="FD227" s="58"/>
      <c r="FG227" s="4" t="s">
        <v>74</v>
      </c>
      <c r="FJ227" s="58"/>
    </row>
    <row r="228" spans="1:166" customFormat="1" ht="15" x14ac:dyDescent="0.25">
      <c r="A228" s="63"/>
      <c r="B228" s="62" t="s">
        <v>75</v>
      </c>
      <c r="C228" s="160" t="s">
        <v>76</v>
      </c>
      <c r="D228" s="160"/>
      <c r="E228" s="160"/>
      <c r="F228" s="64"/>
      <c r="G228" s="65"/>
      <c r="H228" s="65"/>
      <c r="I228" s="65"/>
      <c r="J228" s="66">
        <v>42.78</v>
      </c>
      <c r="K228" s="71">
        <v>0</v>
      </c>
      <c r="L228" s="66">
        <v>0</v>
      </c>
      <c r="M228" s="67">
        <v>9.5</v>
      </c>
      <c r="N228" s="72"/>
      <c r="EZ228" s="48"/>
      <c r="FA228" s="49"/>
      <c r="FB228" s="58"/>
      <c r="FC228" s="58"/>
      <c r="FD228" s="58"/>
      <c r="FG228" s="4" t="s">
        <v>76</v>
      </c>
      <c r="FJ228" s="58"/>
    </row>
    <row r="229" spans="1:166" customFormat="1" ht="15" x14ac:dyDescent="0.25">
      <c r="A229" s="73"/>
      <c r="B229" s="62"/>
      <c r="C229" s="160" t="s">
        <v>77</v>
      </c>
      <c r="D229" s="160"/>
      <c r="E229" s="160"/>
      <c r="F229" s="64" t="s">
        <v>78</v>
      </c>
      <c r="G229" s="67">
        <v>14.5</v>
      </c>
      <c r="H229" s="69">
        <v>0.69</v>
      </c>
      <c r="I229" s="74">
        <v>515.93183699999997</v>
      </c>
      <c r="J229" s="9"/>
      <c r="K229" s="65"/>
      <c r="L229" s="9"/>
      <c r="M229" s="65"/>
      <c r="N229" s="72"/>
      <c r="EZ229" s="48"/>
      <c r="FA229" s="49"/>
      <c r="FB229" s="58"/>
      <c r="FC229" s="58"/>
      <c r="FD229" s="58"/>
      <c r="FH229" s="4" t="s">
        <v>77</v>
      </c>
      <c r="FJ229" s="58"/>
    </row>
    <row r="230" spans="1:166" customFormat="1" ht="15" x14ac:dyDescent="0.25">
      <c r="A230" s="73"/>
      <c r="B230" s="62"/>
      <c r="C230" s="160" t="s">
        <v>79</v>
      </c>
      <c r="D230" s="160"/>
      <c r="E230" s="160"/>
      <c r="F230" s="64" t="s">
        <v>78</v>
      </c>
      <c r="G230" s="69">
        <v>1.26</v>
      </c>
      <c r="H230" s="69">
        <v>0.75</v>
      </c>
      <c r="I230" s="74">
        <v>48.731192999999998</v>
      </c>
      <c r="J230" s="9"/>
      <c r="K230" s="65"/>
      <c r="L230" s="9"/>
      <c r="M230" s="65"/>
      <c r="N230" s="72"/>
      <c r="EZ230" s="48"/>
      <c r="FA230" s="49"/>
      <c r="FB230" s="58"/>
      <c r="FC230" s="58"/>
      <c r="FD230" s="58"/>
      <c r="FH230" s="4" t="s">
        <v>79</v>
      </c>
      <c r="FJ230" s="58"/>
    </row>
    <row r="231" spans="1:166" customFormat="1" ht="15" x14ac:dyDescent="0.25">
      <c r="A231" s="59"/>
      <c r="B231" s="62"/>
      <c r="C231" s="164" t="s">
        <v>80</v>
      </c>
      <c r="D231" s="164"/>
      <c r="E231" s="164"/>
      <c r="F231" s="76"/>
      <c r="G231" s="77"/>
      <c r="H231" s="77"/>
      <c r="I231" s="77"/>
      <c r="J231" s="78">
        <v>284.66000000000003</v>
      </c>
      <c r="K231" s="77"/>
      <c r="L231" s="79">
        <v>8952.4</v>
      </c>
      <c r="M231" s="77"/>
      <c r="N231" s="80">
        <v>309567.49</v>
      </c>
      <c r="EZ231" s="48"/>
      <c r="FA231" s="49"/>
      <c r="FB231" s="58"/>
      <c r="FC231" s="58"/>
      <c r="FD231" s="58"/>
      <c r="FI231" s="4" t="s">
        <v>80</v>
      </c>
      <c r="FJ231" s="58"/>
    </row>
    <row r="232" spans="1:166" customFormat="1" ht="15" x14ac:dyDescent="0.25">
      <c r="A232" s="73"/>
      <c r="B232" s="62"/>
      <c r="C232" s="160" t="s">
        <v>81</v>
      </c>
      <c r="D232" s="160"/>
      <c r="E232" s="160"/>
      <c r="F232" s="64"/>
      <c r="G232" s="65"/>
      <c r="H232" s="65"/>
      <c r="I232" s="65"/>
      <c r="J232" s="9"/>
      <c r="K232" s="65"/>
      <c r="L232" s="68">
        <v>5176.8999999999996</v>
      </c>
      <c r="M232" s="65"/>
      <c r="N232" s="70">
        <v>270285.95</v>
      </c>
      <c r="EZ232" s="48"/>
      <c r="FA232" s="49"/>
      <c r="FB232" s="58"/>
      <c r="FC232" s="58"/>
      <c r="FD232" s="58"/>
      <c r="FH232" s="4" t="s">
        <v>81</v>
      </c>
      <c r="FJ232" s="58"/>
    </row>
    <row r="233" spans="1:166" customFormat="1" ht="15" x14ac:dyDescent="0.25">
      <c r="A233" s="73"/>
      <c r="B233" s="62" t="s">
        <v>100</v>
      </c>
      <c r="C233" s="160" t="s">
        <v>101</v>
      </c>
      <c r="D233" s="160"/>
      <c r="E233" s="160"/>
      <c r="F233" s="64" t="s">
        <v>84</v>
      </c>
      <c r="G233" s="71">
        <v>109</v>
      </c>
      <c r="H233" s="65"/>
      <c r="I233" s="71">
        <v>109</v>
      </c>
      <c r="J233" s="9"/>
      <c r="K233" s="65"/>
      <c r="L233" s="68">
        <v>5642.82</v>
      </c>
      <c r="M233" s="65"/>
      <c r="N233" s="70">
        <v>294611.69</v>
      </c>
      <c r="EZ233" s="48"/>
      <c r="FA233" s="49"/>
      <c r="FB233" s="58"/>
      <c r="FC233" s="58"/>
      <c r="FD233" s="58"/>
      <c r="FH233" s="4" t="s">
        <v>101</v>
      </c>
      <c r="FJ233" s="58"/>
    </row>
    <row r="234" spans="1:166" customFormat="1" ht="22.5" x14ac:dyDescent="0.25">
      <c r="A234" s="73"/>
      <c r="B234" s="62" t="s">
        <v>102</v>
      </c>
      <c r="C234" s="160" t="s">
        <v>103</v>
      </c>
      <c r="D234" s="160"/>
      <c r="E234" s="160"/>
      <c r="F234" s="64" t="s">
        <v>84</v>
      </c>
      <c r="G234" s="71">
        <v>57</v>
      </c>
      <c r="H234" s="69">
        <v>0.85</v>
      </c>
      <c r="I234" s="69">
        <v>48.45</v>
      </c>
      <c r="J234" s="9"/>
      <c r="K234" s="65"/>
      <c r="L234" s="68">
        <v>2508.21</v>
      </c>
      <c r="M234" s="65"/>
      <c r="N234" s="70">
        <v>130953.54</v>
      </c>
      <c r="EZ234" s="48"/>
      <c r="FA234" s="49"/>
      <c r="FB234" s="58"/>
      <c r="FC234" s="58"/>
      <c r="FD234" s="58"/>
      <c r="FH234" s="4" t="s">
        <v>103</v>
      </c>
      <c r="FJ234" s="58"/>
    </row>
    <row r="235" spans="1:166" customFormat="1" ht="15" x14ac:dyDescent="0.25">
      <c r="A235" s="81"/>
      <c r="B235" s="82"/>
      <c r="C235" s="159" t="s">
        <v>87</v>
      </c>
      <c r="D235" s="159"/>
      <c r="E235" s="159"/>
      <c r="F235" s="52"/>
      <c r="G235" s="53"/>
      <c r="H235" s="53"/>
      <c r="I235" s="53"/>
      <c r="J235" s="56"/>
      <c r="K235" s="53"/>
      <c r="L235" s="83">
        <v>17103.43</v>
      </c>
      <c r="M235" s="77"/>
      <c r="N235" s="84">
        <v>735132.72</v>
      </c>
      <c r="EZ235" s="48"/>
      <c r="FA235" s="49"/>
      <c r="FB235" s="58"/>
      <c r="FC235" s="58"/>
      <c r="FD235" s="58"/>
      <c r="FJ235" s="58" t="s">
        <v>87</v>
      </c>
    </row>
    <row r="236" spans="1:166" customFormat="1" ht="45" x14ac:dyDescent="0.25">
      <c r="A236" s="50" t="s">
        <v>148</v>
      </c>
      <c r="B236" s="51" t="s">
        <v>104</v>
      </c>
      <c r="C236" s="159" t="s">
        <v>105</v>
      </c>
      <c r="D236" s="159"/>
      <c r="E236" s="159"/>
      <c r="F236" s="52" t="s">
        <v>106</v>
      </c>
      <c r="G236" s="53">
        <v>515.69000000000005</v>
      </c>
      <c r="H236" s="54">
        <v>1</v>
      </c>
      <c r="I236" s="86">
        <v>515.69000000000005</v>
      </c>
      <c r="J236" s="56"/>
      <c r="K236" s="53"/>
      <c r="L236" s="56"/>
      <c r="M236" s="53"/>
      <c r="N236" s="57"/>
      <c r="EZ236" s="48"/>
      <c r="FA236" s="49"/>
      <c r="FB236" s="58" t="s">
        <v>105</v>
      </c>
      <c r="FC236" s="58" t="s">
        <v>4</v>
      </c>
      <c r="FD236" s="58" t="s">
        <v>4</v>
      </c>
      <c r="FJ236" s="58"/>
    </row>
    <row r="237" spans="1:166" customFormat="1" ht="67.5" x14ac:dyDescent="0.25">
      <c r="A237" s="61"/>
      <c r="B237" s="62" t="s">
        <v>64</v>
      </c>
      <c r="C237" s="162" t="s">
        <v>65</v>
      </c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3"/>
      <c r="EZ237" s="48"/>
      <c r="FA237" s="49"/>
      <c r="FB237" s="58"/>
      <c r="FC237" s="58"/>
      <c r="FD237" s="58"/>
      <c r="FF237" s="4" t="s">
        <v>65</v>
      </c>
      <c r="FJ237" s="58"/>
    </row>
    <row r="238" spans="1:166" customFormat="1" ht="67.5" x14ac:dyDescent="0.25">
      <c r="A238" s="61"/>
      <c r="B238" s="62" t="s">
        <v>66</v>
      </c>
      <c r="C238" s="162" t="s">
        <v>67</v>
      </c>
      <c r="D238" s="162"/>
      <c r="E238" s="162"/>
      <c r="F238" s="162"/>
      <c r="G238" s="162"/>
      <c r="H238" s="162"/>
      <c r="I238" s="162"/>
      <c r="J238" s="162"/>
      <c r="K238" s="162"/>
      <c r="L238" s="162"/>
      <c r="M238" s="162"/>
      <c r="N238" s="163"/>
      <c r="EZ238" s="48"/>
      <c r="FA238" s="49"/>
      <c r="FB238" s="58"/>
      <c r="FC238" s="58"/>
      <c r="FD238" s="58"/>
      <c r="FF238" s="4" t="s">
        <v>67</v>
      </c>
      <c r="FJ238" s="58"/>
    </row>
    <row r="239" spans="1:166" customFormat="1" ht="22.5" x14ac:dyDescent="0.25">
      <c r="A239" s="61"/>
      <c r="B239" s="62" t="s">
        <v>68</v>
      </c>
      <c r="C239" s="162" t="s">
        <v>69</v>
      </c>
      <c r="D239" s="162"/>
      <c r="E239" s="162"/>
      <c r="F239" s="162"/>
      <c r="G239" s="162"/>
      <c r="H239" s="162"/>
      <c r="I239" s="162"/>
      <c r="J239" s="162"/>
      <c r="K239" s="162"/>
      <c r="L239" s="162"/>
      <c r="M239" s="162"/>
      <c r="N239" s="163"/>
      <c r="EZ239" s="48"/>
      <c r="FA239" s="49"/>
      <c r="FB239" s="58"/>
      <c r="FC239" s="58"/>
      <c r="FD239" s="58"/>
      <c r="FF239" s="4" t="s">
        <v>69</v>
      </c>
      <c r="FJ239" s="58"/>
    </row>
    <row r="240" spans="1:166" customFormat="1" ht="33.75" x14ac:dyDescent="0.25">
      <c r="A240" s="61"/>
      <c r="B240" s="62" t="s">
        <v>98</v>
      </c>
      <c r="C240" s="162" t="s">
        <v>99</v>
      </c>
      <c r="D240" s="162"/>
      <c r="E240" s="162"/>
      <c r="F240" s="162"/>
      <c r="G240" s="162"/>
      <c r="H240" s="162"/>
      <c r="I240" s="162"/>
      <c r="J240" s="162"/>
      <c r="K240" s="162"/>
      <c r="L240" s="162"/>
      <c r="M240" s="162"/>
      <c r="N240" s="163"/>
      <c r="EZ240" s="48"/>
      <c r="FA240" s="49"/>
      <c r="FB240" s="58"/>
      <c r="FC240" s="58"/>
      <c r="FD240" s="58"/>
      <c r="FF240" s="4" t="s">
        <v>99</v>
      </c>
      <c r="FJ240" s="58"/>
    </row>
    <row r="241" spans="1:166" customFormat="1" ht="15" x14ac:dyDescent="0.25">
      <c r="A241" s="63"/>
      <c r="B241" s="62" t="s">
        <v>59</v>
      </c>
      <c r="C241" s="160" t="s">
        <v>70</v>
      </c>
      <c r="D241" s="160"/>
      <c r="E241" s="160"/>
      <c r="F241" s="64"/>
      <c r="G241" s="65"/>
      <c r="H241" s="65"/>
      <c r="I241" s="65"/>
      <c r="J241" s="66">
        <v>31.75</v>
      </c>
      <c r="K241" s="69">
        <v>0.69</v>
      </c>
      <c r="L241" s="68">
        <v>11297.48</v>
      </c>
      <c r="M241" s="69">
        <v>52.21</v>
      </c>
      <c r="N241" s="70">
        <v>589841.43000000005</v>
      </c>
      <c r="EZ241" s="48"/>
      <c r="FA241" s="49"/>
      <c r="FB241" s="58"/>
      <c r="FC241" s="58"/>
      <c r="FD241" s="58"/>
      <c r="FG241" s="4" t="s">
        <v>70</v>
      </c>
      <c r="FJ241" s="58"/>
    </row>
    <row r="242" spans="1:166" customFormat="1" ht="15" x14ac:dyDescent="0.25">
      <c r="A242" s="63"/>
      <c r="B242" s="62" t="s">
        <v>71</v>
      </c>
      <c r="C242" s="160" t="s">
        <v>72</v>
      </c>
      <c r="D242" s="160"/>
      <c r="E242" s="160"/>
      <c r="F242" s="64"/>
      <c r="G242" s="65"/>
      <c r="H242" s="65"/>
      <c r="I242" s="65"/>
      <c r="J242" s="66">
        <v>25.74</v>
      </c>
      <c r="K242" s="69">
        <v>0.75</v>
      </c>
      <c r="L242" s="68">
        <v>9955.4</v>
      </c>
      <c r="M242" s="69">
        <v>15.71</v>
      </c>
      <c r="N242" s="70">
        <v>156399.32999999999</v>
      </c>
      <c r="EZ242" s="48"/>
      <c r="FA242" s="49"/>
      <c r="FB242" s="58"/>
      <c r="FC242" s="58"/>
      <c r="FD242" s="58"/>
      <c r="FG242" s="4" t="s">
        <v>72</v>
      </c>
      <c r="FJ242" s="58"/>
    </row>
    <row r="243" spans="1:166" customFormat="1" ht="15" x14ac:dyDescent="0.25">
      <c r="A243" s="63"/>
      <c r="B243" s="62" t="s">
        <v>73</v>
      </c>
      <c r="C243" s="160" t="s">
        <v>74</v>
      </c>
      <c r="D243" s="160"/>
      <c r="E243" s="160"/>
      <c r="F243" s="64"/>
      <c r="G243" s="65"/>
      <c r="H243" s="65"/>
      <c r="I243" s="65"/>
      <c r="J243" s="66">
        <v>3.26</v>
      </c>
      <c r="K243" s="69">
        <v>0.75</v>
      </c>
      <c r="L243" s="68">
        <v>1260.8599999999999</v>
      </c>
      <c r="M243" s="69">
        <v>52.21</v>
      </c>
      <c r="N243" s="70">
        <v>65829.5</v>
      </c>
      <c r="EZ243" s="48"/>
      <c r="FA243" s="49"/>
      <c r="FB243" s="58"/>
      <c r="FC243" s="58"/>
      <c r="FD243" s="58"/>
      <c r="FG243" s="4" t="s">
        <v>74</v>
      </c>
      <c r="FJ243" s="58"/>
    </row>
    <row r="244" spans="1:166" customFormat="1" ht="15" x14ac:dyDescent="0.25">
      <c r="A244" s="63"/>
      <c r="B244" s="62" t="s">
        <v>75</v>
      </c>
      <c r="C244" s="160" t="s">
        <v>76</v>
      </c>
      <c r="D244" s="160"/>
      <c r="E244" s="160"/>
      <c r="F244" s="64"/>
      <c r="G244" s="65"/>
      <c r="H244" s="65"/>
      <c r="I244" s="65"/>
      <c r="J244" s="66">
        <v>19.54</v>
      </c>
      <c r="K244" s="71">
        <v>0</v>
      </c>
      <c r="L244" s="66">
        <v>0</v>
      </c>
      <c r="M244" s="67">
        <v>9.5</v>
      </c>
      <c r="N244" s="72"/>
      <c r="EZ244" s="48"/>
      <c r="FA244" s="49"/>
      <c r="FB244" s="58"/>
      <c r="FC244" s="58"/>
      <c r="FD244" s="58"/>
      <c r="FG244" s="4" t="s">
        <v>76</v>
      </c>
      <c r="FJ244" s="58"/>
    </row>
    <row r="245" spans="1:166" customFormat="1" ht="15" x14ac:dyDescent="0.25">
      <c r="A245" s="73"/>
      <c r="B245" s="62"/>
      <c r="C245" s="160" t="s">
        <v>77</v>
      </c>
      <c r="D245" s="160"/>
      <c r="E245" s="160"/>
      <c r="F245" s="64" t="s">
        <v>78</v>
      </c>
      <c r="G245" s="69">
        <v>4.07</v>
      </c>
      <c r="H245" s="69">
        <v>0.69</v>
      </c>
      <c r="I245" s="74">
        <v>1448.212227</v>
      </c>
      <c r="J245" s="9"/>
      <c r="K245" s="65"/>
      <c r="L245" s="9"/>
      <c r="M245" s="65"/>
      <c r="N245" s="72"/>
      <c r="EZ245" s="48"/>
      <c r="FA245" s="49"/>
      <c r="FB245" s="58"/>
      <c r="FC245" s="58"/>
      <c r="FD245" s="58"/>
      <c r="FH245" s="4" t="s">
        <v>77</v>
      </c>
      <c r="FJ245" s="58"/>
    </row>
    <row r="246" spans="1:166" customFormat="1" ht="15" x14ac:dyDescent="0.25">
      <c r="A246" s="73"/>
      <c r="B246" s="62"/>
      <c r="C246" s="160" t="s">
        <v>79</v>
      </c>
      <c r="D246" s="160"/>
      <c r="E246" s="160"/>
      <c r="F246" s="64" t="s">
        <v>78</v>
      </c>
      <c r="G246" s="69">
        <v>0.28999999999999998</v>
      </c>
      <c r="H246" s="69">
        <v>0.75</v>
      </c>
      <c r="I246" s="74">
        <v>112.162575</v>
      </c>
      <c r="J246" s="9"/>
      <c r="K246" s="65"/>
      <c r="L246" s="9"/>
      <c r="M246" s="65"/>
      <c r="N246" s="72"/>
      <c r="EZ246" s="48"/>
      <c r="FA246" s="49"/>
      <c r="FB246" s="58"/>
      <c r="FC246" s="58"/>
      <c r="FD246" s="58"/>
      <c r="FH246" s="4" t="s">
        <v>79</v>
      </c>
      <c r="FJ246" s="58"/>
    </row>
    <row r="247" spans="1:166" customFormat="1" ht="15" x14ac:dyDescent="0.25">
      <c r="A247" s="59"/>
      <c r="B247" s="62"/>
      <c r="C247" s="164" t="s">
        <v>80</v>
      </c>
      <c r="D247" s="164"/>
      <c r="E247" s="164"/>
      <c r="F247" s="76"/>
      <c r="G247" s="77"/>
      <c r="H247" s="77"/>
      <c r="I247" s="77"/>
      <c r="J247" s="78">
        <v>77.03</v>
      </c>
      <c r="K247" s="77"/>
      <c r="L247" s="79">
        <v>21252.880000000001</v>
      </c>
      <c r="M247" s="77"/>
      <c r="N247" s="80">
        <v>746240.76</v>
      </c>
      <c r="EZ247" s="48"/>
      <c r="FA247" s="49"/>
      <c r="FB247" s="58"/>
      <c r="FC247" s="58"/>
      <c r="FD247" s="58"/>
      <c r="FI247" s="4" t="s">
        <v>80</v>
      </c>
      <c r="FJ247" s="58"/>
    </row>
    <row r="248" spans="1:166" customFormat="1" ht="15" x14ac:dyDescent="0.25">
      <c r="A248" s="73"/>
      <c r="B248" s="62"/>
      <c r="C248" s="160" t="s">
        <v>81</v>
      </c>
      <c r="D248" s="160"/>
      <c r="E248" s="160"/>
      <c r="F248" s="64"/>
      <c r="G248" s="65"/>
      <c r="H248" s="65"/>
      <c r="I248" s="65"/>
      <c r="J248" s="9"/>
      <c r="K248" s="65"/>
      <c r="L248" s="68">
        <v>12558.34</v>
      </c>
      <c r="M248" s="65"/>
      <c r="N248" s="70">
        <v>655670.93000000005</v>
      </c>
      <c r="EZ248" s="48"/>
      <c r="FA248" s="49"/>
      <c r="FB248" s="58"/>
      <c r="FC248" s="58"/>
      <c r="FD248" s="58"/>
      <c r="FH248" s="4" t="s">
        <v>81</v>
      </c>
      <c r="FJ248" s="58"/>
    </row>
    <row r="249" spans="1:166" customFormat="1" ht="15" x14ac:dyDescent="0.25">
      <c r="A249" s="73"/>
      <c r="B249" s="62" t="s">
        <v>100</v>
      </c>
      <c r="C249" s="160" t="s">
        <v>101</v>
      </c>
      <c r="D249" s="160"/>
      <c r="E249" s="160"/>
      <c r="F249" s="64" t="s">
        <v>84</v>
      </c>
      <c r="G249" s="71">
        <v>109</v>
      </c>
      <c r="H249" s="65"/>
      <c r="I249" s="71">
        <v>109</v>
      </c>
      <c r="J249" s="9"/>
      <c r="K249" s="65"/>
      <c r="L249" s="68">
        <v>13688.59</v>
      </c>
      <c r="M249" s="65"/>
      <c r="N249" s="70">
        <v>714681.31</v>
      </c>
      <c r="EZ249" s="48"/>
      <c r="FA249" s="49"/>
      <c r="FB249" s="58"/>
      <c r="FC249" s="58"/>
      <c r="FD249" s="58"/>
      <c r="FH249" s="4" t="s">
        <v>101</v>
      </c>
      <c r="FJ249" s="58"/>
    </row>
    <row r="250" spans="1:166" customFormat="1" ht="22.5" x14ac:dyDescent="0.25">
      <c r="A250" s="73"/>
      <c r="B250" s="62" t="s">
        <v>102</v>
      </c>
      <c r="C250" s="160" t="s">
        <v>103</v>
      </c>
      <c r="D250" s="160"/>
      <c r="E250" s="160"/>
      <c r="F250" s="64" t="s">
        <v>84</v>
      </c>
      <c r="G250" s="71">
        <v>57</v>
      </c>
      <c r="H250" s="69">
        <v>0.85</v>
      </c>
      <c r="I250" s="69">
        <v>48.45</v>
      </c>
      <c r="J250" s="9"/>
      <c r="K250" s="65"/>
      <c r="L250" s="68">
        <v>6084.52</v>
      </c>
      <c r="M250" s="65"/>
      <c r="N250" s="70">
        <v>317672.57</v>
      </c>
      <c r="EZ250" s="48"/>
      <c r="FA250" s="49"/>
      <c r="FB250" s="58"/>
      <c r="FC250" s="58"/>
      <c r="FD250" s="58"/>
      <c r="FH250" s="4" t="s">
        <v>103</v>
      </c>
      <c r="FJ250" s="58"/>
    </row>
    <row r="251" spans="1:166" customFormat="1" ht="15" x14ac:dyDescent="0.25">
      <c r="A251" s="81"/>
      <c r="B251" s="82"/>
      <c r="C251" s="159" t="s">
        <v>87</v>
      </c>
      <c r="D251" s="159"/>
      <c r="E251" s="159"/>
      <c r="F251" s="52"/>
      <c r="G251" s="53"/>
      <c r="H251" s="53"/>
      <c r="I251" s="53"/>
      <c r="J251" s="56"/>
      <c r="K251" s="53"/>
      <c r="L251" s="83">
        <v>41025.99</v>
      </c>
      <c r="M251" s="77"/>
      <c r="N251" s="84">
        <v>1778594.64</v>
      </c>
      <c r="EZ251" s="48"/>
      <c r="FA251" s="49"/>
      <c r="FB251" s="58"/>
      <c r="FC251" s="58"/>
      <c r="FD251" s="58"/>
      <c r="FJ251" s="58" t="s">
        <v>87</v>
      </c>
    </row>
    <row r="252" spans="1:166" customFormat="1" ht="22.5" x14ac:dyDescent="0.25">
      <c r="A252" s="50" t="s">
        <v>149</v>
      </c>
      <c r="B252" s="51" t="s">
        <v>150</v>
      </c>
      <c r="C252" s="159" t="s">
        <v>151</v>
      </c>
      <c r="D252" s="159"/>
      <c r="E252" s="159"/>
      <c r="F252" s="52" t="s">
        <v>152</v>
      </c>
      <c r="G252" s="53">
        <v>0.61899999999999999</v>
      </c>
      <c r="H252" s="54">
        <v>1</v>
      </c>
      <c r="I252" s="55">
        <v>0.61899999999999999</v>
      </c>
      <c r="J252" s="56"/>
      <c r="K252" s="53"/>
      <c r="L252" s="56"/>
      <c r="M252" s="53"/>
      <c r="N252" s="57"/>
      <c r="EZ252" s="48"/>
      <c r="FA252" s="49"/>
      <c r="FB252" s="58" t="s">
        <v>151</v>
      </c>
      <c r="FC252" s="58" t="s">
        <v>4</v>
      </c>
      <c r="FD252" s="58" t="s">
        <v>4</v>
      </c>
      <c r="FJ252" s="58"/>
    </row>
    <row r="253" spans="1:166" customFormat="1" ht="67.5" x14ac:dyDescent="0.25">
      <c r="A253" s="61"/>
      <c r="B253" s="62" t="s">
        <v>64</v>
      </c>
      <c r="C253" s="162" t="s">
        <v>65</v>
      </c>
      <c r="D253" s="162"/>
      <c r="E253" s="162"/>
      <c r="F253" s="162"/>
      <c r="G253" s="162"/>
      <c r="H253" s="162"/>
      <c r="I253" s="162"/>
      <c r="J253" s="162"/>
      <c r="K253" s="162"/>
      <c r="L253" s="162"/>
      <c r="M253" s="162"/>
      <c r="N253" s="163"/>
      <c r="EZ253" s="48"/>
      <c r="FA253" s="49"/>
      <c r="FB253" s="58"/>
      <c r="FC253" s="58"/>
      <c r="FD253" s="58"/>
      <c r="FF253" s="4" t="s">
        <v>65</v>
      </c>
      <c r="FJ253" s="58"/>
    </row>
    <row r="254" spans="1:166" customFormat="1" ht="67.5" x14ac:dyDescent="0.25">
      <c r="A254" s="61"/>
      <c r="B254" s="62" t="s">
        <v>66</v>
      </c>
      <c r="C254" s="162" t="s">
        <v>67</v>
      </c>
      <c r="D254" s="162"/>
      <c r="E254" s="162"/>
      <c r="F254" s="162"/>
      <c r="G254" s="162"/>
      <c r="H254" s="162"/>
      <c r="I254" s="162"/>
      <c r="J254" s="162"/>
      <c r="K254" s="162"/>
      <c r="L254" s="162"/>
      <c r="M254" s="162"/>
      <c r="N254" s="163"/>
      <c r="EZ254" s="48"/>
      <c r="FA254" s="49"/>
      <c r="FB254" s="58"/>
      <c r="FC254" s="58"/>
      <c r="FD254" s="58"/>
      <c r="FF254" s="4" t="s">
        <v>67</v>
      </c>
      <c r="FJ254" s="58"/>
    </row>
    <row r="255" spans="1:166" customFormat="1" ht="15" x14ac:dyDescent="0.25">
      <c r="A255" s="63"/>
      <c r="B255" s="62" t="s">
        <v>59</v>
      </c>
      <c r="C255" s="160" t="s">
        <v>70</v>
      </c>
      <c r="D255" s="160"/>
      <c r="E255" s="160"/>
      <c r="F255" s="64"/>
      <c r="G255" s="65"/>
      <c r="H255" s="65"/>
      <c r="I255" s="65"/>
      <c r="J255" s="66">
        <v>132.19</v>
      </c>
      <c r="K255" s="67">
        <v>1.5</v>
      </c>
      <c r="L255" s="66">
        <v>122.74</v>
      </c>
      <c r="M255" s="69">
        <v>52.21</v>
      </c>
      <c r="N255" s="70">
        <v>6408.26</v>
      </c>
      <c r="EZ255" s="48"/>
      <c r="FA255" s="49"/>
      <c r="FB255" s="58"/>
      <c r="FC255" s="58"/>
      <c r="FD255" s="58"/>
      <c r="FG255" s="4" t="s">
        <v>70</v>
      </c>
      <c r="FJ255" s="58"/>
    </row>
    <row r="256" spans="1:166" customFormat="1" ht="15" x14ac:dyDescent="0.25">
      <c r="A256" s="63"/>
      <c r="B256" s="62" t="s">
        <v>71</v>
      </c>
      <c r="C256" s="160" t="s">
        <v>72</v>
      </c>
      <c r="D256" s="160"/>
      <c r="E256" s="160"/>
      <c r="F256" s="64"/>
      <c r="G256" s="65"/>
      <c r="H256" s="65"/>
      <c r="I256" s="65"/>
      <c r="J256" s="66">
        <v>3.58</v>
      </c>
      <c r="K256" s="67">
        <v>1.5</v>
      </c>
      <c r="L256" s="66">
        <v>3.32</v>
      </c>
      <c r="M256" s="69">
        <v>15.71</v>
      </c>
      <c r="N256" s="92">
        <v>52.16</v>
      </c>
      <c r="EZ256" s="48"/>
      <c r="FA256" s="49"/>
      <c r="FB256" s="58"/>
      <c r="FC256" s="58"/>
      <c r="FD256" s="58"/>
      <c r="FG256" s="4" t="s">
        <v>72</v>
      </c>
      <c r="FJ256" s="58"/>
    </row>
    <row r="257" spans="1:166" customFormat="1" ht="15" x14ac:dyDescent="0.25">
      <c r="A257" s="63"/>
      <c r="B257" s="62" t="s">
        <v>73</v>
      </c>
      <c r="C257" s="160" t="s">
        <v>74</v>
      </c>
      <c r="D257" s="160"/>
      <c r="E257" s="160"/>
      <c r="F257" s="64"/>
      <c r="G257" s="65"/>
      <c r="H257" s="65"/>
      <c r="I257" s="65"/>
      <c r="J257" s="66">
        <v>0.23</v>
      </c>
      <c r="K257" s="67">
        <v>1.5</v>
      </c>
      <c r="L257" s="66">
        <v>0.21</v>
      </c>
      <c r="M257" s="69">
        <v>52.21</v>
      </c>
      <c r="N257" s="92">
        <v>10.96</v>
      </c>
      <c r="EZ257" s="48"/>
      <c r="FA257" s="49"/>
      <c r="FB257" s="58"/>
      <c r="FC257" s="58"/>
      <c r="FD257" s="58"/>
      <c r="FG257" s="4" t="s">
        <v>74</v>
      </c>
      <c r="FJ257" s="58"/>
    </row>
    <row r="258" spans="1:166" customFormat="1" ht="15" x14ac:dyDescent="0.25">
      <c r="A258" s="63"/>
      <c r="B258" s="62" t="s">
        <v>75</v>
      </c>
      <c r="C258" s="160" t="s">
        <v>76</v>
      </c>
      <c r="D258" s="160"/>
      <c r="E258" s="160"/>
      <c r="F258" s="64"/>
      <c r="G258" s="65"/>
      <c r="H258" s="65"/>
      <c r="I258" s="65"/>
      <c r="J258" s="66">
        <v>24.19</v>
      </c>
      <c r="K258" s="65"/>
      <c r="L258" s="66">
        <v>14.97</v>
      </c>
      <c r="M258" s="67">
        <v>9.5</v>
      </c>
      <c r="N258" s="92">
        <v>142.22</v>
      </c>
      <c r="EZ258" s="48"/>
      <c r="FA258" s="49"/>
      <c r="FB258" s="58"/>
      <c r="FC258" s="58"/>
      <c r="FD258" s="58"/>
      <c r="FG258" s="4" t="s">
        <v>76</v>
      </c>
      <c r="FJ258" s="58"/>
    </row>
    <row r="259" spans="1:166" customFormat="1" ht="15" x14ac:dyDescent="0.25">
      <c r="A259" s="73"/>
      <c r="B259" s="62"/>
      <c r="C259" s="160" t="s">
        <v>77</v>
      </c>
      <c r="D259" s="160"/>
      <c r="E259" s="160"/>
      <c r="F259" s="64" t="s">
        <v>78</v>
      </c>
      <c r="G259" s="67">
        <v>15.3</v>
      </c>
      <c r="H259" s="67">
        <v>1.5</v>
      </c>
      <c r="I259" s="85">
        <v>14.206049999999999</v>
      </c>
      <c r="J259" s="9"/>
      <c r="K259" s="65"/>
      <c r="L259" s="9"/>
      <c r="M259" s="65"/>
      <c r="N259" s="72"/>
      <c r="EZ259" s="48"/>
      <c r="FA259" s="49"/>
      <c r="FB259" s="58"/>
      <c r="FC259" s="58"/>
      <c r="FD259" s="58"/>
      <c r="FH259" s="4" t="s">
        <v>77</v>
      </c>
      <c r="FJ259" s="58"/>
    </row>
    <row r="260" spans="1:166" customFormat="1" ht="15" x14ac:dyDescent="0.25">
      <c r="A260" s="73"/>
      <c r="B260" s="62"/>
      <c r="C260" s="160" t="s">
        <v>79</v>
      </c>
      <c r="D260" s="160"/>
      <c r="E260" s="160"/>
      <c r="F260" s="64" t="s">
        <v>78</v>
      </c>
      <c r="G260" s="69">
        <v>0.02</v>
      </c>
      <c r="H260" s="67">
        <v>1.5</v>
      </c>
      <c r="I260" s="85">
        <v>1.857E-2</v>
      </c>
      <c r="J260" s="9"/>
      <c r="K260" s="65"/>
      <c r="L260" s="9"/>
      <c r="M260" s="65"/>
      <c r="N260" s="72"/>
      <c r="EZ260" s="48"/>
      <c r="FA260" s="49"/>
      <c r="FB260" s="58"/>
      <c r="FC260" s="58"/>
      <c r="FD260" s="58"/>
      <c r="FH260" s="4" t="s">
        <v>79</v>
      </c>
      <c r="FJ260" s="58"/>
    </row>
    <row r="261" spans="1:166" customFormat="1" ht="15" x14ac:dyDescent="0.25">
      <c r="A261" s="59"/>
      <c r="B261" s="62"/>
      <c r="C261" s="164" t="s">
        <v>80</v>
      </c>
      <c r="D261" s="164"/>
      <c r="E261" s="164"/>
      <c r="F261" s="76"/>
      <c r="G261" s="77"/>
      <c r="H261" s="77"/>
      <c r="I261" s="77"/>
      <c r="J261" s="78">
        <v>159.96</v>
      </c>
      <c r="K261" s="77"/>
      <c r="L261" s="78">
        <v>141.03</v>
      </c>
      <c r="M261" s="77"/>
      <c r="N261" s="80">
        <v>6602.64</v>
      </c>
      <c r="EZ261" s="48"/>
      <c r="FA261" s="49"/>
      <c r="FB261" s="58"/>
      <c r="FC261" s="58"/>
      <c r="FD261" s="58"/>
      <c r="FI261" s="4" t="s">
        <v>80</v>
      </c>
      <c r="FJ261" s="58"/>
    </row>
    <row r="262" spans="1:166" customFormat="1" ht="15" x14ac:dyDescent="0.25">
      <c r="A262" s="73"/>
      <c r="B262" s="62"/>
      <c r="C262" s="160" t="s">
        <v>81</v>
      </c>
      <c r="D262" s="160"/>
      <c r="E262" s="160"/>
      <c r="F262" s="64"/>
      <c r="G262" s="65"/>
      <c r="H262" s="65"/>
      <c r="I262" s="65"/>
      <c r="J262" s="9"/>
      <c r="K262" s="65"/>
      <c r="L262" s="66">
        <v>122.95</v>
      </c>
      <c r="M262" s="65"/>
      <c r="N262" s="70">
        <v>6419.22</v>
      </c>
      <c r="EZ262" s="48"/>
      <c r="FA262" s="49"/>
      <c r="FB262" s="58"/>
      <c r="FC262" s="58"/>
      <c r="FD262" s="58"/>
      <c r="FH262" s="4" t="s">
        <v>81</v>
      </c>
      <c r="FJ262" s="58"/>
    </row>
    <row r="263" spans="1:166" customFormat="1" ht="22.5" x14ac:dyDescent="0.25">
      <c r="A263" s="73"/>
      <c r="B263" s="62" t="s">
        <v>153</v>
      </c>
      <c r="C263" s="160" t="s">
        <v>154</v>
      </c>
      <c r="D263" s="160"/>
      <c r="E263" s="160"/>
      <c r="F263" s="64" t="s">
        <v>84</v>
      </c>
      <c r="G263" s="71">
        <v>89</v>
      </c>
      <c r="H263" s="65"/>
      <c r="I263" s="71">
        <v>89</v>
      </c>
      <c r="J263" s="9"/>
      <c r="K263" s="65"/>
      <c r="L263" s="66">
        <v>109.43</v>
      </c>
      <c r="M263" s="65"/>
      <c r="N263" s="70">
        <v>5713.11</v>
      </c>
      <c r="EZ263" s="48"/>
      <c r="FA263" s="49"/>
      <c r="FB263" s="58"/>
      <c r="FC263" s="58"/>
      <c r="FD263" s="58"/>
      <c r="FH263" s="4" t="s">
        <v>154</v>
      </c>
      <c r="FJ263" s="58"/>
    </row>
    <row r="264" spans="1:166" customFormat="1" ht="22.5" x14ac:dyDescent="0.25">
      <c r="A264" s="73"/>
      <c r="B264" s="62" t="s">
        <v>155</v>
      </c>
      <c r="C264" s="160" t="s">
        <v>156</v>
      </c>
      <c r="D264" s="160"/>
      <c r="E264" s="160"/>
      <c r="F264" s="64" t="s">
        <v>84</v>
      </c>
      <c r="G264" s="71">
        <v>45</v>
      </c>
      <c r="H264" s="65"/>
      <c r="I264" s="71">
        <v>45</v>
      </c>
      <c r="J264" s="9"/>
      <c r="K264" s="65"/>
      <c r="L264" s="66">
        <v>55.33</v>
      </c>
      <c r="M264" s="65"/>
      <c r="N264" s="70">
        <v>2888.65</v>
      </c>
      <c r="EZ264" s="48"/>
      <c r="FA264" s="49"/>
      <c r="FB264" s="58"/>
      <c r="FC264" s="58"/>
      <c r="FD264" s="58"/>
      <c r="FH264" s="4" t="s">
        <v>156</v>
      </c>
      <c r="FJ264" s="58"/>
    </row>
    <row r="265" spans="1:166" customFormat="1" ht="15" x14ac:dyDescent="0.25">
      <c r="A265" s="81"/>
      <c r="B265" s="82"/>
      <c r="C265" s="159" t="s">
        <v>87</v>
      </c>
      <c r="D265" s="159"/>
      <c r="E265" s="159"/>
      <c r="F265" s="52"/>
      <c r="G265" s="53"/>
      <c r="H265" s="53"/>
      <c r="I265" s="53"/>
      <c r="J265" s="56"/>
      <c r="K265" s="53"/>
      <c r="L265" s="87">
        <v>305.79000000000002</v>
      </c>
      <c r="M265" s="77"/>
      <c r="N265" s="84">
        <v>15204.4</v>
      </c>
      <c r="EZ265" s="48"/>
      <c r="FA265" s="49"/>
      <c r="FB265" s="58"/>
      <c r="FC265" s="58"/>
      <c r="FD265" s="58"/>
      <c r="FJ265" s="58" t="s">
        <v>87</v>
      </c>
    </row>
    <row r="266" spans="1:166" customFormat="1" ht="90" x14ac:dyDescent="0.25">
      <c r="A266" s="50" t="s">
        <v>157</v>
      </c>
      <c r="B266" s="51" t="s">
        <v>158</v>
      </c>
      <c r="C266" s="159" t="s">
        <v>159</v>
      </c>
      <c r="D266" s="159"/>
      <c r="E266" s="159"/>
      <c r="F266" s="52" t="s">
        <v>62</v>
      </c>
      <c r="G266" s="53">
        <v>1.4E-2</v>
      </c>
      <c r="H266" s="54">
        <v>1</v>
      </c>
      <c r="I266" s="55">
        <v>1.4E-2</v>
      </c>
      <c r="J266" s="56"/>
      <c r="K266" s="53"/>
      <c r="L266" s="56"/>
      <c r="M266" s="53"/>
      <c r="N266" s="57"/>
      <c r="EZ266" s="48"/>
      <c r="FA266" s="49"/>
      <c r="FB266" s="58" t="s">
        <v>159</v>
      </c>
      <c r="FC266" s="58" t="s">
        <v>4</v>
      </c>
      <c r="FD266" s="58" t="s">
        <v>4</v>
      </c>
      <c r="FJ266" s="58"/>
    </row>
    <row r="267" spans="1:166" customFormat="1" ht="15" x14ac:dyDescent="0.25">
      <c r="A267" s="59"/>
      <c r="B267" s="60"/>
      <c r="C267" s="160" t="s">
        <v>160</v>
      </c>
      <c r="D267" s="160"/>
      <c r="E267" s="160"/>
      <c r="F267" s="160"/>
      <c r="G267" s="160"/>
      <c r="H267" s="160"/>
      <c r="I267" s="160"/>
      <c r="J267" s="160"/>
      <c r="K267" s="160"/>
      <c r="L267" s="160"/>
      <c r="M267" s="160"/>
      <c r="N267" s="161"/>
      <c r="EZ267" s="48"/>
      <c r="FA267" s="49"/>
      <c r="FB267" s="58"/>
      <c r="FC267" s="58"/>
      <c r="FD267" s="58"/>
      <c r="FE267" s="4" t="s">
        <v>160</v>
      </c>
      <c r="FJ267" s="58"/>
    </row>
    <row r="268" spans="1:166" customFormat="1" ht="67.5" x14ac:dyDescent="0.25">
      <c r="A268" s="61"/>
      <c r="B268" s="62" t="s">
        <v>64</v>
      </c>
      <c r="C268" s="162" t="s">
        <v>65</v>
      </c>
      <c r="D268" s="162"/>
      <c r="E268" s="162"/>
      <c r="F268" s="162"/>
      <c r="G268" s="162"/>
      <c r="H268" s="162"/>
      <c r="I268" s="162"/>
      <c r="J268" s="162"/>
      <c r="K268" s="162"/>
      <c r="L268" s="162"/>
      <c r="M268" s="162"/>
      <c r="N268" s="163"/>
      <c r="EZ268" s="48"/>
      <c r="FA268" s="49"/>
      <c r="FB268" s="58"/>
      <c r="FC268" s="58"/>
      <c r="FD268" s="58"/>
      <c r="FF268" s="4" t="s">
        <v>65</v>
      </c>
      <c r="FJ268" s="58"/>
    </row>
    <row r="269" spans="1:166" customFormat="1" ht="67.5" x14ac:dyDescent="0.25">
      <c r="A269" s="61"/>
      <c r="B269" s="62" t="s">
        <v>66</v>
      </c>
      <c r="C269" s="162" t="s">
        <v>67</v>
      </c>
      <c r="D269" s="162"/>
      <c r="E269" s="162"/>
      <c r="F269" s="162"/>
      <c r="G269" s="162"/>
      <c r="H269" s="162"/>
      <c r="I269" s="162"/>
      <c r="J269" s="162"/>
      <c r="K269" s="162"/>
      <c r="L269" s="162"/>
      <c r="M269" s="162"/>
      <c r="N269" s="163"/>
      <c r="EZ269" s="48"/>
      <c r="FA269" s="49"/>
      <c r="FB269" s="58"/>
      <c r="FC269" s="58"/>
      <c r="FD269" s="58"/>
      <c r="FF269" s="4" t="s">
        <v>67</v>
      </c>
      <c r="FJ269" s="58"/>
    </row>
    <row r="270" spans="1:166" customFormat="1" ht="22.5" x14ac:dyDescent="0.25">
      <c r="A270" s="61"/>
      <c r="B270" s="62" t="s">
        <v>68</v>
      </c>
      <c r="C270" s="162" t="s">
        <v>69</v>
      </c>
      <c r="D270" s="162"/>
      <c r="E270" s="162"/>
      <c r="F270" s="162"/>
      <c r="G270" s="162"/>
      <c r="H270" s="162"/>
      <c r="I270" s="162"/>
      <c r="J270" s="162"/>
      <c r="K270" s="162"/>
      <c r="L270" s="162"/>
      <c r="M270" s="162"/>
      <c r="N270" s="163"/>
      <c r="EZ270" s="48"/>
      <c r="FA270" s="49"/>
      <c r="FB270" s="58"/>
      <c r="FC270" s="58"/>
      <c r="FD270" s="58"/>
      <c r="FF270" s="4" t="s">
        <v>69</v>
      </c>
      <c r="FJ270" s="58"/>
    </row>
    <row r="271" spans="1:166" customFormat="1" ht="33.75" x14ac:dyDescent="0.25">
      <c r="A271" s="61"/>
      <c r="B271" s="62" t="s">
        <v>98</v>
      </c>
      <c r="C271" s="162" t="s">
        <v>99</v>
      </c>
      <c r="D271" s="162"/>
      <c r="E271" s="162"/>
      <c r="F271" s="162"/>
      <c r="G271" s="162"/>
      <c r="H271" s="162"/>
      <c r="I271" s="162"/>
      <c r="J271" s="162"/>
      <c r="K271" s="162"/>
      <c r="L271" s="162"/>
      <c r="M271" s="162"/>
      <c r="N271" s="163"/>
      <c r="EZ271" s="48"/>
      <c r="FA271" s="49"/>
      <c r="FB271" s="58"/>
      <c r="FC271" s="58"/>
      <c r="FD271" s="58"/>
      <c r="FF271" s="4" t="s">
        <v>99</v>
      </c>
      <c r="FJ271" s="58"/>
    </row>
    <row r="272" spans="1:166" customFormat="1" ht="15" x14ac:dyDescent="0.25">
      <c r="A272" s="63"/>
      <c r="B272" s="62" t="s">
        <v>59</v>
      </c>
      <c r="C272" s="160" t="s">
        <v>70</v>
      </c>
      <c r="D272" s="160"/>
      <c r="E272" s="160"/>
      <c r="F272" s="64"/>
      <c r="G272" s="65"/>
      <c r="H272" s="65"/>
      <c r="I272" s="65"/>
      <c r="J272" s="66">
        <v>974.82</v>
      </c>
      <c r="K272" s="69">
        <v>0.69</v>
      </c>
      <c r="L272" s="66">
        <v>9.42</v>
      </c>
      <c r="M272" s="69">
        <v>52.21</v>
      </c>
      <c r="N272" s="92">
        <v>491.82</v>
      </c>
      <c r="EZ272" s="48"/>
      <c r="FA272" s="49"/>
      <c r="FB272" s="58"/>
      <c r="FC272" s="58"/>
      <c r="FD272" s="58"/>
      <c r="FG272" s="4" t="s">
        <v>70</v>
      </c>
      <c r="FJ272" s="58"/>
    </row>
    <row r="273" spans="1:166" customFormat="1" ht="15" x14ac:dyDescent="0.25">
      <c r="A273" s="63"/>
      <c r="B273" s="62" t="s">
        <v>71</v>
      </c>
      <c r="C273" s="160" t="s">
        <v>72</v>
      </c>
      <c r="D273" s="160"/>
      <c r="E273" s="160"/>
      <c r="F273" s="64"/>
      <c r="G273" s="65"/>
      <c r="H273" s="65"/>
      <c r="I273" s="65"/>
      <c r="J273" s="66">
        <v>55.47</v>
      </c>
      <c r="K273" s="69">
        <v>0.75</v>
      </c>
      <c r="L273" s="66">
        <v>0.57999999999999996</v>
      </c>
      <c r="M273" s="69">
        <v>15.71</v>
      </c>
      <c r="N273" s="92">
        <v>9.11</v>
      </c>
      <c r="EZ273" s="48"/>
      <c r="FA273" s="49"/>
      <c r="FB273" s="58"/>
      <c r="FC273" s="58"/>
      <c r="FD273" s="58"/>
      <c r="FG273" s="4" t="s">
        <v>72</v>
      </c>
      <c r="FJ273" s="58"/>
    </row>
    <row r="274" spans="1:166" customFormat="1" ht="15" x14ac:dyDescent="0.25">
      <c r="A274" s="63"/>
      <c r="B274" s="62" t="s">
        <v>73</v>
      </c>
      <c r="C274" s="160" t="s">
        <v>74</v>
      </c>
      <c r="D274" s="160"/>
      <c r="E274" s="160"/>
      <c r="F274" s="64"/>
      <c r="G274" s="65"/>
      <c r="H274" s="65"/>
      <c r="I274" s="65"/>
      <c r="J274" s="66">
        <v>7.94</v>
      </c>
      <c r="K274" s="69">
        <v>0.75</v>
      </c>
      <c r="L274" s="66">
        <v>0.08</v>
      </c>
      <c r="M274" s="69">
        <v>52.21</v>
      </c>
      <c r="N274" s="92">
        <v>4.18</v>
      </c>
      <c r="EZ274" s="48"/>
      <c r="FA274" s="49"/>
      <c r="FB274" s="58"/>
      <c r="FC274" s="58"/>
      <c r="FD274" s="58"/>
      <c r="FG274" s="4" t="s">
        <v>74</v>
      </c>
      <c r="FJ274" s="58"/>
    </row>
    <row r="275" spans="1:166" customFormat="1" ht="15" x14ac:dyDescent="0.25">
      <c r="A275" s="63"/>
      <c r="B275" s="62" t="s">
        <v>75</v>
      </c>
      <c r="C275" s="160" t="s">
        <v>76</v>
      </c>
      <c r="D275" s="160"/>
      <c r="E275" s="160"/>
      <c r="F275" s="64"/>
      <c r="G275" s="65"/>
      <c r="H275" s="65"/>
      <c r="I275" s="65"/>
      <c r="J275" s="68">
        <v>10718.44</v>
      </c>
      <c r="K275" s="71">
        <v>0</v>
      </c>
      <c r="L275" s="66">
        <v>0</v>
      </c>
      <c r="M275" s="67">
        <v>9.5</v>
      </c>
      <c r="N275" s="72"/>
      <c r="EZ275" s="48"/>
      <c r="FA275" s="49"/>
      <c r="FB275" s="58"/>
      <c r="FC275" s="58"/>
      <c r="FD275" s="58"/>
      <c r="FG275" s="4" t="s">
        <v>76</v>
      </c>
      <c r="FJ275" s="58"/>
    </row>
    <row r="276" spans="1:166" customFormat="1" ht="15" x14ac:dyDescent="0.25">
      <c r="A276" s="73"/>
      <c r="B276" s="62"/>
      <c r="C276" s="160" t="s">
        <v>77</v>
      </c>
      <c r="D276" s="160"/>
      <c r="E276" s="160"/>
      <c r="F276" s="64" t="s">
        <v>78</v>
      </c>
      <c r="G276" s="69">
        <v>106.19</v>
      </c>
      <c r="H276" s="69">
        <v>0.69</v>
      </c>
      <c r="I276" s="89">
        <v>1.0257954</v>
      </c>
      <c r="J276" s="9"/>
      <c r="K276" s="65"/>
      <c r="L276" s="9"/>
      <c r="M276" s="65"/>
      <c r="N276" s="72"/>
      <c r="EZ276" s="48"/>
      <c r="FA276" s="49"/>
      <c r="FB276" s="58"/>
      <c r="FC276" s="58"/>
      <c r="FD276" s="58"/>
      <c r="FH276" s="4" t="s">
        <v>77</v>
      </c>
      <c r="FJ276" s="58"/>
    </row>
    <row r="277" spans="1:166" customFormat="1" ht="15" x14ac:dyDescent="0.25">
      <c r="A277" s="73"/>
      <c r="B277" s="62"/>
      <c r="C277" s="160" t="s">
        <v>79</v>
      </c>
      <c r="D277" s="160"/>
      <c r="E277" s="160"/>
      <c r="F277" s="64" t="s">
        <v>78</v>
      </c>
      <c r="G277" s="69">
        <v>0.64</v>
      </c>
      <c r="H277" s="69">
        <v>0.75</v>
      </c>
      <c r="I277" s="85">
        <v>6.7200000000000003E-3</v>
      </c>
      <c r="J277" s="9"/>
      <c r="K277" s="65"/>
      <c r="L277" s="9"/>
      <c r="M277" s="65"/>
      <c r="N277" s="72"/>
      <c r="EZ277" s="48"/>
      <c r="FA277" s="49"/>
      <c r="FB277" s="58"/>
      <c r="FC277" s="58"/>
      <c r="FD277" s="58"/>
      <c r="FH277" s="4" t="s">
        <v>79</v>
      </c>
      <c r="FJ277" s="58"/>
    </row>
    <row r="278" spans="1:166" customFormat="1" ht="15" x14ac:dyDescent="0.25">
      <c r="A278" s="59"/>
      <c r="B278" s="62"/>
      <c r="C278" s="164" t="s">
        <v>80</v>
      </c>
      <c r="D278" s="164"/>
      <c r="E278" s="164"/>
      <c r="F278" s="76"/>
      <c r="G278" s="77"/>
      <c r="H278" s="77"/>
      <c r="I278" s="77"/>
      <c r="J278" s="79">
        <v>11748.73</v>
      </c>
      <c r="K278" s="77"/>
      <c r="L278" s="78">
        <v>10</v>
      </c>
      <c r="M278" s="77"/>
      <c r="N278" s="93">
        <v>500.93</v>
      </c>
      <c r="EZ278" s="48"/>
      <c r="FA278" s="49"/>
      <c r="FB278" s="58"/>
      <c r="FC278" s="58"/>
      <c r="FD278" s="58"/>
      <c r="FI278" s="4" t="s">
        <v>80</v>
      </c>
      <c r="FJ278" s="58"/>
    </row>
    <row r="279" spans="1:166" customFormat="1" ht="15" x14ac:dyDescent="0.25">
      <c r="A279" s="73"/>
      <c r="B279" s="62"/>
      <c r="C279" s="160" t="s">
        <v>81</v>
      </c>
      <c r="D279" s="160"/>
      <c r="E279" s="160"/>
      <c r="F279" s="64"/>
      <c r="G279" s="65"/>
      <c r="H279" s="65"/>
      <c r="I279" s="65"/>
      <c r="J279" s="9"/>
      <c r="K279" s="65"/>
      <c r="L279" s="66">
        <v>9.5</v>
      </c>
      <c r="M279" s="65"/>
      <c r="N279" s="92">
        <v>496</v>
      </c>
      <c r="EZ279" s="48"/>
      <c r="FA279" s="49"/>
      <c r="FB279" s="58"/>
      <c r="FC279" s="58"/>
      <c r="FD279" s="58"/>
      <c r="FH279" s="4" t="s">
        <v>81</v>
      </c>
      <c r="FJ279" s="58"/>
    </row>
    <row r="280" spans="1:166" customFormat="1" ht="15" x14ac:dyDescent="0.25">
      <c r="A280" s="73"/>
      <c r="B280" s="62" t="s">
        <v>161</v>
      </c>
      <c r="C280" s="160" t="s">
        <v>162</v>
      </c>
      <c r="D280" s="160"/>
      <c r="E280" s="160"/>
      <c r="F280" s="64" t="s">
        <v>84</v>
      </c>
      <c r="G280" s="71">
        <v>100</v>
      </c>
      <c r="H280" s="65"/>
      <c r="I280" s="71">
        <v>100</v>
      </c>
      <c r="J280" s="9"/>
      <c r="K280" s="65"/>
      <c r="L280" s="66">
        <v>9.5</v>
      </c>
      <c r="M280" s="65"/>
      <c r="N280" s="92">
        <v>496</v>
      </c>
      <c r="EZ280" s="48"/>
      <c r="FA280" s="49"/>
      <c r="FB280" s="58"/>
      <c r="FC280" s="58"/>
      <c r="FD280" s="58"/>
      <c r="FH280" s="4" t="s">
        <v>162</v>
      </c>
      <c r="FJ280" s="58"/>
    </row>
    <row r="281" spans="1:166" customFormat="1" ht="22.5" x14ac:dyDescent="0.25">
      <c r="A281" s="73"/>
      <c r="B281" s="62" t="s">
        <v>163</v>
      </c>
      <c r="C281" s="160" t="s">
        <v>164</v>
      </c>
      <c r="D281" s="160"/>
      <c r="E281" s="160"/>
      <c r="F281" s="64" t="s">
        <v>84</v>
      </c>
      <c r="G281" s="71">
        <v>49</v>
      </c>
      <c r="H281" s="69">
        <v>0.85</v>
      </c>
      <c r="I281" s="69">
        <v>41.65</v>
      </c>
      <c r="J281" s="9"/>
      <c r="K281" s="65"/>
      <c r="L281" s="66">
        <v>3.96</v>
      </c>
      <c r="M281" s="65"/>
      <c r="N281" s="92">
        <v>206.58</v>
      </c>
      <c r="EZ281" s="48"/>
      <c r="FA281" s="49"/>
      <c r="FB281" s="58"/>
      <c r="FC281" s="58"/>
      <c r="FD281" s="58"/>
      <c r="FH281" s="4" t="s">
        <v>164</v>
      </c>
      <c r="FJ281" s="58"/>
    </row>
    <row r="282" spans="1:166" customFormat="1" ht="15" x14ac:dyDescent="0.25">
      <c r="A282" s="81"/>
      <c r="B282" s="82"/>
      <c r="C282" s="159" t="s">
        <v>87</v>
      </c>
      <c r="D282" s="159"/>
      <c r="E282" s="159"/>
      <c r="F282" s="52"/>
      <c r="G282" s="53"/>
      <c r="H282" s="53"/>
      <c r="I282" s="53"/>
      <c r="J282" s="56"/>
      <c r="K282" s="53"/>
      <c r="L282" s="87">
        <v>23.46</v>
      </c>
      <c r="M282" s="77"/>
      <c r="N282" s="84">
        <v>1203.51</v>
      </c>
      <c r="EZ282" s="48"/>
      <c r="FA282" s="49"/>
      <c r="FB282" s="58"/>
      <c r="FC282" s="58"/>
      <c r="FD282" s="58"/>
      <c r="FJ282" s="58" t="s">
        <v>87</v>
      </c>
    </row>
    <row r="283" spans="1:166" customFormat="1" ht="15" x14ac:dyDescent="0.25">
      <c r="A283" s="156" t="s">
        <v>165</v>
      </c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  <c r="M283" s="157"/>
      <c r="N283" s="158"/>
      <c r="EZ283" s="48"/>
      <c r="FA283" s="49" t="s">
        <v>165</v>
      </c>
      <c r="FB283" s="58"/>
      <c r="FC283" s="58"/>
      <c r="FD283" s="58"/>
      <c r="FJ283" s="58"/>
    </row>
    <row r="284" spans="1:166" customFormat="1" ht="56.25" x14ac:dyDescent="0.25">
      <c r="A284" s="50" t="s">
        <v>166</v>
      </c>
      <c r="B284" s="51" t="s">
        <v>167</v>
      </c>
      <c r="C284" s="159" t="s">
        <v>168</v>
      </c>
      <c r="D284" s="159"/>
      <c r="E284" s="159"/>
      <c r="F284" s="52" t="s">
        <v>169</v>
      </c>
      <c r="G284" s="53">
        <v>4494.6499999999996</v>
      </c>
      <c r="H284" s="54">
        <v>1</v>
      </c>
      <c r="I284" s="86">
        <v>4494.6499999999996</v>
      </c>
      <c r="J284" s="87">
        <v>3.28</v>
      </c>
      <c r="K284" s="53"/>
      <c r="L284" s="83">
        <v>14742.45</v>
      </c>
      <c r="M284" s="86">
        <v>16.22</v>
      </c>
      <c r="N284" s="84">
        <v>239122.54</v>
      </c>
      <c r="EZ284" s="48"/>
      <c r="FA284" s="49"/>
      <c r="FB284" s="58" t="s">
        <v>168</v>
      </c>
      <c r="FC284" s="58" t="s">
        <v>4</v>
      </c>
      <c r="FD284" s="58" t="s">
        <v>4</v>
      </c>
      <c r="FJ284" s="58"/>
    </row>
    <row r="285" spans="1:166" customFormat="1" ht="15" x14ac:dyDescent="0.25">
      <c r="A285" s="59"/>
      <c r="B285" s="60"/>
      <c r="C285" s="160" t="s">
        <v>170</v>
      </c>
      <c r="D285" s="160"/>
      <c r="E285" s="160"/>
      <c r="F285" s="160"/>
      <c r="G285" s="160"/>
      <c r="H285" s="160"/>
      <c r="I285" s="160"/>
      <c r="J285" s="160"/>
      <c r="K285" s="160"/>
      <c r="L285" s="160"/>
      <c r="M285" s="160"/>
      <c r="N285" s="161"/>
      <c r="EZ285" s="48"/>
      <c r="FA285" s="49"/>
      <c r="FB285" s="58"/>
      <c r="FC285" s="58"/>
      <c r="FD285" s="58"/>
      <c r="FE285" s="4" t="s">
        <v>170</v>
      </c>
      <c r="FJ285" s="58"/>
    </row>
    <row r="286" spans="1:166" customFormat="1" ht="15" x14ac:dyDescent="0.25">
      <c r="A286" s="81"/>
      <c r="B286" s="82"/>
      <c r="C286" s="159" t="s">
        <v>87</v>
      </c>
      <c r="D286" s="159"/>
      <c r="E286" s="159"/>
      <c r="F286" s="52"/>
      <c r="G286" s="53"/>
      <c r="H286" s="53"/>
      <c r="I286" s="53"/>
      <c r="J286" s="56"/>
      <c r="K286" s="53"/>
      <c r="L286" s="83">
        <v>14742.45</v>
      </c>
      <c r="M286" s="77"/>
      <c r="N286" s="84">
        <v>239122.54</v>
      </c>
      <c r="EZ286" s="48"/>
      <c r="FA286" s="49"/>
      <c r="FB286" s="58"/>
      <c r="FC286" s="58"/>
      <c r="FD286" s="58"/>
      <c r="FJ286" s="58" t="s">
        <v>87</v>
      </c>
    </row>
    <row r="287" spans="1:166" customFormat="1" ht="45" x14ac:dyDescent="0.25">
      <c r="A287" s="50" t="s">
        <v>171</v>
      </c>
      <c r="B287" s="51" t="s">
        <v>172</v>
      </c>
      <c r="C287" s="159" t="s">
        <v>173</v>
      </c>
      <c r="D287" s="159"/>
      <c r="E287" s="159"/>
      <c r="F287" s="52" t="s">
        <v>169</v>
      </c>
      <c r="G287" s="53">
        <v>8.68</v>
      </c>
      <c r="H287" s="54">
        <v>1</v>
      </c>
      <c r="I287" s="86">
        <v>8.68</v>
      </c>
      <c r="J287" s="87">
        <v>2.91</v>
      </c>
      <c r="K287" s="53"/>
      <c r="L287" s="87">
        <v>25.26</v>
      </c>
      <c r="M287" s="86">
        <v>16.22</v>
      </c>
      <c r="N287" s="94">
        <v>409.72</v>
      </c>
      <c r="EZ287" s="48"/>
      <c r="FA287" s="49"/>
      <c r="FB287" s="58" t="s">
        <v>173</v>
      </c>
      <c r="FC287" s="58" t="s">
        <v>4</v>
      </c>
      <c r="FD287" s="58" t="s">
        <v>4</v>
      </c>
      <c r="FJ287" s="58"/>
    </row>
    <row r="288" spans="1:166" customFormat="1" ht="15" x14ac:dyDescent="0.25">
      <c r="A288" s="81"/>
      <c r="B288" s="82"/>
      <c r="C288" s="159" t="s">
        <v>87</v>
      </c>
      <c r="D288" s="159"/>
      <c r="E288" s="159"/>
      <c r="F288" s="52"/>
      <c r="G288" s="53"/>
      <c r="H288" s="53"/>
      <c r="I288" s="53"/>
      <c r="J288" s="56"/>
      <c r="K288" s="53"/>
      <c r="L288" s="87">
        <v>25.26</v>
      </c>
      <c r="M288" s="77"/>
      <c r="N288" s="94">
        <v>409.72</v>
      </c>
      <c r="EZ288" s="48"/>
      <c r="FA288" s="49"/>
      <c r="FB288" s="58"/>
      <c r="FC288" s="58"/>
      <c r="FD288" s="58"/>
      <c r="FJ288" s="58" t="s">
        <v>87</v>
      </c>
    </row>
    <row r="289" spans="1:168" customFormat="1" ht="45" x14ac:dyDescent="0.25">
      <c r="A289" s="50" t="s">
        <v>174</v>
      </c>
      <c r="B289" s="51" t="s">
        <v>175</v>
      </c>
      <c r="C289" s="159" t="s">
        <v>176</v>
      </c>
      <c r="D289" s="159"/>
      <c r="E289" s="159"/>
      <c r="F289" s="52" t="s">
        <v>169</v>
      </c>
      <c r="G289" s="53">
        <v>4485.97</v>
      </c>
      <c r="H289" s="54">
        <v>1</v>
      </c>
      <c r="I289" s="86">
        <v>4485.97</v>
      </c>
      <c r="J289" s="87">
        <v>25.98</v>
      </c>
      <c r="K289" s="53"/>
      <c r="L289" s="83">
        <v>116545.5</v>
      </c>
      <c r="M289" s="86">
        <v>16.22</v>
      </c>
      <c r="N289" s="84">
        <v>1890368.01</v>
      </c>
      <c r="EZ289" s="48"/>
      <c r="FA289" s="49"/>
      <c r="FB289" s="58" t="s">
        <v>176</v>
      </c>
      <c r="FC289" s="58" t="s">
        <v>4</v>
      </c>
      <c r="FD289" s="58" t="s">
        <v>4</v>
      </c>
      <c r="FJ289" s="58"/>
    </row>
    <row r="290" spans="1:168" customFormat="1" ht="15" x14ac:dyDescent="0.25">
      <c r="A290" s="81"/>
      <c r="B290" s="82"/>
      <c r="C290" s="159" t="s">
        <v>87</v>
      </c>
      <c r="D290" s="159"/>
      <c r="E290" s="159"/>
      <c r="F290" s="52"/>
      <c r="G290" s="53"/>
      <c r="H290" s="53"/>
      <c r="I290" s="53"/>
      <c r="J290" s="56"/>
      <c r="K290" s="53"/>
      <c r="L290" s="83">
        <v>116545.5</v>
      </c>
      <c r="M290" s="77"/>
      <c r="N290" s="84">
        <v>1890368.01</v>
      </c>
      <c r="EZ290" s="48"/>
      <c r="FA290" s="49"/>
      <c r="FB290" s="58"/>
      <c r="FC290" s="58"/>
      <c r="FD290" s="58"/>
      <c r="FJ290" s="58" t="s">
        <v>87</v>
      </c>
    </row>
    <row r="291" spans="1:168" customFormat="1" ht="1.5" customHeight="1" x14ac:dyDescent="0.25">
      <c r="A291" s="95"/>
      <c r="B291" s="96"/>
      <c r="C291" s="97"/>
      <c r="D291" s="97"/>
      <c r="E291" s="97"/>
      <c r="F291" s="97"/>
      <c r="G291" s="98"/>
      <c r="H291" s="98"/>
      <c r="I291" s="98"/>
      <c r="J291" s="98"/>
      <c r="K291" s="99"/>
      <c r="L291" s="98"/>
      <c r="M291" s="99"/>
      <c r="N291" s="100"/>
      <c r="EZ291" s="48"/>
      <c r="FA291" s="49"/>
      <c r="FB291" s="58"/>
      <c r="FC291" s="58"/>
      <c r="FD291" s="58"/>
      <c r="FJ291" s="58"/>
    </row>
    <row r="292" spans="1:168" customFormat="1" ht="15" x14ac:dyDescent="0.25">
      <c r="A292" s="81"/>
      <c r="B292" s="101"/>
      <c r="C292" s="165" t="s">
        <v>177</v>
      </c>
      <c r="D292" s="165"/>
      <c r="E292" s="165"/>
      <c r="F292" s="165"/>
      <c r="G292" s="165"/>
      <c r="H292" s="165"/>
      <c r="I292" s="165"/>
      <c r="J292" s="165"/>
      <c r="K292" s="165"/>
      <c r="L292" s="102"/>
      <c r="M292" s="103"/>
      <c r="N292" s="104"/>
      <c r="EZ292" s="48"/>
      <c r="FA292" s="49"/>
      <c r="FB292" s="58"/>
      <c r="FC292" s="58"/>
      <c r="FD292" s="58"/>
      <c r="FJ292" s="58"/>
      <c r="FK292" s="105" t="s">
        <v>177</v>
      </c>
    </row>
    <row r="293" spans="1:168" customFormat="1" ht="15" x14ac:dyDescent="0.25">
      <c r="A293" s="106"/>
      <c r="B293" s="62"/>
      <c r="C293" s="166" t="s">
        <v>178</v>
      </c>
      <c r="D293" s="166"/>
      <c r="E293" s="166"/>
      <c r="F293" s="166"/>
      <c r="G293" s="166"/>
      <c r="H293" s="166"/>
      <c r="I293" s="166"/>
      <c r="J293" s="166"/>
      <c r="K293" s="166"/>
      <c r="L293" s="108">
        <v>747914.44</v>
      </c>
      <c r="M293" s="109"/>
      <c r="N293" s="110">
        <v>27475644.079999998</v>
      </c>
      <c r="EZ293" s="48"/>
      <c r="FA293" s="49"/>
      <c r="FB293" s="58"/>
      <c r="FC293" s="58"/>
      <c r="FD293" s="58"/>
      <c r="FJ293" s="58"/>
      <c r="FK293" s="105"/>
      <c r="FL293" s="8" t="s">
        <v>178</v>
      </c>
    </row>
    <row r="294" spans="1:168" customFormat="1" ht="15" x14ac:dyDescent="0.25">
      <c r="A294" s="106"/>
      <c r="B294" s="62"/>
      <c r="C294" s="166" t="s">
        <v>179</v>
      </c>
      <c r="D294" s="166"/>
      <c r="E294" s="166"/>
      <c r="F294" s="166"/>
      <c r="G294" s="166"/>
      <c r="H294" s="166"/>
      <c r="I294" s="166"/>
      <c r="J294" s="166"/>
      <c r="K294" s="166"/>
      <c r="L294" s="111"/>
      <c r="M294" s="109"/>
      <c r="N294" s="112"/>
      <c r="EZ294" s="48"/>
      <c r="FA294" s="49"/>
      <c r="FB294" s="58"/>
      <c r="FC294" s="58"/>
      <c r="FD294" s="58"/>
      <c r="FJ294" s="58"/>
      <c r="FK294" s="105"/>
      <c r="FL294" s="8" t="s">
        <v>179</v>
      </c>
    </row>
    <row r="295" spans="1:168" customFormat="1" ht="15" x14ac:dyDescent="0.25">
      <c r="A295" s="106"/>
      <c r="B295" s="62"/>
      <c r="C295" s="166" t="s">
        <v>180</v>
      </c>
      <c r="D295" s="166"/>
      <c r="E295" s="166"/>
      <c r="F295" s="166"/>
      <c r="G295" s="166"/>
      <c r="H295" s="166"/>
      <c r="I295" s="166"/>
      <c r="J295" s="166"/>
      <c r="K295" s="166"/>
      <c r="L295" s="108">
        <v>429014.56</v>
      </c>
      <c r="M295" s="109"/>
      <c r="N295" s="110">
        <v>22398850.18</v>
      </c>
      <c r="EZ295" s="48"/>
      <c r="FA295" s="49"/>
      <c r="FB295" s="58"/>
      <c r="FC295" s="58"/>
      <c r="FD295" s="58"/>
      <c r="FJ295" s="58"/>
      <c r="FK295" s="105"/>
      <c r="FL295" s="8" t="s">
        <v>180</v>
      </c>
    </row>
    <row r="296" spans="1:168" customFormat="1" ht="15" x14ac:dyDescent="0.25">
      <c r="A296" s="106"/>
      <c r="B296" s="62"/>
      <c r="C296" s="166" t="s">
        <v>181</v>
      </c>
      <c r="D296" s="166"/>
      <c r="E296" s="166"/>
      <c r="F296" s="166"/>
      <c r="G296" s="166"/>
      <c r="H296" s="166"/>
      <c r="I296" s="166"/>
      <c r="J296" s="166"/>
      <c r="K296" s="166"/>
      <c r="L296" s="108">
        <v>202339.41</v>
      </c>
      <c r="M296" s="109"/>
      <c r="N296" s="110">
        <v>3186283.67</v>
      </c>
      <c r="EZ296" s="48"/>
      <c r="FA296" s="49"/>
      <c r="FB296" s="58"/>
      <c r="FC296" s="58"/>
      <c r="FD296" s="58"/>
      <c r="FJ296" s="58"/>
      <c r="FK296" s="105"/>
      <c r="FL296" s="8" t="s">
        <v>181</v>
      </c>
    </row>
    <row r="297" spans="1:168" customFormat="1" ht="15" x14ac:dyDescent="0.25">
      <c r="A297" s="106"/>
      <c r="B297" s="62"/>
      <c r="C297" s="166" t="s">
        <v>182</v>
      </c>
      <c r="D297" s="166"/>
      <c r="E297" s="166"/>
      <c r="F297" s="166"/>
      <c r="G297" s="166"/>
      <c r="H297" s="166"/>
      <c r="I297" s="166"/>
      <c r="J297" s="166"/>
      <c r="K297" s="166"/>
      <c r="L297" s="108">
        <v>10876.65</v>
      </c>
      <c r="M297" s="109"/>
      <c r="N297" s="110">
        <v>567869.89</v>
      </c>
      <c r="EZ297" s="48"/>
      <c r="FA297" s="49"/>
      <c r="FB297" s="58"/>
      <c r="FC297" s="58"/>
      <c r="FD297" s="58"/>
      <c r="FJ297" s="58"/>
      <c r="FK297" s="105"/>
      <c r="FL297" s="8" t="s">
        <v>182</v>
      </c>
    </row>
    <row r="298" spans="1:168" customFormat="1" ht="15" x14ac:dyDescent="0.25">
      <c r="A298" s="106"/>
      <c r="B298" s="62"/>
      <c r="C298" s="166" t="s">
        <v>183</v>
      </c>
      <c r="D298" s="166"/>
      <c r="E298" s="166"/>
      <c r="F298" s="166"/>
      <c r="G298" s="166"/>
      <c r="H298" s="166"/>
      <c r="I298" s="166"/>
      <c r="J298" s="166"/>
      <c r="K298" s="166"/>
      <c r="L298" s="113">
        <v>14.97</v>
      </c>
      <c r="M298" s="109"/>
      <c r="N298" s="114">
        <v>142.22</v>
      </c>
      <c r="EZ298" s="48"/>
      <c r="FA298" s="49"/>
      <c r="FB298" s="58"/>
      <c r="FC298" s="58"/>
      <c r="FD298" s="58"/>
      <c r="FJ298" s="58"/>
      <c r="FK298" s="105"/>
      <c r="FL298" s="8" t="s">
        <v>183</v>
      </c>
    </row>
    <row r="299" spans="1:168" customFormat="1" ht="15" x14ac:dyDescent="0.25">
      <c r="A299" s="106"/>
      <c r="B299" s="62"/>
      <c r="C299" s="166" t="s">
        <v>184</v>
      </c>
      <c r="D299" s="166"/>
      <c r="E299" s="166"/>
      <c r="F299" s="166"/>
      <c r="G299" s="166"/>
      <c r="H299" s="166"/>
      <c r="I299" s="166"/>
      <c r="J299" s="166"/>
      <c r="K299" s="166"/>
      <c r="L299" s="108">
        <v>116545.5</v>
      </c>
      <c r="M299" s="109"/>
      <c r="N299" s="110">
        <v>1890368.01</v>
      </c>
      <c r="EZ299" s="48"/>
      <c r="FA299" s="49"/>
      <c r="FB299" s="58"/>
      <c r="FC299" s="58"/>
      <c r="FD299" s="58"/>
      <c r="FJ299" s="58"/>
      <c r="FK299" s="105"/>
      <c r="FL299" s="8" t="s">
        <v>184</v>
      </c>
    </row>
    <row r="300" spans="1:168" customFormat="1" ht="15" x14ac:dyDescent="0.25">
      <c r="A300" s="106"/>
      <c r="B300" s="62"/>
      <c r="C300" s="166" t="s">
        <v>185</v>
      </c>
      <c r="D300" s="166"/>
      <c r="E300" s="166"/>
      <c r="F300" s="166"/>
      <c r="G300" s="166"/>
      <c r="H300" s="166"/>
      <c r="I300" s="166"/>
      <c r="J300" s="166"/>
      <c r="K300" s="166"/>
      <c r="L300" s="108">
        <v>1387235.64</v>
      </c>
      <c r="M300" s="109"/>
      <c r="N300" s="110">
        <v>60854603.049999997</v>
      </c>
      <c r="EZ300" s="48"/>
      <c r="FA300" s="49"/>
      <c r="FB300" s="58"/>
      <c r="FC300" s="58"/>
      <c r="FD300" s="58"/>
      <c r="FJ300" s="58"/>
      <c r="FK300" s="105"/>
      <c r="FL300" s="8" t="s">
        <v>185</v>
      </c>
    </row>
    <row r="301" spans="1:168" customFormat="1" ht="15" x14ac:dyDescent="0.25">
      <c r="A301" s="106"/>
      <c r="B301" s="62"/>
      <c r="C301" s="166" t="s">
        <v>186</v>
      </c>
      <c r="D301" s="166"/>
      <c r="E301" s="166"/>
      <c r="F301" s="166"/>
      <c r="G301" s="166"/>
      <c r="H301" s="166"/>
      <c r="I301" s="166"/>
      <c r="J301" s="166"/>
      <c r="K301" s="166"/>
      <c r="L301" s="108">
        <v>1255922.43</v>
      </c>
      <c r="M301" s="109"/>
      <c r="N301" s="110">
        <v>58724702.780000001</v>
      </c>
      <c r="EZ301" s="48"/>
      <c r="FA301" s="49"/>
      <c r="FB301" s="58"/>
      <c r="FC301" s="58"/>
      <c r="FD301" s="58"/>
      <c r="FJ301" s="58"/>
      <c r="FK301" s="105"/>
      <c r="FL301" s="8" t="s">
        <v>186</v>
      </c>
    </row>
    <row r="302" spans="1:168" customFormat="1" ht="15" x14ac:dyDescent="0.25">
      <c r="A302" s="106"/>
      <c r="B302" s="62"/>
      <c r="C302" s="166" t="s">
        <v>187</v>
      </c>
      <c r="D302" s="166"/>
      <c r="E302" s="166"/>
      <c r="F302" s="166"/>
      <c r="G302" s="166"/>
      <c r="H302" s="166"/>
      <c r="I302" s="166"/>
      <c r="J302" s="166"/>
      <c r="K302" s="166"/>
      <c r="L302" s="111"/>
      <c r="M302" s="109"/>
      <c r="N302" s="112"/>
      <c r="EZ302" s="48"/>
      <c r="FA302" s="49"/>
      <c r="FB302" s="58"/>
      <c r="FC302" s="58"/>
      <c r="FD302" s="58"/>
      <c r="FJ302" s="58"/>
      <c r="FK302" s="105"/>
      <c r="FL302" s="8" t="s">
        <v>187</v>
      </c>
    </row>
    <row r="303" spans="1:168" customFormat="1" ht="15" x14ac:dyDescent="0.25">
      <c r="A303" s="106"/>
      <c r="B303" s="62"/>
      <c r="C303" s="166" t="s">
        <v>188</v>
      </c>
      <c r="D303" s="166"/>
      <c r="E303" s="166"/>
      <c r="F303" s="166"/>
      <c r="G303" s="166"/>
      <c r="H303" s="166"/>
      <c r="I303" s="166"/>
      <c r="J303" s="166"/>
      <c r="K303" s="166"/>
      <c r="L303" s="108">
        <v>429014.56</v>
      </c>
      <c r="M303" s="109"/>
      <c r="N303" s="110">
        <v>22398850.18</v>
      </c>
      <c r="EZ303" s="48"/>
      <c r="FA303" s="49"/>
      <c r="FB303" s="58"/>
      <c r="FC303" s="58"/>
      <c r="FD303" s="58"/>
      <c r="FJ303" s="58"/>
      <c r="FK303" s="105"/>
      <c r="FL303" s="8" t="s">
        <v>188</v>
      </c>
    </row>
    <row r="304" spans="1:168" customFormat="1" ht="15" x14ac:dyDescent="0.25">
      <c r="A304" s="106"/>
      <c r="B304" s="62"/>
      <c r="C304" s="166" t="s">
        <v>189</v>
      </c>
      <c r="D304" s="166"/>
      <c r="E304" s="166"/>
      <c r="F304" s="166"/>
      <c r="G304" s="166"/>
      <c r="H304" s="166"/>
      <c r="I304" s="166"/>
      <c r="J304" s="166"/>
      <c r="K304" s="166"/>
      <c r="L304" s="108">
        <v>187571.7</v>
      </c>
      <c r="M304" s="109"/>
      <c r="N304" s="110">
        <v>2946751.41</v>
      </c>
      <c r="EZ304" s="48"/>
      <c r="FA304" s="49"/>
      <c r="FB304" s="58"/>
      <c r="FC304" s="58"/>
      <c r="FD304" s="58"/>
      <c r="FJ304" s="58"/>
      <c r="FK304" s="105"/>
      <c r="FL304" s="8" t="s">
        <v>189</v>
      </c>
    </row>
    <row r="305" spans="1:170" customFormat="1" ht="15" x14ac:dyDescent="0.25">
      <c r="A305" s="106"/>
      <c r="B305" s="62"/>
      <c r="C305" s="166" t="s">
        <v>190</v>
      </c>
      <c r="D305" s="166"/>
      <c r="E305" s="166"/>
      <c r="F305" s="166"/>
      <c r="G305" s="166"/>
      <c r="H305" s="166"/>
      <c r="I305" s="166"/>
      <c r="J305" s="166"/>
      <c r="K305" s="166"/>
      <c r="L305" s="108">
        <v>10876.65</v>
      </c>
      <c r="M305" s="109"/>
      <c r="N305" s="110">
        <v>567869.89</v>
      </c>
      <c r="EZ305" s="48"/>
      <c r="FA305" s="49"/>
      <c r="FB305" s="58"/>
      <c r="FC305" s="58"/>
      <c r="FD305" s="58"/>
      <c r="FJ305" s="58"/>
      <c r="FK305" s="105"/>
      <c r="FL305" s="8" t="s">
        <v>190</v>
      </c>
    </row>
    <row r="306" spans="1:170" customFormat="1" ht="15" x14ac:dyDescent="0.25">
      <c r="A306" s="106"/>
      <c r="B306" s="62"/>
      <c r="C306" s="166" t="s">
        <v>191</v>
      </c>
      <c r="D306" s="166"/>
      <c r="E306" s="166"/>
      <c r="F306" s="166"/>
      <c r="G306" s="166"/>
      <c r="H306" s="166"/>
      <c r="I306" s="166"/>
      <c r="J306" s="166"/>
      <c r="K306" s="166"/>
      <c r="L306" s="113">
        <v>14.97</v>
      </c>
      <c r="M306" s="109"/>
      <c r="N306" s="114">
        <v>142.22</v>
      </c>
      <c r="EZ306" s="48"/>
      <c r="FA306" s="49"/>
      <c r="FB306" s="58"/>
      <c r="FC306" s="58"/>
      <c r="FD306" s="58"/>
      <c r="FJ306" s="58"/>
      <c r="FK306" s="105"/>
      <c r="FL306" s="8" t="s">
        <v>191</v>
      </c>
    </row>
    <row r="307" spans="1:170" customFormat="1" ht="15" x14ac:dyDescent="0.25">
      <c r="A307" s="106"/>
      <c r="B307" s="62"/>
      <c r="C307" s="166" t="s">
        <v>192</v>
      </c>
      <c r="D307" s="166"/>
      <c r="E307" s="166"/>
      <c r="F307" s="166"/>
      <c r="G307" s="166"/>
      <c r="H307" s="166"/>
      <c r="I307" s="166"/>
      <c r="J307" s="166"/>
      <c r="K307" s="166"/>
      <c r="L307" s="108">
        <v>417296.44</v>
      </c>
      <c r="M307" s="109"/>
      <c r="N307" s="110">
        <v>21787047.010000002</v>
      </c>
      <c r="EZ307" s="48"/>
      <c r="FA307" s="49"/>
      <c r="FB307" s="58"/>
      <c r="FC307" s="58"/>
      <c r="FD307" s="58"/>
      <c r="FJ307" s="58"/>
      <c r="FK307" s="105"/>
      <c r="FL307" s="8" t="s">
        <v>192</v>
      </c>
    </row>
    <row r="308" spans="1:170" customFormat="1" ht="15" x14ac:dyDescent="0.25">
      <c r="A308" s="106"/>
      <c r="B308" s="62"/>
      <c r="C308" s="166" t="s">
        <v>193</v>
      </c>
      <c r="D308" s="166"/>
      <c r="E308" s="166"/>
      <c r="F308" s="166"/>
      <c r="G308" s="166"/>
      <c r="H308" s="166"/>
      <c r="I308" s="166"/>
      <c r="J308" s="166"/>
      <c r="K308" s="166"/>
      <c r="L308" s="108">
        <v>222024.76</v>
      </c>
      <c r="M308" s="109"/>
      <c r="N308" s="110">
        <v>11591911.960000001</v>
      </c>
      <c r="EZ308" s="48"/>
      <c r="FA308" s="49"/>
      <c r="FB308" s="58"/>
      <c r="FC308" s="58"/>
      <c r="FD308" s="58"/>
      <c r="FJ308" s="58"/>
      <c r="FK308" s="105"/>
      <c r="FL308" s="8" t="s">
        <v>193</v>
      </c>
    </row>
    <row r="309" spans="1:170" customFormat="1" ht="15" x14ac:dyDescent="0.25">
      <c r="A309" s="106"/>
      <c r="B309" s="62"/>
      <c r="C309" s="166" t="s">
        <v>194</v>
      </c>
      <c r="D309" s="166"/>
      <c r="E309" s="166"/>
      <c r="F309" s="166"/>
      <c r="G309" s="166"/>
      <c r="H309" s="166"/>
      <c r="I309" s="166"/>
      <c r="J309" s="166"/>
      <c r="K309" s="166"/>
      <c r="L309" s="108">
        <v>14767.71</v>
      </c>
      <c r="M309" s="109"/>
      <c r="N309" s="110">
        <v>239532.26</v>
      </c>
      <c r="EZ309" s="48"/>
      <c r="FA309" s="49"/>
      <c r="FB309" s="58"/>
      <c r="FC309" s="58"/>
      <c r="FD309" s="58"/>
      <c r="FJ309" s="58"/>
      <c r="FK309" s="105"/>
      <c r="FL309" s="8" t="s">
        <v>194</v>
      </c>
    </row>
    <row r="310" spans="1:170" customFormat="1" ht="15" x14ac:dyDescent="0.25">
      <c r="A310" s="106"/>
      <c r="B310" s="62"/>
      <c r="C310" s="166" t="s">
        <v>195</v>
      </c>
      <c r="D310" s="166"/>
      <c r="E310" s="166"/>
      <c r="F310" s="166"/>
      <c r="G310" s="166"/>
      <c r="H310" s="166"/>
      <c r="I310" s="166"/>
      <c r="J310" s="166"/>
      <c r="K310" s="166"/>
      <c r="L310" s="108">
        <v>116545.5</v>
      </c>
      <c r="M310" s="109"/>
      <c r="N310" s="110">
        <v>1890368.01</v>
      </c>
      <c r="EZ310" s="48"/>
      <c r="FA310" s="49"/>
      <c r="FB310" s="58"/>
      <c r="FC310" s="58"/>
      <c r="FD310" s="58"/>
      <c r="FJ310" s="58"/>
      <c r="FK310" s="105"/>
      <c r="FL310" s="8" t="s">
        <v>195</v>
      </c>
    </row>
    <row r="311" spans="1:170" customFormat="1" ht="15" x14ac:dyDescent="0.25">
      <c r="A311" s="106"/>
      <c r="B311" s="62"/>
      <c r="C311" s="166" t="s">
        <v>196</v>
      </c>
      <c r="D311" s="166"/>
      <c r="E311" s="166"/>
      <c r="F311" s="166"/>
      <c r="G311" s="166"/>
      <c r="H311" s="166"/>
      <c r="I311" s="166"/>
      <c r="J311" s="166"/>
      <c r="K311" s="166"/>
      <c r="L311" s="108">
        <v>439891.21</v>
      </c>
      <c r="M311" s="109"/>
      <c r="N311" s="110">
        <v>22966720.07</v>
      </c>
      <c r="EZ311" s="48"/>
      <c r="FA311" s="49"/>
      <c r="FB311" s="58"/>
      <c r="FC311" s="58"/>
      <c r="FD311" s="58"/>
      <c r="FJ311" s="58"/>
      <c r="FK311" s="105"/>
      <c r="FL311" s="8" t="s">
        <v>196</v>
      </c>
    </row>
    <row r="312" spans="1:170" customFormat="1" ht="15" x14ac:dyDescent="0.25">
      <c r="A312" s="106"/>
      <c r="B312" s="62"/>
      <c r="C312" s="166" t="s">
        <v>197</v>
      </c>
      <c r="D312" s="166"/>
      <c r="E312" s="166"/>
      <c r="F312" s="166"/>
      <c r="G312" s="166"/>
      <c r="H312" s="166"/>
      <c r="I312" s="166"/>
      <c r="J312" s="166"/>
      <c r="K312" s="166"/>
      <c r="L312" s="108">
        <v>417296.44</v>
      </c>
      <c r="M312" s="109"/>
      <c r="N312" s="110">
        <v>21787047.010000002</v>
      </c>
      <c r="EZ312" s="48"/>
      <c r="FA312" s="49"/>
      <c r="FB312" s="58"/>
      <c r="FC312" s="58"/>
      <c r="FD312" s="58"/>
      <c r="FJ312" s="58"/>
      <c r="FK312" s="105"/>
      <c r="FL312" s="8" t="s">
        <v>197</v>
      </c>
    </row>
    <row r="313" spans="1:170" customFormat="1" ht="15" x14ac:dyDescent="0.25">
      <c r="A313" s="106"/>
      <c r="B313" s="62"/>
      <c r="C313" s="166" t="s">
        <v>198</v>
      </c>
      <c r="D313" s="166"/>
      <c r="E313" s="166"/>
      <c r="F313" s="166"/>
      <c r="G313" s="166"/>
      <c r="H313" s="166"/>
      <c r="I313" s="166"/>
      <c r="J313" s="166"/>
      <c r="K313" s="166"/>
      <c r="L313" s="108">
        <v>222024.76</v>
      </c>
      <c r="M313" s="109"/>
      <c r="N313" s="110">
        <v>11591911.960000001</v>
      </c>
      <c r="EZ313" s="48"/>
      <c r="FA313" s="49"/>
      <c r="FB313" s="58"/>
      <c r="FC313" s="58"/>
      <c r="FD313" s="58"/>
      <c r="FJ313" s="58"/>
      <c r="FK313" s="105"/>
      <c r="FL313" s="8" t="s">
        <v>198</v>
      </c>
    </row>
    <row r="314" spans="1:170" customFormat="1" ht="15" x14ac:dyDescent="0.25">
      <c r="A314" s="106"/>
      <c r="B314" s="101"/>
      <c r="C314" s="165" t="s">
        <v>199</v>
      </c>
      <c r="D314" s="165"/>
      <c r="E314" s="165"/>
      <c r="F314" s="165"/>
      <c r="G314" s="165"/>
      <c r="H314" s="165"/>
      <c r="I314" s="165"/>
      <c r="J314" s="165"/>
      <c r="K314" s="165"/>
      <c r="L314" s="115">
        <v>1387235.64</v>
      </c>
      <c r="M314" s="103"/>
      <c r="N314" s="104"/>
      <c r="EZ314" s="48"/>
      <c r="FA314" s="49"/>
      <c r="FB314" s="58"/>
      <c r="FC314" s="58"/>
      <c r="FD314" s="58"/>
      <c r="FJ314" s="58"/>
      <c r="FK314" s="105"/>
      <c r="FM314" s="105" t="s">
        <v>199</v>
      </c>
    </row>
    <row r="315" spans="1:170" customFormat="1" ht="15" x14ac:dyDescent="0.25">
      <c r="A315" s="106"/>
      <c r="B315" s="62"/>
      <c r="C315" s="166" t="s">
        <v>200</v>
      </c>
      <c r="D315" s="166"/>
      <c r="E315" s="166"/>
      <c r="F315" s="166"/>
      <c r="G315" s="166"/>
      <c r="H315" s="166"/>
      <c r="I315" s="166"/>
      <c r="J315" s="166"/>
      <c r="K315" s="166"/>
      <c r="L315" s="111"/>
      <c r="M315" s="109"/>
      <c r="N315" s="112"/>
      <c r="EZ315" s="48"/>
      <c r="FA315" s="49"/>
      <c r="FB315" s="58"/>
      <c r="FC315" s="58"/>
      <c r="FD315" s="58"/>
      <c r="FJ315" s="58"/>
      <c r="FK315" s="105"/>
      <c r="FL315" s="8" t="s">
        <v>200</v>
      </c>
      <c r="FM315" s="105"/>
    </row>
    <row r="316" spans="1:170" customFormat="1" ht="15" x14ac:dyDescent="0.25">
      <c r="A316" s="106"/>
      <c r="B316" s="62"/>
      <c r="C316" s="166" t="s">
        <v>201</v>
      </c>
      <c r="D316" s="166"/>
      <c r="E316" s="166"/>
      <c r="F316" s="166"/>
      <c r="G316" s="166"/>
      <c r="H316" s="166"/>
      <c r="I316" s="64" t="s">
        <v>202</v>
      </c>
      <c r="J316" s="107"/>
      <c r="K316" s="107"/>
      <c r="L316" s="111"/>
      <c r="M316" s="109"/>
      <c r="N316" s="112"/>
      <c r="EZ316" s="48"/>
      <c r="FA316" s="49"/>
      <c r="FB316" s="58"/>
      <c r="FC316" s="58"/>
      <c r="FD316" s="58"/>
      <c r="FJ316" s="58"/>
      <c r="FK316" s="105"/>
      <c r="FM316" s="105"/>
      <c r="FN316" s="8" t="s">
        <v>201</v>
      </c>
    </row>
    <row r="317" spans="1:170" customFormat="1" ht="15" x14ac:dyDescent="0.25">
      <c r="A317" s="106"/>
      <c r="B317" s="62"/>
      <c r="C317" s="166" t="s">
        <v>203</v>
      </c>
      <c r="D317" s="166"/>
      <c r="E317" s="166"/>
      <c r="F317" s="166"/>
      <c r="G317" s="166"/>
      <c r="H317" s="166"/>
      <c r="I317" s="64" t="s">
        <v>204</v>
      </c>
      <c r="J317" s="107"/>
      <c r="K317" s="107"/>
      <c r="L317" s="111"/>
      <c r="M317" s="109"/>
      <c r="N317" s="112"/>
      <c r="EZ317" s="48"/>
      <c r="FA317" s="49"/>
      <c r="FB317" s="58"/>
      <c r="FC317" s="58"/>
      <c r="FD317" s="58"/>
      <c r="FJ317" s="58"/>
      <c r="FK317" s="105"/>
      <c r="FM317" s="105"/>
      <c r="FN317" s="8" t="s">
        <v>203</v>
      </c>
    </row>
    <row r="318" spans="1:170" customFormat="1" ht="15" x14ac:dyDescent="0.25">
      <c r="A318" s="153" t="s">
        <v>205</v>
      </c>
      <c r="B318" s="154"/>
      <c r="C318" s="154"/>
      <c r="D318" s="154"/>
      <c r="E318" s="154"/>
      <c r="F318" s="154"/>
      <c r="G318" s="154"/>
      <c r="H318" s="154"/>
      <c r="I318" s="154"/>
      <c r="J318" s="154"/>
      <c r="K318" s="154"/>
      <c r="L318" s="154"/>
      <c r="M318" s="154"/>
      <c r="N318" s="155"/>
      <c r="EZ318" s="48" t="s">
        <v>205</v>
      </c>
      <c r="FA318" s="49"/>
      <c r="FB318" s="58"/>
      <c r="FC318" s="58"/>
      <c r="FD318" s="58"/>
      <c r="FJ318" s="58"/>
      <c r="FK318" s="105"/>
      <c r="FM318" s="105"/>
    </row>
    <row r="319" spans="1:170" customFormat="1" ht="15" x14ac:dyDescent="0.25">
      <c r="A319" s="156" t="s">
        <v>206</v>
      </c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8"/>
      <c r="EZ319" s="48"/>
      <c r="FA319" s="49" t="s">
        <v>206</v>
      </c>
      <c r="FB319" s="58"/>
      <c r="FC319" s="58"/>
      <c r="FD319" s="58"/>
      <c r="FJ319" s="58"/>
      <c r="FK319" s="105"/>
      <c r="FM319" s="105"/>
    </row>
    <row r="320" spans="1:170" customFormat="1" ht="33.75" x14ac:dyDescent="0.25">
      <c r="A320" s="50" t="s">
        <v>207</v>
      </c>
      <c r="B320" s="51" t="s">
        <v>208</v>
      </c>
      <c r="C320" s="159" t="s">
        <v>209</v>
      </c>
      <c r="D320" s="159"/>
      <c r="E320" s="159"/>
      <c r="F320" s="52" t="s">
        <v>62</v>
      </c>
      <c r="G320" s="53">
        <v>219.58070000000001</v>
      </c>
      <c r="H320" s="54">
        <v>1</v>
      </c>
      <c r="I320" s="88">
        <v>219.58070000000001</v>
      </c>
      <c r="J320" s="56"/>
      <c r="K320" s="53"/>
      <c r="L320" s="56"/>
      <c r="M320" s="53"/>
      <c r="N320" s="57"/>
      <c r="EZ320" s="48"/>
      <c r="FA320" s="49"/>
      <c r="FB320" s="58" t="s">
        <v>209</v>
      </c>
      <c r="FC320" s="58" t="s">
        <v>4</v>
      </c>
      <c r="FD320" s="58" t="s">
        <v>4</v>
      </c>
      <c r="FJ320" s="58"/>
      <c r="FK320" s="105"/>
      <c r="FM320" s="105"/>
    </row>
    <row r="321" spans="1:169" customFormat="1" ht="15" x14ac:dyDescent="0.25">
      <c r="A321" s="59"/>
      <c r="B321" s="60"/>
      <c r="C321" s="160" t="s">
        <v>210</v>
      </c>
      <c r="D321" s="160"/>
      <c r="E321" s="160"/>
      <c r="F321" s="160"/>
      <c r="G321" s="160"/>
      <c r="H321" s="160"/>
      <c r="I321" s="160"/>
      <c r="J321" s="160"/>
      <c r="K321" s="160"/>
      <c r="L321" s="160"/>
      <c r="M321" s="160"/>
      <c r="N321" s="161"/>
      <c r="EZ321" s="48"/>
      <c r="FA321" s="49"/>
      <c r="FB321" s="58"/>
      <c r="FC321" s="58"/>
      <c r="FD321" s="58"/>
      <c r="FE321" s="4" t="s">
        <v>210</v>
      </c>
      <c r="FJ321" s="58"/>
      <c r="FK321" s="105"/>
      <c r="FM321" s="105"/>
    </row>
    <row r="322" spans="1:169" customFormat="1" ht="67.5" x14ac:dyDescent="0.25">
      <c r="A322" s="61"/>
      <c r="B322" s="62" t="s">
        <v>64</v>
      </c>
      <c r="C322" s="162" t="s">
        <v>65</v>
      </c>
      <c r="D322" s="162"/>
      <c r="E322" s="162"/>
      <c r="F322" s="162"/>
      <c r="G322" s="162"/>
      <c r="H322" s="162"/>
      <c r="I322" s="162"/>
      <c r="J322" s="162"/>
      <c r="K322" s="162"/>
      <c r="L322" s="162"/>
      <c r="M322" s="162"/>
      <c r="N322" s="163"/>
      <c r="EZ322" s="48"/>
      <c r="FA322" s="49"/>
      <c r="FB322" s="58"/>
      <c r="FC322" s="58"/>
      <c r="FD322" s="58"/>
      <c r="FF322" s="4" t="s">
        <v>65</v>
      </c>
      <c r="FJ322" s="58"/>
      <c r="FK322" s="105"/>
      <c r="FM322" s="105"/>
    </row>
    <row r="323" spans="1:169" customFormat="1" ht="67.5" x14ac:dyDescent="0.25">
      <c r="A323" s="61"/>
      <c r="B323" s="62" t="s">
        <v>66</v>
      </c>
      <c r="C323" s="162" t="s">
        <v>67</v>
      </c>
      <c r="D323" s="162"/>
      <c r="E323" s="162"/>
      <c r="F323" s="162"/>
      <c r="G323" s="162"/>
      <c r="H323" s="162"/>
      <c r="I323" s="162"/>
      <c r="J323" s="162"/>
      <c r="K323" s="162"/>
      <c r="L323" s="162"/>
      <c r="M323" s="162"/>
      <c r="N323" s="163"/>
      <c r="EZ323" s="48"/>
      <c r="FA323" s="49"/>
      <c r="FB323" s="58"/>
      <c r="FC323" s="58"/>
      <c r="FD323" s="58"/>
      <c r="FF323" s="4" t="s">
        <v>67</v>
      </c>
      <c r="FJ323" s="58"/>
      <c r="FK323" s="105"/>
      <c r="FM323" s="105"/>
    </row>
    <row r="324" spans="1:169" customFormat="1" ht="33.75" x14ac:dyDescent="0.25">
      <c r="A324" s="61"/>
      <c r="B324" s="62" t="s">
        <v>98</v>
      </c>
      <c r="C324" s="162" t="s">
        <v>99</v>
      </c>
      <c r="D324" s="162"/>
      <c r="E324" s="162"/>
      <c r="F324" s="162"/>
      <c r="G324" s="162"/>
      <c r="H324" s="162"/>
      <c r="I324" s="162"/>
      <c r="J324" s="162"/>
      <c r="K324" s="162"/>
      <c r="L324" s="162"/>
      <c r="M324" s="162"/>
      <c r="N324" s="163"/>
      <c r="EZ324" s="48"/>
      <c r="FA324" s="49"/>
      <c r="FB324" s="58"/>
      <c r="FC324" s="58"/>
      <c r="FD324" s="58"/>
      <c r="FF324" s="4" t="s">
        <v>99</v>
      </c>
      <c r="FJ324" s="58"/>
      <c r="FK324" s="105"/>
      <c r="FM324" s="105"/>
    </row>
    <row r="325" spans="1:169" customFormat="1" ht="15" x14ac:dyDescent="0.25">
      <c r="A325" s="63"/>
      <c r="B325" s="62" t="s">
        <v>59</v>
      </c>
      <c r="C325" s="160" t="s">
        <v>70</v>
      </c>
      <c r="D325" s="160"/>
      <c r="E325" s="160"/>
      <c r="F325" s="64"/>
      <c r="G325" s="65"/>
      <c r="H325" s="65"/>
      <c r="I325" s="65"/>
      <c r="J325" s="66">
        <v>79.34</v>
      </c>
      <c r="K325" s="90">
        <v>1.7250000000000001</v>
      </c>
      <c r="L325" s="68">
        <v>30052.14</v>
      </c>
      <c r="M325" s="69">
        <v>52.21</v>
      </c>
      <c r="N325" s="70">
        <v>1569022.23</v>
      </c>
      <c r="EZ325" s="48"/>
      <c r="FA325" s="49"/>
      <c r="FB325" s="58"/>
      <c r="FC325" s="58"/>
      <c r="FD325" s="58"/>
      <c r="FG325" s="4" t="s">
        <v>70</v>
      </c>
      <c r="FJ325" s="58"/>
      <c r="FK325" s="105"/>
      <c r="FM325" s="105"/>
    </row>
    <row r="326" spans="1:169" customFormat="1" ht="15" x14ac:dyDescent="0.25">
      <c r="A326" s="63"/>
      <c r="B326" s="62" t="s">
        <v>71</v>
      </c>
      <c r="C326" s="160" t="s">
        <v>72</v>
      </c>
      <c r="D326" s="160"/>
      <c r="E326" s="160"/>
      <c r="F326" s="64"/>
      <c r="G326" s="65"/>
      <c r="H326" s="65"/>
      <c r="I326" s="65"/>
      <c r="J326" s="66">
        <v>13.66</v>
      </c>
      <c r="K326" s="90">
        <v>1.875</v>
      </c>
      <c r="L326" s="68">
        <v>5624.01</v>
      </c>
      <c r="M326" s="69">
        <v>15.71</v>
      </c>
      <c r="N326" s="70">
        <v>88353.2</v>
      </c>
      <c r="EZ326" s="48"/>
      <c r="FA326" s="49"/>
      <c r="FB326" s="58"/>
      <c r="FC326" s="58"/>
      <c r="FD326" s="58"/>
      <c r="FG326" s="4" t="s">
        <v>72</v>
      </c>
      <c r="FJ326" s="58"/>
      <c r="FK326" s="105"/>
      <c r="FM326" s="105"/>
    </row>
    <row r="327" spans="1:169" customFormat="1" ht="15" x14ac:dyDescent="0.25">
      <c r="A327" s="63"/>
      <c r="B327" s="62" t="s">
        <v>73</v>
      </c>
      <c r="C327" s="160" t="s">
        <v>74</v>
      </c>
      <c r="D327" s="160"/>
      <c r="E327" s="160"/>
      <c r="F327" s="64"/>
      <c r="G327" s="65"/>
      <c r="H327" s="65"/>
      <c r="I327" s="65"/>
      <c r="J327" s="66">
        <v>2.0699999999999998</v>
      </c>
      <c r="K327" s="90">
        <v>1.875</v>
      </c>
      <c r="L327" s="66">
        <v>852.25</v>
      </c>
      <c r="M327" s="69">
        <v>52.21</v>
      </c>
      <c r="N327" s="70">
        <v>44495.97</v>
      </c>
      <c r="EZ327" s="48"/>
      <c r="FA327" s="49"/>
      <c r="FB327" s="58"/>
      <c r="FC327" s="58"/>
      <c r="FD327" s="58"/>
      <c r="FG327" s="4" t="s">
        <v>74</v>
      </c>
      <c r="FJ327" s="58"/>
      <c r="FK327" s="105"/>
      <c r="FM327" s="105"/>
    </row>
    <row r="328" spans="1:169" customFormat="1" ht="15" x14ac:dyDescent="0.25">
      <c r="A328" s="63"/>
      <c r="B328" s="62" t="s">
        <v>75</v>
      </c>
      <c r="C328" s="160" t="s">
        <v>76</v>
      </c>
      <c r="D328" s="160"/>
      <c r="E328" s="160"/>
      <c r="F328" s="64"/>
      <c r="G328" s="65"/>
      <c r="H328" s="65"/>
      <c r="I328" s="65"/>
      <c r="J328" s="66">
        <v>91.47</v>
      </c>
      <c r="K328" s="65"/>
      <c r="L328" s="68">
        <v>20085.05</v>
      </c>
      <c r="M328" s="67">
        <v>9.5</v>
      </c>
      <c r="N328" s="70">
        <v>190807.98</v>
      </c>
      <c r="EZ328" s="48"/>
      <c r="FA328" s="49"/>
      <c r="FB328" s="58"/>
      <c r="FC328" s="58"/>
      <c r="FD328" s="58"/>
      <c r="FG328" s="4" t="s">
        <v>76</v>
      </c>
      <c r="FJ328" s="58"/>
      <c r="FK328" s="105"/>
      <c r="FM328" s="105"/>
    </row>
    <row r="329" spans="1:169" customFormat="1" ht="15" x14ac:dyDescent="0.25">
      <c r="A329" s="73"/>
      <c r="B329" s="62"/>
      <c r="C329" s="160" t="s">
        <v>77</v>
      </c>
      <c r="D329" s="160"/>
      <c r="E329" s="160"/>
      <c r="F329" s="64" t="s">
        <v>78</v>
      </c>
      <c r="G329" s="69">
        <v>8.44</v>
      </c>
      <c r="H329" s="90">
        <v>1.7250000000000001</v>
      </c>
      <c r="I329" s="89">
        <v>3196.8754113</v>
      </c>
      <c r="J329" s="9"/>
      <c r="K329" s="65"/>
      <c r="L329" s="9"/>
      <c r="M329" s="65"/>
      <c r="N329" s="72"/>
      <c r="EZ329" s="48"/>
      <c r="FA329" s="49"/>
      <c r="FB329" s="58"/>
      <c r="FC329" s="58"/>
      <c r="FD329" s="58"/>
      <c r="FH329" s="4" t="s">
        <v>77</v>
      </c>
      <c r="FJ329" s="58"/>
      <c r="FK329" s="105"/>
      <c r="FM329" s="105"/>
    </row>
    <row r="330" spans="1:169" customFormat="1" ht="15" x14ac:dyDescent="0.25">
      <c r="A330" s="73"/>
      <c r="B330" s="62"/>
      <c r="C330" s="160" t="s">
        <v>79</v>
      </c>
      <c r="D330" s="160"/>
      <c r="E330" s="160"/>
      <c r="F330" s="64" t="s">
        <v>78</v>
      </c>
      <c r="G330" s="69">
        <v>0.16</v>
      </c>
      <c r="H330" s="90">
        <v>1.875</v>
      </c>
      <c r="I330" s="85">
        <v>65.874210000000005</v>
      </c>
      <c r="J330" s="9"/>
      <c r="K330" s="65"/>
      <c r="L330" s="9"/>
      <c r="M330" s="65"/>
      <c r="N330" s="72"/>
      <c r="EZ330" s="48"/>
      <c r="FA330" s="49"/>
      <c r="FB330" s="58"/>
      <c r="FC330" s="58"/>
      <c r="FD330" s="58"/>
      <c r="FH330" s="4" t="s">
        <v>79</v>
      </c>
      <c r="FJ330" s="58"/>
      <c r="FK330" s="105"/>
      <c r="FM330" s="105"/>
    </row>
    <row r="331" spans="1:169" customFormat="1" ht="15" x14ac:dyDescent="0.25">
      <c r="A331" s="59"/>
      <c r="B331" s="62"/>
      <c r="C331" s="164" t="s">
        <v>80</v>
      </c>
      <c r="D331" s="164"/>
      <c r="E331" s="164"/>
      <c r="F331" s="76"/>
      <c r="G331" s="77"/>
      <c r="H331" s="77"/>
      <c r="I331" s="77"/>
      <c r="J331" s="78">
        <v>184.47</v>
      </c>
      <c r="K331" s="77"/>
      <c r="L331" s="79">
        <v>55761.2</v>
      </c>
      <c r="M331" s="77"/>
      <c r="N331" s="80">
        <v>1848183.41</v>
      </c>
      <c r="EZ331" s="48"/>
      <c r="FA331" s="49"/>
      <c r="FB331" s="58"/>
      <c r="FC331" s="58"/>
      <c r="FD331" s="58"/>
      <c r="FI331" s="4" t="s">
        <v>80</v>
      </c>
      <c r="FJ331" s="58"/>
      <c r="FK331" s="105"/>
      <c r="FM331" s="105"/>
    </row>
    <row r="332" spans="1:169" customFormat="1" ht="15" x14ac:dyDescent="0.25">
      <c r="A332" s="73"/>
      <c r="B332" s="62"/>
      <c r="C332" s="160" t="s">
        <v>81</v>
      </c>
      <c r="D332" s="160"/>
      <c r="E332" s="160"/>
      <c r="F332" s="64"/>
      <c r="G332" s="65"/>
      <c r="H332" s="65"/>
      <c r="I332" s="65"/>
      <c r="J332" s="9"/>
      <c r="K332" s="65"/>
      <c r="L332" s="68">
        <v>30904.39</v>
      </c>
      <c r="M332" s="65"/>
      <c r="N332" s="70">
        <v>1613518.2</v>
      </c>
      <c r="EZ332" s="48"/>
      <c r="FA332" s="49"/>
      <c r="FB332" s="58"/>
      <c r="FC332" s="58"/>
      <c r="FD332" s="58"/>
      <c r="FH332" s="4" t="s">
        <v>81</v>
      </c>
      <c r="FJ332" s="58"/>
      <c r="FK332" s="105"/>
      <c r="FM332" s="105"/>
    </row>
    <row r="333" spans="1:169" customFormat="1" ht="15" x14ac:dyDescent="0.25">
      <c r="A333" s="73"/>
      <c r="B333" s="62" t="s">
        <v>100</v>
      </c>
      <c r="C333" s="160" t="s">
        <v>101</v>
      </c>
      <c r="D333" s="160"/>
      <c r="E333" s="160"/>
      <c r="F333" s="64" t="s">
        <v>84</v>
      </c>
      <c r="G333" s="71">
        <v>109</v>
      </c>
      <c r="H333" s="65"/>
      <c r="I333" s="71">
        <v>109</v>
      </c>
      <c r="J333" s="9"/>
      <c r="K333" s="65"/>
      <c r="L333" s="68">
        <v>33685.79</v>
      </c>
      <c r="M333" s="65"/>
      <c r="N333" s="70">
        <v>1758734.84</v>
      </c>
      <c r="EZ333" s="48"/>
      <c r="FA333" s="49"/>
      <c r="FB333" s="58"/>
      <c r="FC333" s="58"/>
      <c r="FD333" s="58"/>
      <c r="FH333" s="4" t="s">
        <v>101</v>
      </c>
      <c r="FJ333" s="58"/>
      <c r="FK333" s="105"/>
      <c r="FM333" s="105"/>
    </row>
    <row r="334" spans="1:169" customFormat="1" ht="22.5" x14ac:dyDescent="0.25">
      <c r="A334" s="73"/>
      <c r="B334" s="62" t="s">
        <v>102</v>
      </c>
      <c r="C334" s="160" t="s">
        <v>103</v>
      </c>
      <c r="D334" s="160"/>
      <c r="E334" s="160"/>
      <c r="F334" s="64" t="s">
        <v>84</v>
      </c>
      <c r="G334" s="71">
        <v>57</v>
      </c>
      <c r="H334" s="69">
        <v>0.85</v>
      </c>
      <c r="I334" s="69">
        <v>48.45</v>
      </c>
      <c r="J334" s="9"/>
      <c r="K334" s="65"/>
      <c r="L334" s="68">
        <v>14973.18</v>
      </c>
      <c r="M334" s="65"/>
      <c r="N334" s="70">
        <v>781749.57</v>
      </c>
      <c r="EZ334" s="48"/>
      <c r="FA334" s="49"/>
      <c r="FB334" s="58"/>
      <c r="FC334" s="58"/>
      <c r="FD334" s="58"/>
      <c r="FH334" s="4" t="s">
        <v>103</v>
      </c>
      <c r="FJ334" s="58"/>
      <c r="FK334" s="105"/>
      <c r="FM334" s="105"/>
    </row>
    <row r="335" spans="1:169" customFormat="1" ht="15" x14ac:dyDescent="0.25">
      <c r="A335" s="81"/>
      <c r="B335" s="82"/>
      <c r="C335" s="159" t="s">
        <v>87</v>
      </c>
      <c r="D335" s="159"/>
      <c r="E335" s="159"/>
      <c r="F335" s="52"/>
      <c r="G335" s="53"/>
      <c r="H335" s="53"/>
      <c r="I335" s="53"/>
      <c r="J335" s="56"/>
      <c r="K335" s="53"/>
      <c r="L335" s="83">
        <v>104420.17</v>
      </c>
      <c r="M335" s="77"/>
      <c r="N335" s="84">
        <v>4388667.82</v>
      </c>
      <c r="EZ335" s="48"/>
      <c r="FA335" s="49"/>
      <c r="FB335" s="58"/>
      <c r="FC335" s="58"/>
      <c r="FD335" s="58"/>
      <c r="FJ335" s="58" t="s">
        <v>87</v>
      </c>
      <c r="FK335" s="105"/>
      <c r="FM335" s="105"/>
    </row>
    <row r="336" spans="1:169" customFormat="1" ht="33.75" x14ac:dyDescent="0.25">
      <c r="A336" s="50" t="s">
        <v>211</v>
      </c>
      <c r="B336" s="51" t="s">
        <v>208</v>
      </c>
      <c r="C336" s="159" t="s">
        <v>212</v>
      </c>
      <c r="D336" s="159"/>
      <c r="E336" s="159"/>
      <c r="F336" s="52" t="s">
        <v>62</v>
      </c>
      <c r="G336" s="53">
        <v>227.55430000000001</v>
      </c>
      <c r="H336" s="54">
        <v>1</v>
      </c>
      <c r="I336" s="88">
        <v>227.55430000000001</v>
      </c>
      <c r="J336" s="56"/>
      <c r="K336" s="53"/>
      <c r="L336" s="56"/>
      <c r="M336" s="53"/>
      <c r="N336" s="57"/>
      <c r="EZ336" s="48"/>
      <c r="FA336" s="49"/>
      <c r="FB336" s="58" t="s">
        <v>212</v>
      </c>
      <c r="FC336" s="58" t="s">
        <v>4</v>
      </c>
      <c r="FD336" s="58" t="s">
        <v>4</v>
      </c>
      <c r="FJ336" s="58"/>
      <c r="FK336" s="105"/>
      <c r="FM336" s="105"/>
    </row>
    <row r="337" spans="1:169" customFormat="1" ht="15" x14ac:dyDescent="0.25">
      <c r="A337" s="59"/>
      <c r="B337" s="60"/>
      <c r="C337" s="160" t="s">
        <v>213</v>
      </c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1"/>
      <c r="EZ337" s="48"/>
      <c r="FA337" s="49"/>
      <c r="FB337" s="58"/>
      <c r="FC337" s="58"/>
      <c r="FD337" s="58"/>
      <c r="FE337" s="4" t="s">
        <v>213</v>
      </c>
      <c r="FJ337" s="58"/>
      <c r="FK337" s="105"/>
      <c r="FM337" s="105"/>
    </row>
    <row r="338" spans="1:169" customFormat="1" ht="67.5" x14ac:dyDescent="0.25">
      <c r="A338" s="61"/>
      <c r="B338" s="62" t="s">
        <v>64</v>
      </c>
      <c r="C338" s="162" t="s">
        <v>65</v>
      </c>
      <c r="D338" s="162"/>
      <c r="E338" s="162"/>
      <c r="F338" s="162"/>
      <c r="G338" s="162"/>
      <c r="H338" s="162"/>
      <c r="I338" s="162"/>
      <c r="J338" s="162"/>
      <c r="K338" s="162"/>
      <c r="L338" s="162"/>
      <c r="M338" s="162"/>
      <c r="N338" s="163"/>
      <c r="EZ338" s="48"/>
      <c r="FA338" s="49"/>
      <c r="FB338" s="58"/>
      <c r="FC338" s="58"/>
      <c r="FD338" s="58"/>
      <c r="FF338" s="4" t="s">
        <v>65</v>
      </c>
      <c r="FJ338" s="58"/>
      <c r="FK338" s="105"/>
      <c r="FM338" s="105"/>
    </row>
    <row r="339" spans="1:169" customFormat="1" ht="67.5" x14ac:dyDescent="0.25">
      <c r="A339" s="61"/>
      <c r="B339" s="62" t="s">
        <v>66</v>
      </c>
      <c r="C339" s="162" t="s">
        <v>67</v>
      </c>
      <c r="D339" s="162"/>
      <c r="E339" s="162"/>
      <c r="F339" s="162"/>
      <c r="G339" s="162"/>
      <c r="H339" s="162"/>
      <c r="I339" s="162"/>
      <c r="J339" s="162"/>
      <c r="K339" s="162"/>
      <c r="L339" s="162"/>
      <c r="M339" s="162"/>
      <c r="N339" s="163"/>
      <c r="EZ339" s="48"/>
      <c r="FA339" s="49"/>
      <c r="FB339" s="58"/>
      <c r="FC339" s="58"/>
      <c r="FD339" s="58"/>
      <c r="FF339" s="4" t="s">
        <v>67</v>
      </c>
      <c r="FJ339" s="58"/>
      <c r="FK339" s="105"/>
      <c r="FM339" s="105"/>
    </row>
    <row r="340" spans="1:169" customFormat="1" ht="33.75" x14ac:dyDescent="0.25">
      <c r="A340" s="61"/>
      <c r="B340" s="62" t="s">
        <v>98</v>
      </c>
      <c r="C340" s="162" t="s">
        <v>99</v>
      </c>
      <c r="D340" s="162"/>
      <c r="E340" s="162"/>
      <c r="F340" s="162"/>
      <c r="G340" s="162"/>
      <c r="H340" s="162"/>
      <c r="I340" s="162"/>
      <c r="J340" s="162"/>
      <c r="K340" s="162"/>
      <c r="L340" s="162"/>
      <c r="M340" s="162"/>
      <c r="N340" s="163"/>
      <c r="EZ340" s="48"/>
      <c r="FA340" s="49"/>
      <c r="FB340" s="58"/>
      <c r="FC340" s="58"/>
      <c r="FD340" s="58"/>
      <c r="FF340" s="4" t="s">
        <v>99</v>
      </c>
      <c r="FJ340" s="58"/>
      <c r="FK340" s="105"/>
      <c r="FM340" s="105"/>
    </row>
    <row r="341" spans="1:169" customFormat="1" ht="15" x14ac:dyDescent="0.25">
      <c r="A341" s="63"/>
      <c r="B341" s="62" t="s">
        <v>59</v>
      </c>
      <c r="C341" s="160" t="s">
        <v>70</v>
      </c>
      <c r="D341" s="160"/>
      <c r="E341" s="160"/>
      <c r="F341" s="64"/>
      <c r="G341" s="65"/>
      <c r="H341" s="65"/>
      <c r="I341" s="65"/>
      <c r="J341" s="66">
        <v>79.34</v>
      </c>
      <c r="K341" s="90">
        <v>1.7250000000000001</v>
      </c>
      <c r="L341" s="68">
        <v>31143.42</v>
      </c>
      <c r="M341" s="69">
        <v>52.21</v>
      </c>
      <c r="N341" s="70">
        <v>1625997.96</v>
      </c>
      <c r="EZ341" s="48"/>
      <c r="FA341" s="49"/>
      <c r="FB341" s="58"/>
      <c r="FC341" s="58"/>
      <c r="FD341" s="58"/>
      <c r="FG341" s="4" t="s">
        <v>70</v>
      </c>
      <c r="FJ341" s="58"/>
      <c r="FK341" s="105"/>
      <c r="FM341" s="105"/>
    </row>
    <row r="342" spans="1:169" customFormat="1" ht="15" x14ac:dyDescent="0.25">
      <c r="A342" s="63"/>
      <c r="B342" s="62" t="s">
        <v>71</v>
      </c>
      <c r="C342" s="160" t="s">
        <v>72</v>
      </c>
      <c r="D342" s="160"/>
      <c r="E342" s="160"/>
      <c r="F342" s="64"/>
      <c r="G342" s="65"/>
      <c r="H342" s="65"/>
      <c r="I342" s="65"/>
      <c r="J342" s="66">
        <v>13.66</v>
      </c>
      <c r="K342" s="90">
        <v>1.875</v>
      </c>
      <c r="L342" s="68">
        <v>5828.23</v>
      </c>
      <c r="M342" s="69">
        <v>15.71</v>
      </c>
      <c r="N342" s="70">
        <v>91561.49</v>
      </c>
      <c r="EZ342" s="48"/>
      <c r="FA342" s="49"/>
      <c r="FB342" s="58"/>
      <c r="FC342" s="58"/>
      <c r="FD342" s="58"/>
      <c r="FG342" s="4" t="s">
        <v>72</v>
      </c>
      <c r="FJ342" s="58"/>
      <c r="FK342" s="105"/>
      <c r="FM342" s="105"/>
    </row>
    <row r="343" spans="1:169" customFormat="1" ht="15" x14ac:dyDescent="0.25">
      <c r="A343" s="63"/>
      <c r="B343" s="62" t="s">
        <v>73</v>
      </c>
      <c r="C343" s="160" t="s">
        <v>74</v>
      </c>
      <c r="D343" s="160"/>
      <c r="E343" s="160"/>
      <c r="F343" s="64"/>
      <c r="G343" s="65"/>
      <c r="H343" s="65"/>
      <c r="I343" s="65"/>
      <c r="J343" s="66">
        <v>2.0699999999999998</v>
      </c>
      <c r="K343" s="90">
        <v>1.875</v>
      </c>
      <c r="L343" s="66">
        <v>883.2</v>
      </c>
      <c r="M343" s="69">
        <v>52.21</v>
      </c>
      <c r="N343" s="70">
        <v>46111.87</v>
      </c>
      <c r="EZ343" s="48"/>
      <c r="FA343" s="49"/>
      <c r="FB343" s="58"/>
      <c r="FC343" s="58"/>
      <c r="FD343" s="58"/>
      <c r="FG343" s="4" t="s">
        <v>74</v>
      </c>
      <c r="FJ343" s="58"/>
      <c r="FK343" s="105"/>
      <c r="FM343" s="105"/>
    </row>
    <row r="344" spans="1:169" customFormat="1" ht="15" x14ac:dyDescent="0.25">
      <c r="A344" s="63"/>
      <c r="B344" s="62" t="s">
        <v>75</v>
      </c>
      <c r="C344" s="160" t="s">
        <v>76</v>
      </c>
      <c r="D344" s="160"/>
      <c r="E344" s="160"/>
      <c r="F344" s="64"/>
      <c r="G344" s="65"/>
      <c r="H344" s="65"/>
      <c r="I344" s="65"/>
      <c r="J344" s="66">
        <v>91.47</v>
      </c>
      <c r="K344" s="65"/>
      <c r="L344" s="68">
        <v>20814.39</v>
      </c>
      <c r="M344" s="67">
        <v>9.5</v>
      </c>
      <c r="N344" s="70">
        <v>197736.71</v>
      </c>
      <c r="EZ344" s="48"/>
      <c r="FA344" s="49"/>
      <c r="FB344" s="58"/>
      <c r="FC344" s="58"/>
      <c r="FD344" s="58"/>
      <c r="FG344" s="4" t="s">
        <v>76</v>
      </c>
      <c r="FJ344" s="58"/>
      <c r="FK344" s="105"/>
      <c r="FM344" s="105"/>
    </row>
    <row r="345" spans="1:169" customFormat="1" ht="15" x14ac:dyDescent="0.25">
      <c r="A345" s="73"/>
      <c r="B345" s="62"/>
      <c r="C345" s="160" t="s">
        <v>77</v>
      </c>
      <c r="D345" s="160"/>
      <c r="E345" s="160"/>
      <c r="F345" s="64" t="s">
        <v>78</v>
      </c>
      <c r="G345" s="69">
        <v>8.44</v>
      </c>
      <c r="H345" s="90">
        <v>1.7250000000000001</v>
      </c>
      <c r="I345" s="89">
        <v>3312.9630536999998</v>
      </c>
      <c r="J345" s="9"/>
      <c r="K345" s="65"/>
      <c r="L345" s="9"/>
      <c r="M345" s="65"/>
      <c r="N345" s="72"/>
      <c r="EZ345" s="48"/>
      <c r="FA345" s="49"/>
      <c r="FB345" s="58"/>
      <c r="FC345" s="58"/>
      <c r="FD345" s="58"/>
      <c r="FH345" s="4" t="s">
        <v>77</v>
      </c>
      <c r="FJ345" s="58"/>
      <c r="FK345" s="105"/>
      <c r="FM345" s="105"/>
    </row>
    <row r="346" spans="1:169" customFormat="1" ht="15" x14ac:dyDescent="0.25">
      <c r="A346" s="73"/>
      <c r="B346" s="62"/>
      <c r="C346" s="160" t="s">
        <v>79</v>
      </c>
      <c r="D346" s="160"/>
      <c r="E346" s="160"/>
      <c r="F346" s="64" t="s">
        <v>78</v>
      </c>
      <c r="G346" s="69">
        <v>0.16</v>
      </c>
      <c r="H346" s="90">
        <v>1.875</v>
      </c>
      <c r="I346" s="85">
        <v>68.266289999999998</v>
      </c>
      <c r="J346" s="9"/>
      <c r="K346" s="65"/>
      <c r="L346" s="9"/>
      <c r="M346" s="65"/>
      <c r="N346" s="72"/>
      <c r="EZ346" s="48"/>
      <c r="FA346" s="49"/>
      <c r="FB346" s="58"/>
      <c r="FC346" s="58"/>
      <c r="FD346" s="58"/>
      <c r="FH346" s="4" t="s">
        <v>79</v>
      </c>
      <c r="FJ346" s="58"/>
      <c r="FK346" s="105"/>
      <c r="FM346" s="105"/>
    </row>
    <row r="347" spans="1:169" customFormat="1" ht="15" x14ac:dyDescent="0.25">
      <c r="A347" s="59"/>
      <c r="B347" s="62"/>
      <c r="C347" s="164" t="s">
        <v>80</v>
      </c>
      <c r="D347" s="164"/>
      <c r="E347" s="164"/>
      <c r="F347" s="76"/>
      <c r="G347" s="77"/>
      <c r="H347" s="77"/>
      <c r="I347" s="77"/>
      <c r="J347" s="78">
        <v>184.47</v>
      </c>
      <c r="K347" s="77"/>
      <c r="L347" s="79">
        <v>57786.04</v>
      </c>
      <c r="M347" s="77"/>
      <c r="N347" s="80">
        <v>1915296.16</v>
      </c>
      <c r="EZ347" s="48"/>
      <c r="FA347" s="49"/>
      <c r="FB347" s="58"/>
      <c r="FC347" s="58"/>
      <c r="FD347" s="58"/>
      <c r="FI347" s="4" t="s">
        <v>80</v>
      </c>
      <c r="FJ347" s="58"/>
      <c r="FK347" s="105"/>
      <c r="FM347" s="105"/>
    </row>
    <row r="348" spans="1:169" customFormat="1" ht="15" x14ac:dyDescent="0.25">
      <c r="A348" s="73"/>
      <c r="B348" s="62"/>
      <c r="C348" s="160" t="s">
        <v>81</v>
      </c>
      <c r="D348" s="160"/>
      <c r="E348" s="160"/>
      <c r="F348" s="64"/>
      <c r="G348" s="65"/>
      <c r="H348" s="65"/>
      <c r="I348" s="65"/>
      <c r="J348" s="9"/>
      <c r="K348" s="65"/>
      <c r="L348" s="68">
        <v>32026.62</v>
      </c>
      <c r="M348" s="65"/>
      <c r="N348" s="70">
        <v>1672109.83</v>
      </c>
      <c r="EZ348" s="48"/>
      <c r="FA348" s="49"/>
      <c r="FB348" s="58"/>
      <c r="FC348" s="58"/>
      <c r="FD348" s="58"/>
      <c r="FH348" s="4" t="s">
        <v>81</v>
      </c>
      <c r="FJ348" s="58"/>
      <c r="FK348" s="105"/>
      <c r="FM348" s="105"/>
    </row>
    <row r="349" spans="1:169" customFormat="1" ht="15" x14ac:dyDescent="0.25">
      <c r="A349" s="73"/>
      <c r="B349" s="62" t="s">
        <v>100</v>
      </c>
      <c r="C349" s="160" t="s">
        <v>101</v>
      </c>
      <c r="D349" s="160"/>
      <c r="E349" s="160"/>
      <c r="F349" s="64" t="s">
        <v>84</v>
      </c>
      <c r="G349" s="71">
        <v>109</v>
      </c>
      <c r="H349" s="65"/>
      <c r="I349" s="71">
        <v>109</v>
      </c>
      <c r="J349" s="9"/>
      <c r="K349" s="65"/>
      <c r="L349" s="68">
        <v>34909.019999999997</v>
      </c>
      <c r="M349" s="65"/>
      <c r="N349" s="70">
        <v>1822599.71</v>
      </c>
      <c r="EZ349" s="48"/>
      <c r="FA349" s="49"/>
      <c r="FB349" s="58"/>
      <c r="FC349" s="58"/>
      <c r="FD349" s="58"/>
      <c r="FH349" s="4" t="s">
        <v>101</v>
      </c>
      <c r="FJ349" s="58"/>
      <c r="FK349" s="105"/>
      <c r="FM349" s="105"/>
    </row>
    <row r="350" spans="1:169" customFormat="1" ht="22.5" x14ac:dyDescent="0.25">
      <c r="A350" s="73"/>
      <c r="B350" s="62" t="s">
        <v>102</v>
      </c>
      <c r="C350" s="160" t="s">
        <v>103</v>
      </c>
      <c r="D350" s="160"/>
      <c r="E350" s="160"/>
      <c r="F350" s="64" t="s">
        <v>84</v>
      </c>
      <c r="G350" s="71">
        <v>57</v>
      </c>
      <c r="H350" s="69">
        <v>0.85</v>
      </c>
      <c r="I350" s="69">
        <v>48.45</v>
      </c>
      <c r="J350" s="9"/>
      <c r="K350" s="65"/>
      <c r="L350" s="68">
        <v>15516.9</v>
      </c>
      <c r="M350" s="65"/>
      <c r="N350" s="70">
        <v>810137.21</v>
      </c>
      <c r="EZ350" s="48"/>
      <c r="FA350" s="49"/>
      <c r="FB350" s="58"/>
      <c r="FC350" s="58"/>
      <c r="FD350" s="58"/>
      <c r="FH350" s="4" t="s">
        <v>103</v>
      </c>
      <c r="FJ350" s="58"/>
      <c r="FK350" s="105"/>
      <c r="FM350" s="105"/>
    </row>
    <row r="351" spans="1:169" customFormat="1" ht="15" x14ac:dyDescent="0.25">
      <c r="A351" s="81"/>
      <c r="B351" s="82"/>
      <c r="C351" s="159" t="s">
        <v>87</v>
      </c>
      <c r="D351" s="159"/>
      <c r="E351" s="159"/>
      <c r="F351" s="52"/>
      <c r="G351" s="53"/>
      <c r="H351" s="53"/>
      <c r="I351" s="53"/>
      <c r="J351" s="56"/>
      <c r="K351" s="53"/>
      <c r="L351" s="83">
        <v>108211.96</v>
      </c>
      <c r="M351" s="77"/>
      <c r="N351" s="84">
        <v>4548033.08</v>
      </c>
      <c r="EZ351" s="48"/>
      <c r="FA351" s="49"/>
      <c r="FB351" s="58"/>
      <c r="FC351" s="58"/>
      <c r="FD351" s="58"/>
      <c r="FJ351" s="58" t="s">
        <v>87</v>
      </c>
      <c r="FK351" s="105"/>
      <c r="FM351" s="105"/>
    </row>
    <row r="352" spans="1:169" customFormat="1" ht="33.75" x14ac:dyDescent="0.25">
      <c r="A352" s="50" t="s">
        <v>214</v>
      </c>
      <c r="B352" s="51" t="s">
        <v>215</v>
      </c>
      <c r="C352" s="159" t="s">
        <v>216</v>
      </c>
      <c r="D352" s="159"/>
      <c r="E352" s="159"/>
      <c r="F352" s="52" t="s">
        <v>62</v>
      </c>
      <c r="G352" s="53">
        <v>200.63990000000001</v>
      </c>
      <c r="H352" s="54">
        <v>1</v>
      </c>
      <c r="I352" s="88">
        <v>200.63990000000001</v>
      </c>
      <c r="J352" s="56"/>
      <c r="K352" s="53"/>
      <c r="L352" s="56"/>
      <c r="M352" s="53"/>
      <c r="N352" s="57"/>
      <c r="EZ352" s="48"/>
      <c r="FA352" s="49"/>
      <c r="FB352" s="58" t="s">
        <v>216</v>
      </c>
      <c r="FC352" s="58" t="s">
        <v>4</v>
      </c>
      <c r="FD352" s="58" t="s">
        <v>4</v>
      </c>
      <c r="FJ352" s="58"/>
      <c r="FK352" s="105"/>
      <c r="FM352" s="105"/>
    </row>
    <row r="353" spans="1:169" customFormat="1" ht="15" x14ac:dyDescent="0.25">
      <c r="A353" s="59"/>
      <c r="B353" s="60"/>
      <c r="C353" s="160" t="s">
        <v>217</v>
      </c>
      <c r="D353" s="160"/>
      <c r="E353" s="160"/>
      <c r="F353" s="160"/>
      <c r="G353" s="160"/>
      <c r="H353" s="160"/>
      <c r="I353" s="160"/>
      <c r="J353" s="160"/>
      <c r="K353" s="160"/>
      <c r="L353" s="160"/>
      <c r="M353" s="160"/>
      <c r="N353" s="161"/>
      <c r="EZ353" s="48"/>
      <c r="FA353" s="49"/>
      <c r="FB353" s="58"/>
      <c r="FC353" s="58"/>
      <c r="FD353" s="58"/>
      <c r="FE353" s="4" t="s">
        <v>217</v>
      </c>
      <c r="FJ353" s="58"/>
      <c r="FK353" s="105"/>
      <c r="FM353" s="105"/>
    </row>
    <row r="354" spans="1:169" customFormat="1" ht="67.5" x14ac:dyDescent="0.25">
      <c r="A354" s="61"/>
      <c r="B354" s="62" t="s">
        <v>64</v>
      </c>
      <c r="C354" s="162" t="s">
        <v>65</v>
      </c>
      <c r="D354" s="162"/>
      <c r="E354" s="162"/>
      <c r="F354" s="162"/>
      <c r="G354" s="162"/>
      <c r="H354" s="162"/>
      <c r="I354" s="162"/>
      <c r="J354" s="162"/>
      <c r="K354" s="162"/>
      <c r="L354" s="162"/>
      <c r="M354" s="162"/>
      <c r="N354" s="163"/>
      <c r="EZ354" s="48"/>
      <c r="FA354" s="49"/>
      <c r="FB354" s="58"/>
      <c r="FC354" s="58"/>
      <c r="FD354" s="58"/>
      <c r="FF354" s="4" t="s">
        <v>65</v>
      </c>
      <c r="FJ354" s="58"/>
      <c r="FK354" s="105"/>
      <c r="FM354" s="105"/>
    </row>
    <row r="355" spans="1:169" customFormat="1" ht="67.5" x14ac:dyDescent="0.25">
      <c r="A355" s="61"/>
      <c r="B355" s="62" t="s">
        <v>66</v>
      </c>
      <c r="C355" s="162" t="s">
        <v>67</v>
      </c>
      <c r="D355" s="162"/>
      <c r="E355" s="162"/>
      <c r="F355" s="162"/>
      <c r="G355" s="162"/>
      <c r="H355" s="162"/>
      <c r="I355" s="162"/>
      <c r="J355" s="162"/>
      <c r="K355" s="162"/>
      <c r="L355" s="162"/>
      <c r="M355" s="162"/>
      <c r="N355" s="163"/>
      <c r="EZ355" s="48"/>
      <c r="FA355" s="49"/>
      <c r="FB355" s="58"/>
      <c r="FC355" s="58"/>
      <c r="FD355" s="58"/>
      <c r="FF355" s="4" t="s">
        <v>67</v>
      </c>
      <c r="FJ355" s="58"/>
      <c r="FK355" s="105"/>
      <c r="FM355" s="105"/>
    </row>
    <row r="356" spans="1:169" customFormat="1" ht="33.75" x14ac:dyDescent="0.25">
      <c r="A356" s="61"/>
      <c r="B356" s="62" t="s">
        <v>98</v>
      </c>
      <c r="C356" s="162" t="s">
        <v>99</v>
      </c>
      <c r="D356" s="162"/>
      <c r="E356" s="162"/>
      <c r="F356" s="162"/>
      <c r="G356" s="162"/>
      <c r="H356" s="162"/>
      <c r="I356" s="162"/>
      <c r="J356" s="162"/>
      <c r="K356" s="162"/>
      <c r="L356" s="162"/>
      <c r="M356" s="162"/>
      <c r="N356" s="163"/>
      <c r="EZ356" s="48"/>
      <c r="FA356" s="49"/>
      <c r="FB356" s="58"/>
      <c r="FC356" s="58"/>
      <c r="FD356" s="58"/>
      <c r="FF356" s="4" t="s">
        <v>99</v>
      </c>
      <c r="FJ356" s="58"/>
      <c r="FK356" s="105"/>
      <c r="FM356" s="105"/>
    </row>
    <row r="357" spans="1:169" customFormat="1" ht="15" x14ac:dyDescent="0.25">
      <c r="A357" s="63"/>
      <c r="B357" s="62" t="s">
        <v>59</v>
      </c>
      <c r="C357" s="160" t="s">
        <v>70</v>
      </c>
      <c r="D357" s="160"/>
      <c r="E357" s="160"/>
      <c r="F357" s="64"/>
      <c r="G357" s="65"/>
      <c r="H357" s="65"/>
      <c r="I357" s="65"/>
      <c r="J357" s="66">
        <v>383.25</v>
      </c>
      <c r="K357" s="90">
        <v>1.7250000000000001</v>
      </c>
      <c r="L357" s="68">
        <v>132644.29</v>
      </c>
      <c r="M357" s="69">
        <v>52.21</v>
      </c>
      <c r="N357" s="70">
        <v>6925358.3799999999</v>
      </c>
      <c r="EZ357" s="48"/>
      <c r="FA357" s="49"/>
      <c r="FB357" s="58"/>
      <c r="FC357" s="58"/>
      <c r="FD357" s="58"/>
      <c r="FG357" s="4" t="s">
        <v>70</v>
      </c>
      <c r="FJ357" s="58"/>
      <c r="FK357" s="105"/>
      <c r="FM357" s="105"/>
    </row>
    <row r="358" spans="1:169" customFormat="1" ht="15" x14ac:dyDescent="0.25">
      <c r="A358" s="63"/>
      <c r="B358" s="62" t="s">
        <v>71</v>
      </c>
      <c r="C358" s="160" t="s">
        <v>72</v>
      </c>
      <c r="D358" s="160"/>
      <c r="E358" s="160"/>
      <c r="F358" s="64"/>
      <c r="G358" s="65"/>
      <c r="H358" s="65"/>
      <c r="I358" s="65"/>
      <c r="J358" s="66">
        <v>126.92</v>
      </c>
      <c r="K358" s="90">
        <v>1.875</v>
      </c>
      <c r="L358" s="68">
        <v>47747.28</v>
      </c>
      <c r="M358" s="69">
        <v>15.71</v>
      </c>
      <c r="N358" s="70">
        <v>750109.77</v>
      </c>
      <c r="EZ358" s="48"/>
      <c r="FA358" s="49"/>
      <c r="FB358" s="58"/>
      <c r="FC358" s="58"/>
      <c r="FD358" s="58"/>
      <c r="FG358" s="4" t="s">
        <v>72</v>
      </c>
      <c r="FJ358" s="58"/>
      <c r="FK358" s="105"/>
      <c r="FM358" s="105"/>
    </row>
    <row r="359" spans="1:169" customFormat="1" ht="15" x14ac:dyDescent="0.25">
      <c r="A359" s="63"/>
      <c r="B359" s="62" t="s">
        <v>73</v>
      </c>
      <c r="C359" s="160" t="s">
        <v>74</v>
      </c>
      <c r="D359" s="160"/>
      <c r="E359" s="160"/>
      <c r="F359" s="64"/>
      <c r="G359" s="65"/>
      <c r="H359" s="65"/>
      <c r="I359" s="65"/>
      <c r="J359" s="66">
        <v>10.68</v>
      </c>
      <c r="K359" s="90">
        <v>1.875</v>
      </c>
      <c r="L359" s="68">
        <v>4017.81</v>
      </c>
      <c r="M359" s="69">
        <v>52.21</v>
      </c>
      <c r="N359" s="70">
        <v>209769.86</v>
      </c>
      <c r="EZ359" s="48"/>
      <c r="FA359" s="49"/>
      <c r="FB359" s="58"/>
      <c r="FC359" s="58"/>
      <c r="FD359" s="58"/>
      <c r="FG359" s="4" t="s">
        <v>74</v>
      </c>
      <c r="FJ359" s="58"/>
      <c r="FK359" s="105"/>
      <c r="FM359" s="105"/>
    </row>
    <row r="360" spans="1:169" customFormat="1" ht="15" x14ac:dyDescent="0.25">
      <c r="A360" s="63"/>
      <c r="B360" s="62" t="s">
        <v>75</v>
      </c>
      <c r="C360" s="160" t="s">
        <v>76</v>
      </c>
      <c r="D360" s="160"/>
      <c r="E360" s="160"/>
      <c r="F360" s="64"/>
      <c r="G360" s="65"/>
      <c r="H360" s="65"/>
      <c r="I360" s="65"/>
      <c r="J360" s="66">
        <v>870.84</v>
      </c>
      <c r="K360" s="65"/>
      <c r="L360" s="68">
        <v>174725.25</v>
      </c>
      <c r="M360" s="67">
        <v>9.5</v>
      </c>
      <c r="N360" s="70">
        <v>1659889.88</v>
      </c>
      <c r="EZ360" s="48"/>
      <c r="FA360" s="49"/>
      <c r="FB360" s="58"/>
      <c r="FC360" s="58"/>
      <c r="FD360" s="58"/>
      <c r="FG360" s="4" t="s">
        <v>76</v>
      </c>
      <c r="FJ360" s="58"/>
      <c r="FK360" s="105"/>
      <c r="FM360" s="105"/>
    </row>
    <row r="361" spans="1:169" customFormat="1" ht="15" x14ac:dyDescent="0.25">
      <c r="A361" s="73"/>
      <c r="B361" s="62"/>
      <c r="C361" s="160" t="s">
        <v>77</v>
      </c>
      <c r="D361" s="160"/>
      <c r="E361" s="160"/>
      <c r="F361" s="64" t="s">
        <v>78</v>
      </c>
      <c r="G361" s="67">
        <v>40.299999999999997</v>
      </c>
      <c r="H361" s="90">
        <v>1.7250000000000001</v>
      </c>
      <c r="I361" s="89">
        <v>13947.984248299999</v>
      </c>
      <c r="J361" s="9"/>
      <c r="K361" s="65"/>
      <c r="L361" s="9"/>
      <c r="M361" s="65"/>
      <c r="N361" s="72"/>
      <c r="EZ361" s="48"/>
      <c r="FA361" s="49"/>
      <c r="FB361" s="58"/>
      <c r="FC361" s="58"/>
      <c r="FD361" s="58"/>
      <c r="FH361" s="4" t="s">
        <v>77</v>
      </c>
      <c r="FJ361" s="58"/>
      <c r="FK361" s="105"/>
      <c r="FM361" s="105"/>
    </row>
    <row r="362" spans="1:169" customFormat="1" ht="15" x14ac:dyDescent="0.25">
      <c r="A362" s="73"/>
      <c r="B362" s="62"/>
      <c r="C362" s="160" t="s">
        <v>79</v>
      </c>
      <c r="D362" s="160"/>
      <c r="E362" s="160"/>
      <c r="F362" s="64" t="s">
        <v>78</v>
      </c>
      <c r="G362" s="69">
        <v>0.83</v>
      </c>
      <c r="H362" s="90">
        <v>1.875</v>
      </c>
      <c r="I362" s="89">
        <v>312.24584440000001</v>
      </c>
      <c r="J362" s="9"/>
      <c r="K362" s="65"/>
      <c r="L362" s="9"/>
      <c r="M362" s="65"/>
      <c r="N362" s="72"/>
      <c r="EZ362" s="48"/>
      <c r="FA362" s="49"/>
      <c r="FB362" s="58"/>
      <c r="FC362" s="58"/>
      <c r="FD362" s="58"/>
      <c r="FH362" s="4" t="s">
        <v>79</v>
      </c>
      <c r="FJ362" s="58"/>
      <c r="FK362" s="105"/>
      <c r="FM362" s="105"/>
    </row>
    <row r="363" spans="1:169" customFormat="1" ht="15" x14ac:dyDescent="0.25">
      <c r="A363" s="59"/>
      <c r="B363" s="62"/>
      <c r="C363" s="164" t="s">
        <v>80</v>
      </c>
      <c r="D363" s="164"/>
      <c r="E363" s="164"/>
      <c r="F363" s="76"/>
      <c r="G363" s="77"/>
      <c r="H363" s="77"/>
      <c r="I363" s="77"/>
      <c r="J363" s="79">
        <v>1381.01</v>
      </c>
      <c r="K363" s="77"/>
      <c r="L363" s="79">
        <v>355116.82</v>
      </c>
      <c r="M363" s="77"/>
      <c r="N363" s="80">
        <v>9335358.0299999993</v>
      </c>
      <c r="EZ363" s="48"/>
      <c r="FA363" s="49"/>
      <c r="FB363" s="58"/>
      <c r="FC363" s="58"/>
      <c r="FD363" s="58"/>
      <c r="FI363" s="4" t="s">
        <v>80</v>
      </c>
      <c r="FJ363" s="58"/>
      <c r="FK363" s="105"/>
      <c r="FM363" s="105"/>
    </row>
    <row r="364" spans="1:169" customFormat="1" ht="15" x14ac:dyDescent="0.25">
      <c r="A364" s="73"/>
      <c r="B364" s="62"/>
      <c r="C364" s="160" t="s">
        <v>81</v>
      </c>
      <c r="D364" s="160"/>
      <c r="E364" s="160"/>
      <c r="F364" s="64"/>
      <c r="G364" s="65"/>
      <c r="H364" s="65"/>
      <c r="I364" s="65"/>
      <c r="J364" s="9"/>
      <c r="K364" s="65"/>
      <c r="L364" s="68">
        <v>136662.1</v>
      </c>
      <c r="M364" s="65"/>
      <c r="N364" s="70">
        <v>7135128.2400000002</v>
      </c>
      <c r="EZ364" s="48"/>
      <c r="FA364" s="49"/>
      <c r="FB364" s="58"/>
      <c r="FC364" s="58"/>
      <c r="FD364" s="58"/>
      <c r="FH364" s="4" t="s">
        <v>81</v>
      </c>
      <c r="FJ364" s="58"/>
      <c r="FK364" s="105"/>
      <c r="FM364" s="105"/>
    </row>
    <row r="365" spans="1:169" customFormat="1" ht="15" x14ac:dyDescent="0.25">
      <c r="A365" s="73"/>
      <c r="B365" s="62" t="s">
        <v>100</v>
      </c>
      <c r="C365" s="160" t="s">
        <v>101</v>
      </c>
      <c r="D365" s="160"/>
      <c r="E365" s="160"/>
      <c r="F365" s="64" t="s">
        <v>84</v>
      </c>
      <c r="G365" s="71">
        <v>109</v>
      </c>
      <c r="H365" s="65"/>
      <c r="I365" s="71">
        <v>109</v>
      </c>
      <c r="J365" s="9"/>
      <c r="K365" s="65"/>
      <c r="L365" s="68">
        <v>148961.69</v>
      </c>
      <c r="M365" s="65"/>
      <c r="N365" s="70">
        <v>7777289.7800000003</v>
      </c>
      <c r="EZ365" s="48"/>
      <c r="FA365" s="49"/>
      <c r="FB365" s="58"/>
      <c r="FC365" s="58"/>
      <c r="FD365" s="58"/>
      <c r="FH365" s="4" t="s">
        <v>101</v>
      </c>
      <c r="FJ365" s="58"/>
      <c r="FK365" s="105"/>
      <c r="FM365" s="105"/>
    </row>
    <row r="366" spans="1:169" customFormat="1" ht="22.5" x14ac:dyDescent="0.25">
      <c r="A366" s="73"/>
      <c r="B366" s="62" t="s">
        <v>102</v>
      </c>
      <c r="C366" s="160" t="s">
        <v>103</v>
      </c>
      <c r="D366" s="160"/>
      <c r="E366" s="160"/>
      <c r="F366" s="64" t="s">
        <v>84</v>
      </c>
      <c r="G366" s="71">
        <v>57</v>
      </c>
      <c r="H366" s="69">
        <v>0.85</v>
      </c>
      <c r="I366" s="69">
        <v>48.45</v>
      </c>
      <c r="J366" s="9"/>
      <c r="K366" s="65"/>
      <c r="L366" s="68">
        <v>66212.789999999994</v>
      </c>
      <c r="M366" s="65"/>
      <c r="N366" s="70">
        <v>3456969.63</v>
      </c>
      <c r="EZ366" s="48"/>
      <c r="FA366" s="49"/>
      <c r="FB366" s="58"/>
      <c r="FC366" s="58"/>
      <c r="FD366" s="58"/>
      <c r="FH366" s="4" t="s">
        <v>103</v>
      </c>
      <c r="FJ366" s="58"/>
      <c r="FK366" s="105"/>
      <c r="FM366" s="105"/>
    </row>
    <row r="367" spans="1:169" customFormat="1" ht="15" x14ac:dyDescent="0.25">
      <c r="A367" s="81"/>
      <c r="B367" s="82"/>
      <c r="C367" s="159" t="s">
        <v>87</v>
      </c>
      <c r="D367" s="159"/>
      <c r="E367" s="159"/>
      <c r="F367" s="52"/>
      <c r="G367" s="53"/>
      <c r="H367" s="53"/>
      <c r="I367" s="53"/>
      <c r="J367" s="56"/>
      <c r="K367" s="53"/>
      <c r="L367" s="83">
        <v>570291.30000000005</v>
      </c>
      <c r="M367" s="77"/>
      <c r="N367" s="84">
        <v>20569617.440000001</v>
      </c>
      <c r="EZ367" s="48"/>
      <c r="FA367" s="49"/>
      <c r="FB367" s="58"/>
      <c r="FC367" s="58"/>
      <c r="FD367" s="58"/>
      <c r="FJ367" s="58" t="s">
        <v>87</v>
      </c>
      <c r="FK367" s="105"/>
      <c r="FM367" s="105"/>
    </row>
    <row r="368" spans="1:169" customFormat="1" ht="33.75" x14ac:dyDescent="0.25">
      <c r="A368" s="50" t="s">
        <v>218</v>
      </c>
      <c r="B368" s="51" t="s">
        <v>219</v>
      </c>
      <c r="C368" s="159" t="s">
        <v>220</v>
      </c>
      <c r="D368" s="159"/>
      <c r="E368" s="159"/>
      <c r="F368" s="52" t="s">
        <v>62</v>
      </c>
      <c r="G368" s="53">
        <v>202.08500000000001</v>
      </c>
      <c r="H368" s="54">
        <v>1</v>
      </c>
      <c r="I368" s="55">
        <v>202.08500000000001</v>
      </c>
      <c r="J368" s="56"/>
      <c r="K368" s="53"/>
      <c r="L368" s="56"/>
      <c r="M368" s="53"/>
      <c r="N368" s="57"/>
      <c r="EZ368" s="48"/>
      <c r="FA368" s="49"/>
      <c r="FB368" s="58" t="s">
        <v>220</v>
      </c>
      <c r="FC368" s="58" t="s">
        <v>4</v>
      </c>
      <c r="FD368" s="58" t="s">
        <v>4</v>
      </c>
      <c r="FJ368" s="58"/>
      <c r="FK368" s="105"/>
      <c r="FM368" s="105"/>
    </row>
    <row r="369" spans="1:169" customFormat="1" ht="15" x14ac:dyDescent="0.25">
      <c r="A369" s="59"/>
      <c r="B369" s="60"/>
      <c r="C369" s="160" t="s">
        <v>221</v>
      </c>
      <c r="D369" s="160"/>
      <c r="E369" s="160"/>
      <c r="F369" s="160"/>
      <c r="G369" s="160"/>
      <c r="H369" s="160"/>
      <c r="I369" s="160"/>
      <c r="J369" s="160"/>
      <c r="K369" s="160"/>
      <c r="L369" s="160"/>
      <c r="M369" s="160"/>
      <c r="N369" s="161"/>
      <c r="EZ369" s="48"/>
      <c r="FA369" s="49"/>
      <c r="FB369" s="58"/>
      <c r="FC369" s="58"/>
      <c r="FD369" s="58"/>
      <c r="FE369" s="4" t="s">
        <v>221</v>
      </c>
      <c r="FJ369" s="58"/>
      <c r="FK369" s="105"/>
      <c r="FM369" s="105"/>
    </row>
    <row r="370" spans="1:169" customFormat="1" ht="67.5" x14ac:dyDescent="0.25">
      <c r="A370" s="61"/>
      <c r="B370" s="62" t="s">
        <v>64</v>
      </c>
      <c r="C370" s="162" t="s">
        <v>65</v>
      </c>
      <c r="D370" s="162"/>
      <c r="E370" s="162"/>
      <c r="F370" s="162"/>
      <c r="G370" s="162"/>
      <c r="H370" s="162"/>
      <c r="I370" s="162"/>
      <c r="J370" s="162"/>
      <c r="K370" s="162"/>
      <c r="L370" s="162"/>
      <c r="M370" s="162"/>
      <c r="N370" s="163"/>
      <c r="EZ370" s="48"/>
      <c r="FA370" s="49"/>
      <c r="FB370" s="58"/>
      <c r="FC370" s="58"/>
      <c r="FD370" s="58"/>
      <c r="FF370" s="4" t="s">
        <v>65</v>
      </c>
      <c r="FJ370" s="58"/>
      <c r="FK370" s="105"/>
      <c r="FM370" s="105"/>
    </row>
    <row r="371" spans="1:169" customFormat="1" ht="67.5" x14ac:dyDescent="0.25">
      <c r="A371" s="61"/>
      <c r="B371" s="62" t="s">
        <v>66</v>
      </c>
      <c r="C371" s="162" t="s">
        <v>67</v>
      </c>
      <c r="D371" s="162"/>
      <c r="E371" s="162"/>
      <c r="F371" s="162"/>
      <c r="G371" s="162"/>
      <c r="H371" s="162"/>
      <c r="I371" s="162"/>
      <c r="J371" s="162"/>
      <c r="K371" s="162"/>
      <c r="L371" s="162"/>
      <c r="M371" s="162"/>
      <c r="N371" s="163"/>
      <c r="EZ371" s="48"/>
      <c r="FA371" s="49"/>
      <c r="FB371" s="58"/>
      <c r="FC371" s="58"/>
      <c r="FD371" s="58"/>
      <c r="FF371" s="4" t="s">
        <v>67</v>
      </c>
      <c r="FJ371" s="58"/>
      <c r="FK371" s="105"/>
      <c r="FM371" s="105"/>
    </row>
    <row r="372" spans="1:169" customFormat="1" ht="33.75" x14ac:dyDescent="0.25">
      <c r="A372" s="61"/>
      <c r="B372" s="62" t="s">
        <v>98</v>
      </c>
      <c r="C372" s="162" t="s">
        <v>99</v>
      </c>
      <c r="D372" s="162"/>
      <c r="E372" s="162"/>
      <c r="F372" s="162"/>
      <c r="G372" s="162"/>
      <c r="H372" s="162"/>
      <c r="I372" s="162"/>
      <c r="J372" s="162"/>
      <c r="K372" s="162"/>
      <c r="L372" s="162"/>
      <c r="M372" s="162"/>
      <c r="N372" s="163"/>
      <c r="EZ372" s="48"/>
      <c r="FA372" s="49"/>
      <c r="FB372" s="58"/>
      <c r="FC372" s="58"/>
      <c r="FD372" s="58"/>
      <c r="FF372" s="4" t="s">
        <v>99</v>
      </c>
      <c r="FJ372" s="58"/>
      <c r="FK372" s="105"/>
      <c r="FM372" s="105"/>
    </row>
    <row r="373" spans="1:169" customFormat="1" ht="15" x14ac:dyDescent="0.25">
      <c r="A373" s="63"/>
      <c r="B373" s="62" t="s">
        <v>59</v>
      </c>
      <c r="C373" s="160" t="s">
        <v>70</v>
      </c>
      <c r="D373" s="160"/>
      <c r="E373" s="160"/>
      <c r="F373" s="64"/>
      <c r="G373" s="65"/>
      <c r="H373" s="65"/>
      <c r="I373" s="65"/>
      <c r="J373" s="66">
        <v>296.70999999999998</v>
      </c>
      <c r="K373" s="90">
        <v>1.7250000000000001</v>
      </c>
      <c r="L373" s="68">
        <v>103432.1</v>
      </c>
      <c r="M373" s="69">
        <v>52.21</v>
      </c>
      <c r="N373" s="70">
        <v>5400189.9400000004</v>
      </c>
      <c r="EZ373" s="48"/>
      <c r="FA373" s="49"/>
      <c r="FB373" s="58"/>
      <c r="FC373" s="58"/>
      <c r="FD373" s="58"/>
      <c r="FG373" s="4" t="s">
        <v>70</v>
      </c>
      <c r="FJ373" s="58"/>
      <c r="FK373" s="105"/>
      <c r="FM373" s="105"/>
    </row>
    <row r="374" spans="1:169" customFormat="1" ht="15" x14ac:dyDescent="0.25">
      <c r="A374" s="63"/>
      <c r="B374" s="62" t="s">
        <v>71</v>
      </c>
      <c r="C374" s="160" t="s">
        <v>72</v>
      </c>
      <c r="D374" s="160"/>
      <c r="E374" s="160"/>
      <c r="F374" s="64"/>
      <c r="G374" s="65"/>
      <c r="H374" s="65"/>
      <c r="I374" s="65"/>
      <c r="J374" s="66">
        <v>121.22</v>
      </c>
      <c r="K374" s="90">
        <v>1.875</v>
      </c>
      <c r="L374" s="68">
        <v>45931.39</v>
      </c>
      <c r="M374" s="69">
        <v>15.71</v>
      </c>
      <c r="N374" s="70">
        <v>721582.14</v>
      </c>
      <c r="EZ374" s="48"/>
      <c r="FA374" s="49"/>
      <c r="FB374" s="58"/>
      <c r="FC374" s="58"/>
      <c r="FD374" s="58"/>
      <c r="FG374" s="4" t="s">
        <v>72</v>
      </c>
      <c r="FJ374" s="58"/>
      <c r="FK374" s="105"/>
      <c r="FM374" s="105"/>
    </row>
    <row r="375" spans="1:169" customFormat="1" ht="15" x14ac:dyDescent="0.25">
      <c r="A375" s="63"/>
      <c r="B375" s="62" t="s">
        <v>73</v>
      </c>
      <c r="C375" s="160" t="s">
        <v>74</v>
      </c>
      <c r="D375" s="160"/>
      <c r="E375" s="160"/>
      <c r="F375" s="64"/>
      <c r="G375" s="65"/>
      <c r="H375" s="65"/>
      <c r="I375" s="65"/>
      <c r="J375" s="66">
        <v>10.68</v>
      </c>
      <c r="K375" s="90">
        <v>1.875</v>
      </c>
      <c r="L375" s="68">
        <v>4046.75</v>
      </c>
      <c r="M375" s="69">
        <v>52.21</v>
      </c>
      <c r="N375" s="70">
        <v>211280.82</v>
      </c>
      <c r="EZ375" s="48"/>
      <c r="FA375" s="49"/>
      <c r="FB375" s="58"/>
      <c r="FC375" s="58"/>
      <c r="FD375" s="58"/>
      <c r="FG375" s="4" t="s">
        <v>74</v>
      </c>
      <c r="FJ375" s="58"/>
      <c r="FK375" s="105"/>
      <c r="FM375" s="105"/>
    </row>
    <row r="376" spans="1:169" customFormat="1" ht="15" x14ac:dyDescent="0.25">
      <c r="A376" s="63"/>
      <c r="B376" s="62" t="s">
        <v>75</v>
      </c>
      <c r="C376" s="160" t="s">
        <v>76</v>
      </c>
      <c r="D376" s="160"/>
      <c r="E376" s="160"/>
      <c r="F376" s="64"/>
      <c r="G376" s="65"/>
      <c r="H376" s="65"/>
      <c r="I376" s="65"/>
      <c r="J376" s="66">
        <v>681.39</v>
      </c>
      <c r="K376" s="65"/>
      <c r="L376" s="68">
        <v>137698.70000000001</v>
      </c>
      <c r="M376" s="67">
        <v>9.5</v>
      </c>
      <c r="N376" s="70">
        <v>1308137.6499999999</v>
      </c>
      <c r="EZ376" s="48"/>
      <c r="FA376" s="49"/>
      <c r="FB376" s="58"/>
      <c r="FC376" s="58"/>
      <c r="FD376" s="58"/>
      <c r="FG376" s="4" t="s">
        <v>76</v>
      </c>
      <c r="FJ376" s="58"/>
      <c r="FK376" s="105"/>
      <c r="FM376" s="105"/>
    </row>
    <row r="377" spans="1:169" customFormat="1" ht="15" x14ac:dyDescent="0.25">
      <c r="A377" s="73"/>
      <c r="B377" s="62"/>
      <c r="C377" s="160" t="s">
        <v>77</v>
      </c>
      <c r="D377" s="160"/>
      <c r="E377" s="160"/>
      <c r="F377" s="64" t="s">
        <v>78</v>
      </c>
      <c r="G377" s="67">
        <v>31.2</v>
      </c>
      <c r="H377" s="90">
        <v>1.7250000000000001</v>
      </c>
      <c r="I377" s="75">
        <v>10876.2147</v>
      </c>
      <c r="J377" s="9"/>
      <c r="K377" s="65"/>
      <c r="L377" s="9"/>
      <c r="M377" s="65"/>
      <c r="N377" s="72"/>
      <c r="EZ377" s="48"/>
      <c r="FA377" s="49"/>
      <c r="FB377" s="58"/>
      <c r="FC377" s="58"/>
      <c r="FD377" s="58"/>
      <c r="FH377" s="4" t="s">
        <v>77</v>
      </c>
      <c r="FJ377" s="58"/>
      <c r="FK377" s="105"/>
      <c r="FM377" s="105"/>
    </row>
    <row r="378" spans="1:169" customFormat="1" ht="15" x14ac:dyDescent="0.25">
      <c r="A378" s="73"/>
      <c r="B378" s="62"/>
      <c r="C378" s="160" t="s">
        <v>79</v>
      </c>
      <c r="D378" s="160"/>
      <c r="E378" s="160"/>
      <c r="F378" s="64" t="s">
        <v>78</v>
      </c>
      <c r="G378" s="69">
        <v>0.83</v>
      </c>
      <c r="H378" s="90">
        <v>1.875</v>
      </c>
      <c r="I378" s="89">
        <v>314.4947813</v>
      </c>
      <c r="J378" s="9"/>
      <c r="K378" s="65"/>
      <c r="L378" s="9"/>
      <c r="M378" s="65"/>
      <c r="N378" s="72"/>
      <c r="EZ378" s="48"/>
      <c r="FA378" s="49"/>
      <c r="FB378" s="58"/>
      <c r="FC378" s="58"/>
      <c r="FD378" s="58"/>
      <c r="FH378" s="4" t="s">
        <v>79</v>
      </c>
      <c r="FJ378" s="58"/>
      <c r="FK378" s="105"/>
      <c r="FM378" s="105"/>
    </row>
    <row r="379" spans="1:169" customFormat="1" ht="15" x14ac:dyDescent="0.25">
      <c r="A379" s="59"/>
      <c r="B379" s="62"/>
      <c r="C379" s="164" t="s">
        <v>80</v>
      </c>
      <c r="D379" s="164"/>
      <c r="E379" s="164"/>
      <c r="F379" s="76"/>
      <c r="G379" s="77"/>
      <c r="H379" s="77"/>
      <c r="I379" s="77"/>
      <c r="J379" s="79">
        <v>1099.32</v>
      </c>
      <c r="K379" s="77"/>
      <c r="L379" s="79">
        <v>287062.19</v>
      </c>
      <c r="M379" s="77"/>
      <c r="N379" s="80">
        <v>7429909.7300000004</v>
      </c>
      <c r="EZ379" s="48"/>
      <c r="FA379" s="49"/>
      <c r="FB379" s="58"/>
      <c r="FC379" s="58"/>
      <c r="FD379" s="58"/>
      <c r="FI379" s="4" t="s">
        <v>80</v>
      </c>
      <c r="FJ379" s="58"/>
      <c r="FK379" s="105"/>
      <c r="FM379" s="105"/>
    </row>
    <row r="380" spans="1:169" customFormat="1" ht="15" x14ac:dyDescent="0.25">
      <c r="A380" s="73"/>
      <c r="B380" s="62"/>
      <c r="C380" s="160" t="s">
        <v>81</v>
      </c>
      <c r="D380" s="160"/>
      <c r="E380" s="160"/>
      <c r="F380" s="64"/>
      <c r="G380" s="65"/>
      <c r="H380" s="65"/>
      <c r="I380" s="65"/>
      <c r="J380" s="9"/>
      <c r="K380" s="65"/>
      <c r="L380" s="68">
        <v>107478.85</v>
      </c>
      <c r="M380" s="65"/>
      <c r="N380" s="70">
        <v>5611470.7599999998</v>
      </c>
      <c r="EZ380" s="48"/>
      <c r="FA380" s="49"/>
      <c r="FB380" s="58"/>
      <c r="FC380" s="58"/>
      <c r="FD380" s="58"/>
      <c r="FH380" s="4" t="s">
        <v>81</v>
      </c>
      <c r="FJ380" s="58"/>
      <c r="FK380" s="105"/>
      <c r="FM380" s="105"/>
    </row>
    <row r="381" spans="1:169" customFormat="1" ht="15" x14ac:dyDescent="0.25">
      <c r="A381" s="73"/>
      <c r="B381" s="62" t="s">
        <v>100</v>
      </c>
      <c r="C381" s="160" t="s">
        <v>101</v>
      </c>
      <c r="D381" s="160"/>
      <c r="E381" s="160"/>
      <c r="F381" s="64" t="s">
        <v>84</v>
      </c>
      <c r="G381" s="71">
        <v>109</v>
      </c>
      <c r="H381" s="65"/>
      <c r="I381" s="71">
        <v>109</v>
      </c>
      <c r="J381" s="9"/>
      <c r="K381" s="65"/>
      <c r="L381" s="68">
        <v>117151.95</v>
      </c>
      <c r="M381" s="65"/>
      <c r="N381" s="70">
        <v>6116503.1299999999</v>
      </c>
      <c r="EZ381" s="48"/>
      <c r="FA381" s="49"/>
      <c r="FB381" s="58"/>
      <c r="FC381" s="58"/>
      <c r="FD381" s="58"/>
      <c r="FH381" s="4" t="s">
        <v>101</v>
      </c>
      <c r="FJ381" s="58"/>
      <c r="FK381" s="105"/>
      <c r="FM381" s="105"/>
    </row>
    <row r="382" spans="1:169" customFormat="1" ht="22.5" x14ac:dyDescent="0.25">
      <c r="A382" s="73"/>
      <c r="B382" s="62" t="s">
        <v>102</v>
      </c>
      <c r="C382" s="160" t="s">
        <v>103</v>
      </c>
      <c r="D382" s="160"/>
      <c r="E382" s="160"/>
      <c r="F382" s="64" t="s">
        <v>84</v>
      </c>
      <c r="G382" s="71">
        <v>57</v>
      </c>
      <c r="H382" s="69">
        <v>0.85</v>
      </c>
      <c r="I382" s="69">
        <v>48.45</v>
      </c>
      <c r="J382" s="9"/>
      <c r="K382" s="65"/>
      <c r="L382" s="68">
        <v>52073.5</v>
      </c>
      <c r="M382" s="65"/>
      <c r="N382" s="70">
        <v>2718757.58</v>
      </c>
      <c r="EZ382" s="48"/>
      <c r="FA382" s="49"/>
      <c r="FB382" s="58"/>
      <c r="FC382" s="58"/>
      <c r="FD382" s="58"/>
      <c r="FH382" s="4" t="s">
        <v>103</v>
      </c>
      <c r="FJ382" s="58"/>
      <c r="FK382" s="105"/>
      <c r="FM382" s="105"/>
    </row>
    <row r="383" spans="1:169" customFormat="1" ht="15" x14ac:dyDescent="0.25">
      <c r="A383" s="81"/>
      <c r="B383" s="82"/>
      <c r="C383" s="159" t="s">
        <v>87</v>
      </c>
      <c r="D383" s="159"/>
      <c r="E383" s="159"/>
      <c r="F383" s="52"/>
      <c r="G383" s="53"/>
      <c r="H383" s="53"/>
      <c r="I383" s="53"/>
      <c r="J383" s="56"/>
      <c r="K383" s="53"/>
      <c r="L383" s="83">
        <v>456287.64</v>
      </c>
      <c r="M383" s="77"/>
      <c r="N383" s="84">
        <v>16265170.439999999</v>
      </c>
      <c r="EZ383" s="48"/>
      <c r="FA383" s="49"/>
      <c r="FB383" s="58"/>
      <c r="FC383" s="58"/>
      <c r="FD383" s="58"/>
      <c r="FJ383" s="58" t="s">
        <v>87</v>
      </c>
      <c r="FK383" s="105"/>
      <c r="FM383" s="105"/>
    </row>
    <row r="384" spans="1:169" customFormat="1" ht="56.25" x14ac:dyDescent="0.25">
      <c r="A384" s="50" t="s">
        <v>222</v>
      </c>
      <c r="B384" s="51" t="s">
        <v>215</v>
      </c>
      <c r="C384" s="159" t="s">
        <v>223</v>
      </c>
      <c r="D384" s="159"/>
      <c r="E384" s="159"/>
      <c r="F384" s="52" t="s">
        <v>62</v>
      </c>
      <c r="G384" s="53">
        <v>8.3696000000000002</v>
      </c>
      <c r="H384" s="54">
        <v>1</v>
      </c>
      <c r="I384" s="88">
        <v>8.3696000000000002</v>
      </c>
      <c r="J384" s="56"/>
      <c r="K384" s="53"/>
      <c r="L384" s="56"/>
      <c r="M384" s="53"/>
      <c r="N384" s="57"/>
      <c r="EZ384" s="48"/>
      <c r="FA384" s="49"/>
      <c r="FB384" s="58" t="s">
        <v>223</v>
      </c>
      <c r="FC384" s="58" t="s">
        <v>4</v>
      </c>
      <c r="FD384" s="58" t="s">
        <v>4</v>
      </c>
      <c r="FJ384" s="58"/>
      <c r="FK384" s="105"/>
      <c r="FM384" s="105"/>
    </row>
    <row r="385" spans="1:169" customFormat="1" ht="15" x14ac:dyDescent="0.25">
      <c r="A385" s="59"/>
      <c r="B385" s="60"/>
      <c r="C385" s="160" t="s">
        <v>224</v>
      </c>
      <c r="D385" s="160"/>
      <c r="E385" s="160"/>
      <c r="F385" s="160"/>
      <c r="G385" s="160"/>
      <c r="H385" s="160"/>
      <c r="I385" s="160"/>
      <c r="J385" s="160"/>
      <c r="K385" s="160"/>
      <c r="L385" s="160"/>
      <c r="M385" s="160"/>
      <c r="N385" s="161"/>
      <c r="EZ385" s="48"/>
      <c r="FA385" s="49"/>
      <c r="FB385" s="58"/>
      <c r="FC385" s="58"/>
      <c r="FD385" s="58"/>
      <c r="FE385" s="4" t="s">
        <v>224</v>
      </c>
      <c r="FJ385" s="58"/>
      <c r="FK385" s="105"/>
      <c r="FM385" s="105"/>
    </row>
    <row r="386" spans="1:169" customFormat="1" ht="67.5" x14ac:dyDescent="0.25">
      <c r="A386" s="61"/>
      <c r="B386" s="62" t="s">
        <v>64</v>
      </c>
      <c r="C386" s="162" t="s">
        <v>65</v>
      </c>
      <c r="D386" s="162"/>
      <c r="E386" s="162"/>
      <c r="F386" s="162"/>
      <c r="G386" s="162"/>
      <c r="H386" s="162"/>
      <c r="I386" s="162"/>
      <c r="J386" s="162"/>
      <c r="K386" s="162"/>
      <c r="L386" s="162"/>
      <c r="M386" s="162"/>
      <c r="N386" s="163"/>
      <c r="EZ386" s="48"/>
      <c r="FA386" s="49"/>
      <c r="FB386" s="58"/>
      <c r="FC386" s="58"/>
      <c r="FD386" s="58"/>
      <c r="FF386" s="4" t="s">
        <v>65</v>
      </c>
      <c r="FJ386" s="58"/>
      <c r="FK386" s="105"/>
      <c r="FM386" s="105"/>
    </row>
    <row r="387" spans="1:169" customFormat="1" ht="67.5" x14ac:dyDescent="0.25">
      <c r="A387" s="61"/>
      <c r="B387" s="62" t="s">
        <v>66</v>
      </c>
      <c r="C387" s="162" t="s">
        <v>67</v>
      </c>
      <c r="D387" s="162"/>
      <c r="E387" s="162"/>
      <c r="F387" s="162"/>
      <c r="G387" s="162"/>
      <c r="H387" s="162"/>
      <c r="I387" s="162"/>
      <c r="J387" s="162"/>
      <c r="K387" s="162"/>
      <c r="L387" s="162"/>
      <c r="M387" s="162"/>
      <c r="N387" s="163"/>
      <c r="EZ387" s="48"/>
      <c r="FA387" s="49"/>
      <c r="FB387" s="58"/>
      <c r="FC387" s="58"/>
      <c r="FD387" s="58"/>
      <c r="FF387" s="4" t="s">
        <v>67</v>
      </c>
      <c r="FJ387" s="58"/>
      <c r="FK387" s="105"/>
      <c r="FM387" s="105"/>
    </row>
    <row r="388" spans="1:169" customFormat="1" ht="33.75" x14ac:dyDescent="0.25">
      <c r="A388" s="61"/>
      <c r="B388" s="62" t="s">
        <v>98</v>
      </c>
      <c r="C388" s="162" t="s">
        <v>99</v>
      </c>
      <c r="D388" s="162"/>
      <c r="E388" s="162"/>
      <c r="F388" s="162"/>
      <c r="G388" s="162"/>
      <c r="H388" s="162"/>
      <c r="I388" s="162"/>
      <c r="J388" s="162"/>
      <c r="K388" s="162"/>
      <c r="L388" s="162"/>
      <c r="M388" s="162"/>
      <c r="N388" s="163"/>
      <c r="EZ388" s="48"/>
      <c r="FA388" s="49"/>
      <c r="FB388" s="58"/>
      <c r="FC388" s="58"/>
      <c r="FD388" s="58"/>
      <c r="FF388" s="4" t="s">
        <v>99</v>
      </c>
      <c r="FJ388" s="58"/>
      <c r="FK388" s="105"/>
      <c r="FM388" s="105"/>
    </row>
    <row r="389" spans="1:169" customFormat="1" ht="15" x14ac:dyDescent="0.25">
      <c r="A389" s="63"/>
      <c r="B389" s="62" t="s">
        <v>59</v>
      </c>
      <c r="C389" s="160" t="s">
        <v>70</v>
      </c>
      <c r="D389" s="160"/>
      <c r="E389" s="160"/>
      <c r="F389" s="64"/>
      <c r="G389" s="65"/>
      <c r="H389" s="65"/>
      <c r="I389" s="65"/>
      <c r="J389" s="66">
        <v>383.25</v>
      </c>
      <c r="K389" s="90">
        <v>1.7250000000000001</v>
      </c>
      <c r="L389" s="68">
        <v>5533.19</v>
      </c>
      <c r="M389" s="69">
        <v>52.21</v>
      </c>
      <c r="N389" s="70">
        <v>288887.84999999998</v>
      </c>
      <c r="EZ389" s="48"/>
      <c r="FA389" s="49"/>
      <c r="FB389" s="58"/>
      <c r="FC389" s="58"/>
      <c r="FD389" s="58"/>
      <c r="FG389" s="4" t="s">
        <v>70</v>
      </c>
      <c r="FJ389" s="58"/>
      <c r="FK389" s="105"/>
      <c r="FM389" s="105"/>
    </row>
    <row r="390" spans="1:169" customFormat="1" ht="15" x14ac:dyDescent="0.25">
      <c r="A390" s="63"/>
      <c r="B390" s="62" t="s">
        <v>71</v>
      </c>
      <c r="C390" s="160" t="s">
        <v>72</v>
      </c>
      <c r="D390" s="160"/>
      <c r="E390" s="160"/>
      <c r="F390" s="64"/>
      <c r="G390" s="65"/>
      <c r="H390" s="65"/>
      <c r="I390" s="65"/>
      <c r="J390" s="66">
        <v>126.92</v>
      </c>
      <c r="K390" s="90">
        <v>1.875</v>
      </c>
      <c r="L390" s="68">
        <v>1991.76</v>
      </c>
      <c r="M390" s="69">
        <v>15.71</v>
      </c>
      <c r="N390" s="70">
        <v>31290.55</v>
      </c>
      <c r="EZ390" s="48"/>
      <c r="FA390" s="49"/>
      <c r="FB390" s="58"/>
      <c r="FC390" s="58"/>
      <c r="FD390" s="58"/>
      <c r="FG390" s="4" t="s">
        <v>72</v>
      </c>
      <c r="FJ390" s="58"/>
      <c r="FK390" s="105"/>
      <c r="FM390" s="105"/>
    </row>
    <row r="391" spans="1:169" customFormat="1" ht="15" x14ac:dyDescent="0.25">
      <c r="A391" s="63"/>
      <c r="B391" s="62" t="s">
        <v>73</v>
      </c>
      <c r="C391" s="160" t="s">
        <v>74</v>
      </c>
      <c r="D391" s="160"/>
      <c r="E391" s="160"/>
      <c r="F391" s="64"/>
      <c r="G391" s="65"/>
      <c r="H391" s="65"/>
      <c r="I391" s="65"/>
      <c r="J391" s="66">
        <v>10.68</v>
      </c>
      <c r="K391" s="90">
        <v>1.875</v>
      </c>
      <c r="L391" s="66">
        <v>167.6</v>
      </c>
      <c r="M391" s="69">
        <v>52.21</v>
      </c>
      <c r="N391" s="70">
        <v>8750.4</v>
      </c>
      <c r="EZ391" s="48"/>
      <c r="FA391" s="49"/>
      <c r="FB391" s="58"/>
      <c r="FC391" s="58"/>
      <c r="FD391" s="58"/>
      <c r="FG391" s="4" t="s">
        <v>74</v>
      </c>
      <c r="FJ391" s="58"/>
      <c r="FK391" s="105"/>
      <c r="FM391" s="105"/>
    </row>
    <row r="392" spans="1:169" customFormat="1" ht="15" x14ac:dyDescent="0.25">
      <c r="A392" s="63"/>
      <c r="B392" s="62" t="s">
        <v>75</v>
      </c>
      <c r="C392" s="160" t="s">
        <v>76</v>
      </c>
      <c r="D392" s="160"/>
      <c r="E392" s="160"/>
      <c r="F392" s="64"/>
      <c r="G392" s="65"/>
      <c r="H392" s="65"/>
      <c r="I392" s="65"/>
      <c r="J392" s="66">
        <v>870.84</v>
      </c>
      <c r="K392" s="65"/>
      <c r="L392" s="68">
        <v>7288.58</v>
      </c>
      <c r="M392" s="67">
        <v>9.5</v>
      </c>
      <c r="N392" s="70">
        <v>69241.509999999995</v>
      </c>
      <c r="EZ392" s="48"/>
      <c r="FA392" s="49"/>
      <c r="FB392" s="58"/>
      <c r="FC392" s="58"/>
      <c r="FD392" s="58"/>
      <c r="FG392" s="4" t="s">
        <v>76</v>
      </c>
      <c r="FJ392" s="58"/>
      <c r="FK392" s="105"/>
      <c r="FM392" s="105"/>
    </row>
    <row r="393" spans="1:169" customFormat="1" ht="15" x14ac:dyDescent="0.25">
      <c r="A393" s="73"/>
      <c r="B393" s="62"/>
      <c r="C393" s="160" t="s">
        <v>77</v>
      </c>
      <c r="D393" s="160"/>
      <c r="E393" s="160"/>
      <c r="F393" s="64" t="s">
        <v>78</v>
      </c>
      <c r="G393" s="67">
        <v>40.299999999999997</v>
      </c>
      <c r="H393" s="90">
        <v>1.7250000000000001</v>
      </c>
      <c r="I393" s="74">
        <v>581.83366799999999</v>
      </c>
      <c r="J393" s="9"/>
      <c r="K393" s="65"/>
      <c r="L393" s="9"/>
      <c r="M393" s="65"/>
      <c r="N393" s="72"/>
      <c r="EZ393" s="48"/>
      <c r="FA393" s="49"/>
      <c r="FB393" s="58"/>
      <c r="FC393" s="58"/>
      <c r="FD393" s="58"/>
      <c r="FH393" s="4" t="s">
        <v>77</v>
      </c>
      <c r="FJ393" s="58"/>
      <c r="FK393" s="105"/>
      <c r="FM393" s="105"/>
    </row>
    <row r="394" spans="1:169" customFormat="1" ht="15" x14ac:dyDescent="0.25">
      <c r="A394" s="73"/>
      <c r="B394" s="62"/>
      <c r="C394" s="160" t="s">
        <v>79</v>
      </c>
      <c r="D394" s="160"/>
      <c r="E394" s="160"/>
      <c r="F394" s="64" t="s">
        <v>78</v>
      </c>
      <c r="G394" s="69">
        <v>0.83</v>
      </c>
      <c r="H394" s="90">
        <v>1.875</v>
      </c>
      <c r="I394" s="85">
        <v>13.02519</v>
      </c>
      <c r="J394" s="9"/>
      <c r="K394" s="65"/>
      <c r="L394" s="9"/>
      <c r="M394" s="65"/>
      <c r="N394" s="72"/>
      <c r="EZ394" s="48"/>
      <c r="FA394" s="49"/>
      <c r="FB394" s="58"/>
      <c r="FC394" s="58"/>
      <c r="FD394" s="58"/>
      <c r="FH394" s="4" t="s">
        <v>79</v>
      </c>
      <c r="FJ394" s="58"/>
      <c r="FK394" s="105"/>
      <c r="FM394" s="105"/>
    </row>
    <row r="395" spans="1:169" customFormat="1" ht="15" x14ac:dyDescent="0.25">
      <c r="A395" s="59"/>
      <c r="B395" s="62"/>
      <c r="C395" s="164" t="s">
        <v>80</v>
      </c>
      <c r="D395" s="164"/>
      <c r="E395" s="164"/>
      <c r="F395" s="76"/>
      <c r="G395" s="77"/>
      <c r="H395" s="77"/>
      <c r="I395" s="77"/>
      <c r="J395" s="79">
        <v>1381.01</v>
      </c>
      <c r="K395" s="77"/>
      <c r="L395" s="79">
        <v>14813.53</v>
      </c>
      <c r="M395" s="77"/>
      <c r="N395" s="80">
        <v>389419.91</v>
      </c>
      <c r="EZ395" s="48"/>
      <c r="FA395" s="49"/>
      <c r="FB395" s="58"/>
      <c r="FC395" s="58"/>
      <c r="FD395" s="58"/>
      <c r="FI395" s="4" t="s">
        <v>80</v>
      </c>
      <c r="FJ395" s="58"/>
      <c r="FK395" s="105"/>
      <c r="FM395" s="105"/>
    </row>
    <row r="396" spans="1:169" customFormat="1" ht="15" x14ac:dyDescent="0.25">
      <c r="A396" s="73"/>
      <c r="B396" s="62"/>
      <c r="C396" s="160" t="s">
        <v>81</v>
      </c>
      <c r="D396" s="160"/>
      <c r="E396" s="160"/>
      <c r="F396" s="64"/>
      <c r="G396" s="65"/>
      <c r="H396" s="65"/>
      <c r="I396" s="65"/>
      <c r="J396" s="9"/>
      <c r="K396" s="65"/>
      <c r="L396" s="68">
        <v>5700.79</v>
      </c>
      <c r="M396" s="65"/>
      <c r="N396" s="70">
        <v>297638.25</v>
      </c>
      <c r="EZ396" s="48"/>
      <c r="FA396" s="49"/>
      <c r="FB396" s="58"/>
      <c r="FC396" s="58"/>
      <c r="FD396" s="58"/>
      <c r="FH396" s="4" t="s">
        <v>81</v>
      </c>
      <c r="FJ396" s="58"/>
      <c r="FK396" s="105"/>
      <c r="FM396" s="105"/>
    </row>
    <row r="397" spans="1:169" customFormat="1" ht="15" x14ac:dyDescent="0.25">
      <c r="A397" s="73"/>
      <c r="B397" s="62" t="s">
        <v>100</v>
      </c>
      <c r="C397" s="160" t="s">
        <v>101</v>
      </c>
      <c r="D397" s="160"/>
      <c r="E397" s="160"/>
      <c r="F397" s="64" t="s">
        <v>84</v>
      </c>
      <c r="G397" s="71">
        <v>109</v>
      </c>
      <c r="H397" s="65"/>
      <c r="I397" s="71">
        <v>109</v>
      </c>
      <c r="J397" s="9"/>
      <c r="K397" s="65"/>
      <c r="L397" s="68">
        <v>6213.86</v>
      </c>
      <c r="M397" s="65"/>
      <c r="N397" s="70">
        <v>324425.69</v>
      </c>
      <c r="EZ397" s="48"/>
      <c r="FA397" s="49"/>
      <c r="FB397" s="58"/>
      <c r="FC397" s="58"/>
      <c r="FD397" s="58"/>
      <c r="FH397" s="4" t="s">
        <v>101</v>
      </c>
      <c r="FJ397" s="58"/>
      <c r="FK397" s="105"/>
      <c r="FM397" s="105"/>
    </row>
    <row r="398" spans="1:169" customFormat="1" ht="22.5" x14ac:dyDescent="0.25">
      <c r="A398" s="73"/>
      <c r="B398" s="62" t="s">
        <v>102</v>
      </c>
      <c r="C398" s="160" t="s">
        <v>103</v>
      </c>
      <c r="D398" s="160"/>
      <c r="E398" s="160"/>
      <c r="F398" s="64" t="s">
        <v>84</v>
      </c>
      <c r="G398" s="71">
        <v>57</v>
      </c>
      <c r="H398" s="69">
        <v>0.85</v>
      </c>
      <c r="I398" s="69">
        <v>48.45</v>
      </c>
      <c r="J398" s="9"/>
      <c r="K398" s="65"/>
      <c r="L398" s="68">
        <v>2762.03</v>
      </c>
      <c r="M398" s="65"/>
      <c r="N398" s="70">
        <v>144205.73000000001</v>
      </c>
      <c r="EZ398" s="48"/>
      <c r="FA398" s="49"/>
      <c r="FB398" s="58"/>
      <c r="FC398" s="58"/>
      <c r="FD398" s="58"/>
      <c r="FH398" s="4" t="s">
        <v>103</v>
      </c>
      <c r="FJ398" s="58"/>
      <c r="FK398" s="105"/>
      <c r="FM398" s="105"/>
    </row>
    <row r="399" spans="1:169" customFormat="1" ht="15" x14ac:dyDescent="0.25">
      <c r="A399" s="81"/>
      <c r="B399" s="82"/>
      <c r="C399" s="159" t="s">
        <v>87</v>
      </c>
      <c r="D399" s="159"/>
      <c r="E399" s="159"/>
      <c r="F399" s="52"/>
      <c r="G399" s="53"/>
      <c r="H399" s="53"/>
      <c r="I399" s="53"/>
      <c r="J399" s="56"/>
      <c r="K399" s="53"/>
      <c r="L399" s="83">
        <v>23789.42</v>
      </c>
      <c r="M399" s="77"/>
      <c r="N399" s="84">
        <v>858051.33</v>
      </c>
      <c r="EZ399" s="48"/>
      <c r="FA399" s="49"/>
      <c r="FB399" s="58"/>
      <c r="FC399" s="58"/>
      <c r="FD399" s="58"/>
      <c r="FJ399" s="58" t="s">
        <v>87</v>
      </c>
      <c r="FK399" s="105"/>
      <c r="FM399" s="105"/>
    </row>
    <row r="400" spans="1:169" customFormat="1" ht="22.5" x14ac:dyDescent="0.25">
      <c r="A400" s="50" t="s">
        <v>225</v>
      </c>
      <c r="B400" s="51" t="s">
        <v>226</v>
      </c>
      <c r="C400" s="159" t="s">
        <v>227</v>
      </c>
      <c r="D400" s="159"/>
      <c r="E400" s="159"/>
      <c r="F400" s="52" t="s">
        <v>62</v>
      </c>
      <c r="G400" s="53">
        <v>237.56</v>
      </c>
      <c r="H400" s="54">
        <v>1</v>
      </c>
      <c r="I400" s="86">
        <v>237.56</v>
      </c>
      <c r="J400" s="56"/>
      <c r="K400" s="53"/>
      <c r="L400" s="56"/>
      <c r="M400" s="53"/>
      <c r="N400" s="57"/>
      <c r="EZ400" s="48"/>
      <c r="FA400" s="49"/>
      <c r="FB400" s="58" t="s">
        <v>227</v>
      </c>
      <c r="FC400" s="58" t="s">
        <v>4</v>
      </c>
      <c r="FD400" s="58" t="s">
        <v>4</v>
      </c>
      <c r="FJ400" s="58"/>
      <c r="FK400" s="105"/>
      <c r="FM400" s="105"/>
    </row>
    <row r="401" spans="1:169" customFormat="1" ht="15" x14ac:dyDescent="0.25">
      <c r="A401" s="59"/>
      <c r="B401" s="60"/>
      <c r="C401" s="160" t="s">
        <v>228</v>
      </c>
      <c r="D401" s="160"/>
      <c r="E401" s="160"/>
      <c r="F401" s="160"/>
      <c r="G401" s="160"/>
      <c r="H401" s="160"/>
      <c r="I401" s="160"/>
      <c r="J401" s="160"/>
      <c r="K401" s="160"/>
      <c r="L401" s="160"/>
      <c r="M401" s="160"/>
      <c r="N401" s="161"/>
      <c r="EZ401" s="48"/>
      <c r="FA401" s="49"/>
      <c r="FB401" s="58"/>
      <c r="FC401" s="58"/>
      <c r="FD401" s="58"/>
      <c r="FE401" s="4" t="s">
        <v>228</v>
      </c>
      <c r="FJ401" s="58"/>
      <c r="FK401" s="105"/>
      <c r="FM401" s="105"/>
    </row>
    <row r="402" spans="1:169" customFormat="1" ht="67.5" x14ac:dyDescent="0.25">
      <c r="A402" s="61"/>
      <c r="B402" s="62" t="s">
        <v>64</v>
      </c>
      <c r="C402" s="162" t="s">
        <v>65</v>
      </c>
      <c r="D402" s="162"/>
      <c r="E402" s="162"/>
      <c r="F402" s="162"/>
      <c r="G402" s="162"/>
      <c r="H402" s="162"/>
      <c r="I402" s="162"/>
      <c r="J402" s="162"/>
      <c r="K402" s="162"/>
      <c r="L402" s="162"/>
      <c r="M402" s="162"/>
      <c r="N402" s="163"/>
      <c r="EZ402" s="48"/>
      <c r="FA402" s="49"/>
      <c r="FB402" s="58"/>
      <c r="FC402" s="58"/>
      <c r="FD402" s="58"/>
      <c r="FF402" s="4" t="s">
        <v>65</v>
      </c>
      <c r="FJ402" s="58"/>
      <c r="FK402" s="105"/>
      <c r="FM402" s="105"/>
    </row>
    <row r="403" spans="1:169" customFormat="1" ht="67.5" x14ac:dyDescent="0.25">
      <c r="A403" s="61"/>
      <c r="B403" s="62" t="s">
        <v>66</v>
      </c>
      <c r="C403" s="162" t="s">
        <v>67</v>
      </c>
      <c r="D403" s="162"/>
      <c r="E403" s="162"/>
      <c r="F403" s="162"/>
      <c r="G403" s="162"/>
      <c r="H403" s="162"/>
      <c r="I403" s="162"/>
      <c r="J403" s="162"/>
      <c r="K403" s="162"/>
      <c r="L403" s="162"/>
      <c r="M403" s="162"/>
      <c r="N403" s="163"/>
      <c r="EZ403" s="48"/>
      <c r="FA403" s="49"/>
      <c r="FB403" s="58"/>
      <c r="FC403" s="58"/>
      <c r="FD403" s="58"/>
      <c r="FF403" s="4" t="s">
        <v>67</v>
      </c>
      <c r="FJ403" s="58"/>
      <c r="FK403" s="105"/>
      <c r="FM403" s="105"/>
    </row>
    <row r="404" spans="1:169" customFormat="1" ht="33.75" x14ac:dyDescent="0.25">
      <c r="A404" s="61"/>
      <c r="B404" s="62" t="s">
        <v>98</v>
      </c>
      <c r="C404" s="162" t="s">
        <v>99</v>
      </c>
      <c r="D404" s="162"/>
      <c r="E404" s="162"/>
      <c r="F404" s="162"/>
      <c r="G404" s="162"/>
      <c r="H404" s="162"/>
      <c r="I404" s="162"/>
      <c r="J404" s="162"/>
      <c r="K404" s="162"/>
      <c r="L404" s="162"/>
      <c r="M404" s="162"/>
      <c r="N404" s="163"/>
      <c r="EZ404" s="48"/>
      <c r="FA404" s="49"/>
      <c r="FB404" s="58"/>
      <c r="FC404" s="58"/>
      <c r="FD404" s="58"/>
      <c r="FF404" s="4" t="s">
        <v>99</v>
      </c>
      <c r="FJ404" s="58"/>
      <c r="FK404" s="105"/>
      <c r="FM404" s="105"/>
    </row>
    <row r="405" spans="1:169" customFormat="1" ht="15" x14ac:dyDescent="0.25">
      <c r="A405" s="63"/>
      <c r="B405" s="62" t="s">
        <v>59</v>
      </c>
      <c r="C405" s="160" t="s">
        <v>70</v>
      </c>
      <c r="D405" s="160"/>
      <c r="E405" s="160"/>
      <c r="F405" s="64"/>
      <c r="G405" s="65"/>
      <c r="H405" s="65"/>
      <c r="I405" s="65"/>
      <c r="J405" s="66">
        <v>60.66</v>
      </c>
      <c r="K405" s="90">
        <v>1.7250000000000001</v>
      </c>
      <c r="L405" s="68">
        <v>24857.919999999998</v>
      </c>
      <c r="M405" s="69">
        <v>52.21</v>
      </c>
      <c r="N405" s="70">
        <v>1297832</v>
      </c>
      <c r="EZ405" s="48"/>
      <c r="FA405" s="49"/>
      <c r="FB405" s="58"/>
      <c r="FC405" s="58"/>
      <c r="FD405" s="58"/>
      <c r="FG405" s="4" t="s">
        <v>70</v>
      </c>
      <c r="FJ405" s="58"/>
      <c r="FK405" s="105"/>
      <c r="FM405" s="105"/>
    </row>
    <row r="406" spans="1:169" customFormat="1" ht="15" x14ac:dyDescent="0.25">
      <c r="A406" s="63"/>
      <c r="B406" s="62" t="s">
        <v>71</v>
      </c>
      <c r="C406" s="160" t="s">
        <v>72</v>
      </c>
      <c r="D406" s="160"/>
      <c r="E406" s="160"/>
      <c r="F406" s="64"/>
      <c r="G406" s="65"/>
      <c r="H406" s="65"/>
      <c r="I406" s="65"/>
      <c r="J406" s="66">
        <v>30.24</v>
      </c>
      <c r="K406" s="90">
        <v>1.875</v>
      </c>
      <c r="L406" s="68">
        <v>13469.65</v>
      </c>
      <c r="M406" s="69">
        <v>15.71</v>
      </c>
      <c r="N406" s="70">
        <v>211608.2</v>
      </c>
      <c r="EZ406" s="48"/>
      <c r="FA406" s="49"/>
      <c r="FB406" s="58"/>
      <c r="FC406" s="58"/>
      <c r="FD406" s="58"/>
      <c r="FG406" s="4" t="s">
        <v>72</v>
      </c>
      <c r="FJ406" s="58"/>
      <c r="FK406" s="105"/>
      <c r="FM406" s="105"/>
    </row>
    <row r="407" spans="1:169" customFormat="1" ht="15" x14ac:dyDescent="0.25">
      <c r="A407" s="63"/>
      <c r="B407" s="62" t="s">
        <v>73</v>
      </c>
      <c r="C407" s="160" t="s">
        <v>74</v>
      </c>
      <c r="D407" s="160"/>
      <c r="E407" s="160"/>
      <c r="F407" s="64"/>
      <c r="G407" s="65"/>
      <c r="H407" s="65"/>
      <c r="I407" s="65"/>
      <c r="J407" s="66">
        <v>2.69</v>
      </c>
      <c r="K407" s="90">
        <v>1.875</v>
      </c>
      <c r="L407" s="68">
        <v>1198.19</v>
      </c>
      <c r="M407" s="69">
        <v>52.21</v>
      </c>
      <c r="N407" s="70">
        <v>62557.5</v>
      </c>
      <c r="EZ407" s="48"/>
      <c r="FA407" s="49"/>
      <c r="FB407" s="58"/>
      <c r="FC407" s="58"/>
      <c r="FD407" s="58"/>
      <c r="FG407" s="4" t="s">
        <v>74</v>
      </c>
      <c r="FJ407" s="58"/>
      <c r="FK407" s="105"/>
      <c r="FM407" s="105"/>
    </row>
    <row r="408" spans="1:169" customFormat="1" ht="15" x14ac:dyDescent="0.25">
      <c r="A408" s="63"/>
      <c r="B408" s="62" t="s">
        <v>75</v>
      </c>
      <c r="C408" s="160" t="s">
        <v>76</v>
      </c>
      <c r="D408" s="160"/>
      <c r="E408" s="160"/>
      <c r="F408" s="64"/>
      <c r="G408" s="65"/>
      <c r="H408" s="65"/>
      <c r="I408" s="65"/>
      <c r="J408" s="66">
        <v>851.5</v>
      </c>
      <c r="K408" s="65"/>
      <c r="L408" s="68">
        <v>202282.34</v>
      </c>
      <c r="M408" s="67">
        <v>9.5</v>
      </c>
      <c r="N408" s="70">
        <v>1921682.23</v>
      </c>
      <c r="EZ408" s="48"/>
      <c r="FA408" s="49"/>
      <c r="FB408" s="58"/>
      <c r="FC408" s="58"/>
      <c r="FD408" s="58"/>
      <c r="FG408" s="4" t="s">
        <v>76</v>
      </c>
      <c r="FJ408" s="58"/>
      <c r="FK408" s="105"/>
      <c r="FM408" s="105"/>
    </row>
    <row r="409" spans="1:169" customFormat="1" ht="15" x14ac:dyDescent="0.25">
      <c r="A409" s="73"/>
      <c r="B409" s="62"/>
      <c r="C409" s="160" t="s">
        <v>77</v>
      </c>
      <c r="D409" s="160"/>
      <c r="E409" s="160"/>
      <c r="F409" s="64" t="s">
        <v>78</v>
      </c>
      <c r="G409" s="69">
        <v>6.94</v>
      </c>
      <c r="H409" s="90">
        <v>1.7250000000000001</v>
      </c>
      <c r="I409" s="85">
        <v>2843.9495400000001</v>
      </c>
      <c r="J409" s="9"/>
      <c r="K409" s="65"/>
      <c r="L409" s="9"/>
      <c r="M409" s="65"/>
      <c r="N409" s="72"/>
      <c r="EZ409" s="48"/>
      <c r="FA409" s="49"/>
      <c r="FB409" s="58"/>
      <c r="FC409" s="58"/>
      <c r="FD409" s="58"/>
      <c r="FH409" s="4" t="s">
        <v>77</v>
      </c>
      <c r="FJ409" s="58"/>
      <c r="FK409" s="105"/>
      <c r="FM409" s="105"/>
    </row>
    <row r="410" spans="1:169" customFormat="1" ht="15" x14ac:dyDescent="0.25">
      <c r="A410" s="73"/>
      <c r="B410" s="62"/>
      <c r="C410" s="160" t="s">
        <v>79</v>
      </c>
      <c r="D410" s="160"/>
      <c r="E410" s="160"/>
      <c r="F410" s="64" t="s">
        <v>78</v>
      </c>
      <c r="G410" s="69">
        <v>0.21</v>
      </c>
      <c r="H410" s="90">
        <v>1.875</v>
      </c>
      <c r="I410" s="85">
        <v>93.539249999999996</v>
      </c>
      <c r="J410" s="9"/>
      <c r="K410" s="65"/>
      <c r="L410" s="9"/>
      <c r="M410" s="65"/>
      <c r="N410" s="72"/>
      <c r="EZ410" s="48"/>
      <c r="FA410" s="49"/>
      <c r="FB410" s="58"/>
      <c r="FC410" s="58"/>
      <c r="FD410" s="58"/>
      <c r="FH410" s="4" t="s">
        <v>79</v>
      </c>
      <c r="FJ410" s="58"/>
      <c r="FK410" s="105"/>
      <c r="FM410" s="105"/>
    </row>
    <row r="411" spans="1:169" customFormat="1" ht="15" x14ac:dyDescent="0.25">
      <c r="A411" s="59"/>
      <c r="B411" s="62"/>
      <c r="C411" s="164" t="s">
        <v>80</v>
      </c>
      <c r="D411" s="164"/>
      <c r="E411" s="164"/>
      <c r="F411" s="76"/>
      <c r="G411" s="77"/>
      <c r="H411" s="77"/>
      <c r="I411" s="77"/>
      <c r="J411" s="78">
        <v>942.4</v>
      </c>
      <c r="K411" s="77"/>
      <c r="L411" s="79">
        <v>240609.91</v>
      </c>
      <c r="M411" s="77"/>
      <c r="N411" s="80">
        <v>3431122.43</v>
      </c>
      <c r="EZ411" s="48"/>
      <c r="FA411" s="49"/>
      <c r="FB411" s="58"/>
      <c r="FC411" s="58"/>
      <c r="FD411" s="58"/>
      <c r="FI411" s="4" t="s">
        <v>80</v>
      </c>
      <c r="FJ411" s="58"/>
      <c r="FK411" s="105"/>
      <c r="FM411" s="105"/>
    </row>
    <row r="412" spans="1:169" customFormat="1" ht="15" x14ac:dyDescent="0.25">
      <c r="A412" s="73"/>
      <c r="B412" s="62"/>
      <c r="C412" s="160" t="s">
        <v>81</v>
      </c>
      <c r="D412" s="160"/>
      <c r="E412" s="160"/>
      <c r="F412" s="64"/>
      <c r="G412" s="65"/>
      <c r="H412" s="65"/>
      <c r="I412" s="65"/>
      <c r="J412" s="9"/>
      <c r="K412" s="65"/>
      <c r="L412" s="68">
        <v>26056.11</v>
      </c>
      <c r="M412" s="65"/>
      <c r="N412" s="70">
        <v>1360389.5</v>
      </c>
      <c r="EZ412" s="48"/>
      <c r="FA412" s="49"/>
      <c r="FB412" s="58"/>
      <c r="FC412" s="58"/>
      <c r="FD412" s="58"/>
      <c r="FH412" s="4" t="s">
        <v>81</v>
      </c>
      <c r="FJ412" s="58"/>
      <c r="FK412" s="105"/>
      <c r="FM412" s="105"/>
    </row>
    <row r="413" spans="1:169" customFormat="1" ht="15" x14ac:dyDescent="0.25">
      <c r="A413" s="73"/>
      <c r="B413" s="62" t="s">
        <v>100</v>
      </c>
      <c r="C413" s="160" t="s">
        <v>101</v>
      </c>
      <c r="D413" s="160"/>
      <c r="E413" s="160"/>
      <c r="F413" s="64" t="s">
        <v>84</v>
      </c>
      <c r="G413" s="71">
        <v>109</v>
      </c>
      <c r="H413" s="65"/>
      <c r="I413" s="71">
        <v>109</v>
      </c>
      <c r="J413" s="9"/>
      <c r="K413" s="65"/>
      <c r="L413" s="68">
        <v>28401.16</v>
      </c>
      <c r="M413" s="65"/>
      <c r="N413" s="70">
        <v>1482824.56</v>
      </c>
      <c r="EZ413" s="48"/>
      <c r="FA413" s="49"/>
      <c r="FB413" s="58"/>
      <c r="FC413" s="58"/>
      <c r="FD413" s="58"/>
      <c r="FH413" s="4" t="s">
        <v>101</v>
      </c>
      <c r="FJ413" s="58"/>
      <c r="FK413" s="105"/>
      <c r="FM413" s="105"/>
    </row>
    <row r="414" spans="1:169" customFormat="1" ht="22.5" x14ac:dyDescent="0.25">
      <c r="A414" s="73"/>
      <c r="B414" s="62" t="s">
        <v>102</v>
      </c>
      <c r="C414" s="160" t="s">
        <v>103</v>
      </c>
      <c r="D414" s="160"/>
      <c r="E414" s="160"/>
      <c r="F414" s="64" t="s">
        <v>84</v>
      </c>
      <c r="G414" s="71">
        <v>57</v>
      </c>
      <c r="H414" s="69">
        <v>0.85</v>
      </c>
      <c r="I414" s="69">
        <v>48.45</v>
      </c>
      <c r="J414" s="9"/>
      <c r="K414" s="65"/>
      <c r="L414" s="68">
        <v>12624.19</v>
      </c>
      <c r="M414" s="65"/>
      <c r="N414" s="70">
        <v>659108.71</v>
      </c>
      <c r="EZ414" s="48"/>
      <c r="FA414" s="49"/>
      <c r="FB414" s="58"/>
      <c r="FC414" s="58"/>
      <c r="FD414" s="58"/>
      <c r="FH414" s="4" t="s">
        <v>103</v>
      </c>
      <c r="FJ414" s="58"/>
      <c r="FK414" s="105"/>
      <c r="FM414" s="105"/>
    </row>
    <row r="415" spans="1:169" customFormat="1" ht="15" x14ac:dyDescent="0.25">
      <c r="A415" s="81"/>
      <c r="B415" s="82"/>
      <c r="C415" s="159" t="s">
        <v>87</v>
      </c>
      <c r="D415" s="159"/>
      <c r="E415" s="159"/>
      <c r="F415" s="52"/>
      <c r="G415" s="53"/>
      <c r="H415" s="53"/>
      <c r="I415" s="53"/>
      <c r="J415" s="56"/>
      <c r="K415" s="53"/>
      <c r="L415" s="83">
        <v>281635.26</v>
      </c>
      <c r="M415" s="77"/>
      <c r="N415" s="84">
        <v>5573055.7000000002</v>
      </c>
      <c r="EZ415" s="48"/>
      <c r="FA415" s="49"/>
      <c r="FB415" s="58"/>
      <c r="FC415" s="58"/>
      <c r="FD415" s="58"/>
      <c r="FJ415" s="58" t="s">
        <v>87</v>
      </c>
      <c r="FK415" s="105"/>
      <c r="FM415" s="105"/>
    </row>
    <row r="416" spans="1:169" customFormat="1" ht="15" x14ac:dyDescent="0.25">
      <c r="A416" s="50" t="s">
        <v>229</v>
      </c>
      <c r="B416" s="51" t="s">
        <v>230</v>
      </c>
      <c r="C416" s="159" t="s">
        <v>231</v>
      </c>
      <c r="D416" s="159"/>
      <c r="E416" s="159"/>
      <c r="F416" s="52" t="s">
        <v>232</v>
      </c>
      <c r="G416" s="53">
        <v>-26131.599999999999</v>
      </c>
      <c r="H416" s="54">
        <v>1</v>
      </c>
      <c r="I416" s="116">
        <v>-26131.599999999999</v>
      </c>
      <c r="J416" s="87">
        <v>6.2</v>
      </c>
      <c r="K416" s="53"/>
      <c r="L416" s="83">
        <v>-162015.92000000001</v>
      </c>
      <c r="M416" s="116">
        <v>9.5</v>
      </c>
      <c r="N416" s="84">
        <v>-1539151.24</v>
      </c>
      <c r="EZ416" s="48"/>
      <c r="FA416" s="49"/>
      <c r="FB416" s="58" t="s">
        <v>231</v>
      </c>
      <c r="FC416" s="58" t="s">
        <v>4</v>
      </c>
      <c r="FD416" s="58" t="s">
        <v>4</v>
      </c>
      <c r="FJ416" s="58"/>
      <c r="FK416" s="105"/>
      <c r="FM416" s="105"/>
    </row>
    <row r="417" spans="1:169" customFormat="1" ht="15" x14ac:dyDescent="0.25">
      <c r="A417" s="81"/>
      <c r="B417" s="82"/>
      <c r="C417" s="159" t="s">
        <v>87</v>
      </c>
      <c r="D417" s="159"/>
      <c r="E417" s="159"/>
      <c r="F417" s="52"/>
      <c r="G417" s="53"/>
      <c r="H417" s="53"/>
      <c r="I417" s="53"/>
      <c r="J417" s="56"/>
      <c r="K417" s="53"/>
      <c r="L417" s="83">
        <v>-162015.92000000001</v>
      </c>
      <c r="M417" s="77"/>
      <c r="N417" s="84">
        <v>-1539151.24</v>
      </c>
      <c r="EZ417" s="48"/>
      <c r="FA417" s="49"/>
      <c r="FB417" s="58"/>
      <c r="FC417" s="58"/>
      <c r="FD417" s="58"/>
      <c r="FJ417" s="58" t="s">
        <v>87</v>
      </c>
      <c r="FK417" s="105"/>
      <c r="FM417" s="105"/>
    </row>
    <row r="418" spans="1:169" customFormat="1" ht="90" x14ac:dyDescent="0.25">
      <c r="A418" s="50" t="s">
        <v>233</v>
      </c>
      <c r="B418" s="51" t="s">
        <v>234</v>
      </c>
      <c r="C418" s="159" t="s">
        <v>235</v>
      </c>
      <c r="D418" s="159"/>
      <c r="E418" s="159"/>
      <c r="F418" s="52" t="s">
        <v>62</v>
      </c>
      <c r="G418" s="53">
        <v>206.57749999999999</v>
      </c>
      <c r="H418" s="54">
        <v>1</v>
      </c>
      <c r="I418" s="88">
        <v>206.57749999999999</v>
      </c>
      <c r="J418" s="56"/>
      <c r="K418" s="53"/>
      <c r="L418" s="56"/>
      <c r="M418" s="53"/>
      <c r="N418" s="57"/>
      <c r="EZ418" s="48"/>
      <c r="FA418" s="49"/>
      <c r="FB418" s="58" t="s">
        <v>235</v>
      </c>
      <c r="FC418" s="58" t="s">
        <v>4</v>
      </c>
      <c r="FD418" s="58" t="s">
        <v>4</v>
      </c>
      <c r="FJ418" s="58"/>
      <c r="FK418" s="105"/>
      <c r="FM418" s="105"/>
    </row>
    <row r="419" spans="1:169" customFormat="1" ht="15" x14ac:dyDescent="0.25">
      <c r="A419" s="59"/>
      <c r="B419" s="60"/>
      <c r="C419" s="160" t="s">
        <v>236</v>
      </c>
      <c r="D419" s="160"/>
      <c r="E419" s="160"/>
      <c r="F419" s="160"/>
      <c r="G419" s="160"/>
      <c r="H419" s="160"/>
      <c r="I419" s="160"/>
      <c r="J419" s="160"/>
      <c r="K419" s="160"/>
      <c r="L419" s="160"/>
      <c r="M419" s="160"/>
      <c r="N419" s="161"/>
      <c r="EZ419" s="48"/>
      <c r="FA419" s="49"/>
      <c r="FB419" s="58"/>
      <c r="FC419" s="58"/>
      <c r="FD419" s="58"/>
      <c r="FE419" s="4" t="s">
        <v>236</v>
      </c>
      <c r="FJ419" s="58"/>
      <c r="FK419" s="105"/>
      <c r="FM419" s="105"/>
    </row>
    <row r="420" spans="1:169" customFormat="1" ht="67.5" x14ac:dyDescent="0.25">
      <c r="A420" s="61"/>
      <c r="B420" s="62" t="s">
        <v>64</v>
      </c>
      <c r="C420" s="162" t="s">
        <v>65</v>
      </c>
      <c r="D420" s="162"/>
      <c r="E420" s="162"/>
      <c r="F420" s="162"/>
      <c r="G420" s="162"/>
      <c r="H420" s="162"/>
      <c r="I420" s="162"/>
      <c r="J420" s="162"/>
      <c r="K420" s="162"/>
      <c r="L420" s="162"/>
      <c r="M420" s="162"/>
      <c r="N420" s="163"/>
      <c r="EZ420" s="48"/>
      <c r="FA420" s="49"/>
      <c r="FB420" s="58"/>
      <c r="FC420" s="58"/>
      <c r="FD420" s="58"/>
      <c r="FF420" s="4" t="s">
        <v>65</v>
      </c>
      <c r="FJ420" s="58"/>
      <c r="FK420" s="105"/>
      <c r="FM420" s="105"/>
    </row>
    <row r="421" spans="1:169" customFormat="1" ht="67.5" x14ac:dyDescent="0.25">
      <c r="A421" s="61"/>
      <c r="B421" s="62" t="s">
        <v>66</v>
      </c>
      <c r="C421" s="162" t="s">
        <v>67</v>
      </c>
      <c r="D421" s="162"/>
      <c r="E421" s="162"/>
      <c r="F421" s="162"/>
      <c r="G421" s="162"/>
      <c r="H421" s="162"/>
      <c r="I421" s="162"/>
      <c r="J421" s="162"/>
      <c r="K421" s="162"/>
      <c r="L421" s="162"/>
      <c r="M421" s="162"/>
      <c r="N421" s="163"/>
      <c r="EZ421" s="48"/>
      <c r="FA421" s="49"/>
      <c r="FB421" s="58"/>
      <c r="FC421" s="58"/>
      <c r="FD421" s="58"/>
      <c r="FF421" s="4" t="s">
        <v>67</v>
      </c>
      <c r="FJ421" s="58"/>
      <c r="FK421" s="105"/>
      <c r="FM421" s="105"/>
    </row>
    <row r="422" spans="1:169" customFormat="1" ht="33.75" x14ac:dyDescent="0.25">
      <c r="A422" s="61"/>
      <c r="B422" s="62" t="s">
        <v>98</v>
      </c>
      <c r="C422" s="162" t="s">
        <v>99</v>
      </c>
      <c r="D422" s="162"/>
      <c r="E422" s="162"/>
      <c r="F422" s="162"/>
      <c r="G422" s="162"/>
      <c r="H422" s="162"/>
      <c r="I422" s="162"/>
      <c r="J422" s="162"/>
      <c r="K422" s="162"/>
      <c r="L422" s="162"/>
      <c r="M422" s="162"/>
      <c r="N422" s="163"/>
      <c r="EZ422" s="48"/>
      <c r="FA422" s="49"/>
      <c r="FB422" s="58"/>
      <c r="FC422" s="58"/>
      <c r="FD422" s="58"/>
      <c r="FF422" s="4" t="s">
        <v>99</v>
      </c>
      <c r="FJ422" s="58"/>
      <c r="FK422" s="105"/>
      <c r="FM422" s="105"/>
    </row>
    <row r="423" spans="1:169" customFormat="1" ht="15" x14ac:dyDescent="0.25">
      <c r="A423" s="63"/>
      <c r="B423" s="62" t="s">
        <v>59</v>
      </c>
      <c r="C423" s="160" t="s">
        <v>70</v>
      </c>
      <c r="D423" s="160"/>
      <c r="E423" s="160"/>
      <c r="F423" s="64"/>
      <c r="G423" s="65"/>
      <c r="H423" s="65"/>
      <c r="I423" s="65"/>
      <c r="J423" s="66">
        <v>24.45</v>
      </c>
      <c r="K423" s="90">
        <v>1.7250000000000001</v>
      </c>
      <c r="L423" s="68">
        <v>8712.66</v>
      </c>
      <c r="M423" s="69">
        <v>52.21</v>
      </c>
      <c r="N423" s="70">
        <v>454887.98</v>
      </c>
      <c r="EZ423" s="48"/>
      <c r="FA423" s="49"/>
      <c r="FB423" s="58"/>
      <c r="FC423" s="58"/>
      <c r="FD423" s="58"/>
      <c r="FG423" s="4" t="s">
        <v>70</v>
      </c>
      <c r="FJ423" s="58"/>
      <c r="FK423" s="105"/>
      <c r="FM423" s="105"/>
    </row>
    <row r="424" spans="1:169" customFormat="1" ht="15" x14ac:dyDescent="0.25">
      <c r="A424" s="63"/>
      <c r="B424" s="62" t="s">
        <v>71</v>
      </c>
      <c r="C424" s="160" t="s">
        <v>72</v>
      </c>
      <c r="D424" s="160"/>
      <c r="E424" s="160"/>
      <c r="F424" s="64"/>
      <c r="G424" s="65"/>
      <c r="H424" s="65"/>
      <c r="I424" s="65"/>
      <c r="J424" s="66">
        <v>4.25</v>
      </c>
      <c r="K424" s="90">
        <v>1.875</v>
      </c>
      <c r="L424" s="68">
        <v>1646.16</v>
      </c>
      <c r="M424" s="69">
        <v>15.71</v>
      </c>
      <c r="N424" s="70">
        <v>25861.17</v>
      </c>
      <c r="EZ424" s="48"/>
      <c r="FA424" s="49"/>
      <c r="FB424" s="58"/>
      <c r="FC424" s="58"/>
      <c r="FD424" s="58"/>
      <c r="FG424" s="4" t="s">
        <v>72</v>
      </c>
      <c r="FJ424" s="58"/>
      <c r="FK424" s="105"/>
      <c r="FM424" s="105"/>
    </row>
    <row r="425" spans="1:169" customFormat="1" ht="15" x14ac:dyDescent="0.25">
      <c r="A425" s="63"/>
      <c r="B425" s="62" t="s">
        <v>73</v>
      </c>
      <c r="C425" s="160" t="s">
        <v>74</v>
      </c>
      <c r="D425" s="160"/>
      <c r="E425" s="160"/>
      <c r="F425" s="64"/>
      <c r="G425" s="65"/>
      <c r="H425" s="65"/>
      <c r="I425" s="65"/>
      <c r="J425" s="66">
        <v>0.84</v>
      </c>
      <c r="K425" s="90">
        <v>1.875</v>
      </c>
      <c r="L425" s="66">
        <v>325.36</v>
      </c>
      <c r="M425" s="69">
        <v>52.21</v>
      </c>
      <c r="N425" s="70">
        <v>16987.05</v>
      </c>
      <c r="EZ425" s="48"/>
      <c r="FA425" s="49"/>
      <c r="FB425" s="58"/>
      <c r="FC425" s="58"/>
      <c r="FD425" s="58"/>
      <c r="FG425" s="4" t="s">
        <v>74</v>
      </c>
      <c r="FJ425" s="58"/>
      <c r="FK425" s="105"/>
      <c r="FM425" s="105"/>
    </row>
    <row r="426" spans="1:169" customFormat="1" ht="15" x14ac:dyDescent="0.25">
      <c r="A426" s="73"/>
      <c r="B426" s="62"/>
      <c r="C426" s="160" t="s">
        <v>77</v>
      </c>
      <c r="D426" s="160"/>
      <c r="E426" s="160"/>
      <c r="F426" s="64" t="s">
        <v>78</v>
      </c>
      <c r="G426" s="69">
        <v>2.89</v>
      </c>
      <c r="H426" s="90">
        <v>1.7250000000000001</v>
      </c>
      <c r="I426" s="89">
        <v>1029.8404819</v>
      </c>
      <c r="J426" s="9"/>
      <c r="K426" s="65"/>
      <c r="L426" s="9"/>
      <c r="M426" s="65"/>
      <c r="N426" s="72"/>
      <c r="EZ426" s="48"/>
      <c r="FA426" s="49"/>
      <c r="FB426" s="58"/>
      <c r="FC426" s="58"/>
      <c r="FD426" s="58"/>
      <c r="FH426" s="4" t="s">
        <v>77</v>
      </c>
      <c r="FJ426" s="58"/>
      <c r="FK426" s="105"/>
      <c r="FM426" s="105"/>
    </row>
    <row r="427" spans="1:169" customFormat="1" ht="15" x14ac:dyDescent="0.25">
      <c r="A427" s="73"/>
      <c r="B427" s="62"/>
      <c r="C427" s="160" t="s">
        <v>79</v>
      </c>
      <c r="D427" s="160"/>
      <c r="E427" s="160"/>
      <c r="F427" s="64" t="s">
        <v>78</v>
      </c>
      <c r="G427" s="69">
        <v>7.0000000000000007E-2</v>
      </c>
      <c r="H427" s="90">
        <v>1.875</v>
      </c>
      <c r="I427" s="89">
        <v>27.113296900000002</v>
      </c>
      <c r="J427" s="9"/>
      <c r="K427" s="65"/>
      <c r="L427" s="9"/>
      <c r="M427" s="65"/>
      <c r="N427" s="72"/>
      <c r="EZ427" s="48"/>
      <c r="FA427" s="49"/>
      <c r="FB427" s="58"/>
      <c r="FC427" s="58"/>
      <c r="FD427" s="58"/>
      <c r="FH427" s="4" t="s">
        <v>79</v>
      </c>
      <c r="FJ427" s="58"/>
      <c r="FK427" s="105"/>
      <c r="FM427" s="105"/>
    </row>
    <row r="428" spans="1:169" customFormat="1" ht="15" x14ac:dyDescent="0.25">
      <c r="A428" s="59"/>
      <c r="B428" s="62"/>
      <c r="C428" s="164" t="s">
        <v>80</v>
      </c>
      <c r="D428" s="164"/>
      <c r="E428" s="164"/>
      <c r="F428" s="76"/>
      <c r="G428" s="77"/>
      <c r="H428" s="77"/>
      <c r="I428" s="77"/>
      <c r="J428" s="78">
        <v>28.7</v>
      </c>
      <c r="K428" s="77"/>
      <c r="L428" s="79">
        <v>10358.82</v>
      </c>
      <c r="M428" s="77"/>
      <c r="N428" s="80">
        <v>480749.15</v>
      </c>
      <c r="EZ428" s="48"/>
      <c r="FA428" s="49"/>
      <c r="FB428" s="58"/>
      <c r="FC428" s="58"/>
      <c r="FD428" s="58"/>
      <c r="FI428" s="4" t="s">
        <v>80</v>
      </c>
      <c r="FJ428" s="58"/>
      <c r="FK428" s="105"/>
      <c r="FM428" s="105"/>
    </row>
    <row r="429" spans="1:169" customFormat="1" ht="15" x14ac:dyDescent="0.25">
      <c r="A429" s="73"/>
      <c r="B429" s="62"/>
      <c r="C429" s="160" t="s">
        <v>81</v>
      </c>
      <c r="D429" s="160"/>
      <c r="E429" s="160"/>
      <c r="F429" s="64"/>
      <c r="G429" s="65"/>
      <c r="H429" s="65"/>
      <c r="I429" s="65"/>
      <c r="J429" s="9"/>
      <c r="K429" s="65"/>
      <c r="L429" s="68">
        <v>9038.02</v>
      </c>
      <c r="M429" s="65"/>
      <c r="N429" s="70">
        <v>471875.03</v>
      </c>
      <c r="EZ429" s="48"/>
      <c r="FA429" s="49"/>
      <c r="FB429" s="58"/>
      <c r="FC429" s="58"/>
      <c r="FD429" s="58"/>
      <c r="FH429" s="4" t="s">
        <v>81</v>
      </c>
      <c r="FJ429" s="58"/>
      <c r="FK429" s="105"/>
      <c r="FM429" s="105"/>
    </row>
    <row r="430" spans="1:169" customFormat="1" ht="15" x14ac:dyDescent="0.25">
      <c r="A430" s="73"/>
      <c r="B430" s="62" t="s">
        <v>100</v>
      </c>
      <c r="C430" s="160" t="s">
        <v>101</v>
      </c>
      <c r="D430" s="160"/>
      <c r="E430" s="160"/>
      <c r="F430" s="64" t="s">
        <v>84</v>
      </c>
      <c r="G430" s="71">
        <v>109</v>
      </c>
      <c r="H430" s="65"/>
      <c r="I430" s="71">
        <v>109</v>
      </c>
      <c r="J430" s="9"/>
      <c r="K430" s="65"/>
      <c r="L430" s="68">
        <v>9851.44</v>
      </c>
      <c r="M430" s="65"/>
      <c r="N430" s="70">
        <v>514343.78</v>
      </c>
      <c r="EZ430" s="48"/>
      <c r="FA430" s="49"/>
      <c r="FB430" s="58"/>
      <c r="FC430" s="58"/>
      <c r="FD430" s="58"/>
      <c r="FH430" s="4" t="s">
        <v>101</v>
      </c>
      <c r="FJ430" s="58"/>
      <c r="FK430" s="105"/>
      <c r="FM430" s="105"/>
    </row>
    <row r="431" spans="1:169" customFormat="1" ht="22.5" x14ac:dyDescent="0.25">
      <c r="A431" s="73"/>
      <c r="B431" s="62" t="s">
        <v>102</v>
      </c>
      <c r="C431" s="160" t="s">
        <v>103</v>
      </c>
      <c r="D431" s="160"/>
      <c r="E431" s="160"/>
      <c r="F431" s="64" t="s">
        <v>84</v>
      </c>
      <c r="G431" s="71">
        <v>57</v>
      </c>
      <c r="H431" s="69">
        <v>0.85</v>
      </c>
      <c r="I431" s="69">
        <v>48.45</v>
      </c>
      <c r="J431" s="9"/>
      <c r="K431" s="65"/>
      <c r="L431" s="68">
        <v>4378.92</v>
      </c>
      <c r="M431" s="65"/>
      <c r="N431" s="70">
        <v>228623.45</v>
      </c>
      <c r="EZ431" s="48"/>
      <c r="FA431" s="49"/>
      <c r="FB431" s="58"/>
      <c r="FC431" s="58"/>
      <c r="FD431" s="58"/>
      <c r="FH431" s="4" t="s">
        <v>103</v>
      </c>
      <c r="FJ431" s="58"/>
      <c r="FK431" s="105"/>
      <c r="FM431" s="105"/>
    </row>
    <row r="432" spans="1:169" customFormat="1" ht="15" x14ac:dyDescent="0.25">
      <c r="A432" s="81"/>
      <c r="B432" s="82"/>
      <c r="C432" s="159" t="s">
        <v>87</v>
      </c>
      <c r="D432" s="159"/>
      <c r="E432" s="159"/>
      <c r="F432" s="52"/>
      <c r="G432" s="53"/>
      <c r="H432" s="53"/>
      <c r="I432" s="53"/>
      <c r="J432" s="56"/>
      <c r="K432" s="53"/>
      <c r="L432" s="83">
        <v>24589.18</v>
      </c>
      <c r="M432" s="77"/>
      <c r="N432" s="84">
        <v>1223716.3799999999</v>
      </c>
      <c r="EZ432" s="48"/>
      <c r="FA432" s="49"/>
      <c r="FB432" s="58"/>
      <c r="FC432" s="58"/>
      <c r="FD432" s="58"/>
      <c r="FJ432" s="58" t="s">
        <v>87</v>
      </c>
      <c r="FK432" s="105"/>
      <c r="FM432" s="105"/>
    </row>
    <row r="433" spans="1:169" customFormat="1" ht="22.5" x14ac:dyDescent="0.25">
      <c r="A433" s="50" t="s">
        <v>237</v>
      </c>
      <c r="B433" s="51" t="s">
        <v>238</v>
      </c>
      <c r="C433" s="159" t="s">
        <v>239</v>
      </c>
      <c r="D433" s="159"/>
      <c r="E433" s="159"/>
      <c r="F433" s="52" t="s">
        <v>62</v>
      </c>
      <c r="G433" s="53">
        <v>186.70599999999999</v>
      </c>
      <c r="H433" s="54">
        <v>1</v>
      </c>
      <c r="I433" s="55">
        <v>186.70599999999999</v>
      </c>
      <c r="J433" s="56"/>
      <c r="K433" s="53"/>
      <c r="L433" s="56"/>
      <c r="M433" s="53"/>
      <c r="N433" s="57"/>
      <c r="EZ433" s="48"/>
      <c r="FA433" s="49"/>
      <c r="FB433" s="58" t="s">
        <v>239</v>
      </c>
      <c r="FC433" s="58" t="s">
        <v>4</v>
      </c>
      <c r="FD433" s="58" t="s">
        <v>4</v>
      </c>
      <c r="FJ433" s="58"/>
      <c r="FK433" s="105"/>
      <c r="FM433" s="105"/>
    </row>
    <row r="434" spans="1:169" customFormat="1" ht="15" x14ac:dyDescent="0.25">
      <c r="A434" s="59"/>
      <c r="B434" s="60"/>
      <c r="C434" s="160" t="s">
        <v>240</v>
      </c>
      <c r="D434" s="160"/>
      <c r="E434" s="160"/>
      <c r="F434" s="160"/>
      <c r="G434" s="160"/>
      <c r="H434" s="160"/>
      <c r="I434" s="160"/>
      <c r="J434" s="160"/>
      <c r="K434" s="160"/>
      <c r="L434" s="160"/>
      <c r="M434" s="160"/>
      <c r="N434" s="161"/>
      <c r="EZ434" s="48"/>
      <c r="FA434" s="49"/>
      <c r="FB434" s="58"/>
      <c r="FC434" s="58"/>
      <c r="FD434" s="58"/>
      <c r="FE434" s="4" t="s">
        <v>240</v>
      </c>
      <c r="FJ434" s="58"/>
      <c r="FK434" s="105"/>
      <c r="FM434" s="105"/>
    </row>
    <row r="435" spans="1:169" customFormat="1" ht="67.5" x14ac:dyDescent="0.25">
      <c r="A435" s="61"/>
      <c r="B435" s="62" t="s">
        <v>64</v>
      </c>
      <c r="C435" s="162" t="s">
        <v>65</v>
      </c>
      <c r="D435" s="162"/>
      <c r="E435" s="162"/>
      <c r="F435" s="162"/>
      <c r="G435" s="162"/>
      <c r="H435" s="162"/>
      <c r="I435" s="162"/>
      <c r="J435" s="162"/>
      <c r="K435" s="162"/>
      <c r="L435" s="162"/>
      <c r="M435" s="162"/>
      <c r="N435" s="163"/>
      <c r="EZ435" s="48"/>
      <c r="FA435" s="49"/>
      <c r="FB435" s="58"/>
      <c r="FC435" s="58"/>
      <c r="FD435" s="58"/>
      <c r="FF435" s="4" t="s">
        <v>65</v>
      </c>
      <c r="FJ435" s="58"/>
      <c r="FK435" s="105"/>
      <c r="FM435" s="105"/>
    </row>
    <row r="436" spans="1:169" customFormat="1" ht="67.5" x14ac:dyDescent="0.25">
      <c r="A436" s="61"/>
      <c r="B436" s="62" t="s">
        <v>66</v>
      </c>
      <c r="C436" s="162" t="s">
        <v>67</v>
      </c>
      <c r="D436" s="162"/>
      <c r="E436" s="162"/>
      <c r="F436" s="162"/>
      <c r="G436" s="162"/>
      <c r="H436" s="162"/>
      <c r="I436" s="162"/>
      <c r="J436" s="162"/>
      <c r="K436" s="162"/>
      <c r="L436" s="162"/>
      <c r="M436" s="162"/>
      <c r="N436" s="163"/>
      <c r="EZ436" s="48"/>
      <c r="FA436" s="49"/>
      <c r="FB436" s="58"/>
      <c r="FC436" s="58"/>
      <c r="FD436" s="58"/>
      <c r="FF436" s="4" t="s">
        <v>67</v>
      </c>
      <c r="FJ436" s="58"/>
      <c r="FK436" s="105"/>
      <c r="FM436" s="105"/>
    </row>
    <row r="437" spans="1:169" customFormat="1" ht="33.75" x14ac:dyDescent="0.25">
      <c r="A437" s="61"/>
      <c r="B437" s="62" t="s">
        <v>98</v>
      </c>
      <c r="C437" s="162" t="s">
        <v>99</v>
      </c>
      <c r="D437" s="162"/>
      <c r="E437" s="162"/>
      <c r="F437" s="162"/>
      <c r="G437" s="162"/>
      <c r="H437" s="162"/>
      <c r="I437" s="162"/>
      <c r="J437" s="162"/>
      <c r="K437" s="162"/>
      <c r="L437" s="162"/>
      <c r="M437" s="162"/>
      <c r="N437" s="163"/>
      <c r="EZ437" s="48"/>
      <c r="FA437" s="49"/>
      <c r="FB437" s="58"/>
      <c r="FC437" s="58"/>
      <c r="FD437" s="58"/>
      <c r="FF437" s="4" t="s">
        <v>99</v>
      </c>
      <c r="FJ437" s="58"/>
      <c r="FK437" s="105"/>
      <c r="FM437" s="105"/>
    </row>
    <row r="438" spans="1:169" customFormat="1" ht="15" x14ac:dyDescent="0.25">
      <c r="A438" s="63"/>
      <c r="B438" s="62" t="s">
        <v>59</v>
      </c>
      <c r="C438" s="160" t="s">
        <v>70</v>
      </c>
      <c r="D438" s="160"/>
      <c r="E438" s="160"/>
      <c r="F438" s="64"/>
      <c r="G438" s="65"/>
      <c r="H438" s="65"/>
      <c r="I438" s="65"/>
      <c r="J438" s="66">
        <v>209.95</v>
      </c>
      <c r="K438" s="90">
        <v>1.7250000000000001</v>
      </c>
      <c r="L438" s="68">
        <v>67618.149999999994</v>
      </c>
      <c r="M438" s="69">
        <v>52.21</v>
      </c>
      <c r="N438" s="70">
        <v>3530343.61</v>
      </c>
      <c r="EZ438" s="48"/>
      <c r="FA438" s="49"/>
      <c r="FB438" s="58"/>
      <c r="FC438" s="58"/>
      <c r="FD438" s="58"/>
      <c r="FG438" s="4" t="s">
        <v>70</v>
      </c>
      <c r="FJ438" s="58"/>
      <c r="FK438" s="105"/>
      <c r="FM438" s="105"/>
    </row>
    <row r="439" spans="1:169" customFormat="1" ht="15" x14ac:dyDescent="0.25">
      <c r="A439" s="63"/>
      <c r="B439" s="62" t="s">
        <v>71</v>
      </c>
      <c r="C439" s="160" t="s">
        <v>72</v>
      </c>
      <c r="D439" s="160"/>
      <c r="E439" s="160"/>
      <c r="F439" s="64"/>
      <c r="G439" s="65"/>
      <c r="H439" s="65"/>
      <c r="I439" s="65"/>
      <c r="J439" s="66">
        <v>189.93</v>
      </c>
      <c r="K439" s="90">
        <v>1.875</v>
      </c>
      <c r="L439" s="68">
        <v>66489.509999999995</v>
      </c>
      <c r="M439" s="69">
        <v>15.71</v>
      </c>
      <c r="N439" s="70">
        <v>1044550.2</v>
      </c>
      <c r="EZ439" s="48"/>
      <c r="FA439" s="49"/>
      <c r="FB439" s="58"/>
      <c r="FC439" s="58"/>
      <c r="FD439" s="58"/>
      <c r="FG439" s="4" t="s">
        <v>72</v>
      </c>
      <c r="FJ439" s="58"/>
      <c r="FK439" s="105"/>
      <c r="FM439" s="105"/>
    </row>
    <row r="440" spans="1:169" customFormat="1" ht="15" x14ac:dyDescent="0.25">
      <c r="A440" s="63"/>
      <c r="B440" s="62" t="s">
        <v>73</v>
      </c>
      <c r="C440" s="160" t="s">
        <v>74</v>
      </c>
      <c r="D440" s="160"/>
      <c r="E440" s="160"/>
      <c r="F440" s="64"/>
      <c r="G440" s="65"/>
      <c r="H440" s="65"/>
      <c r="I440" s="65"/>
      <c r="J440" s="66">
        <v>21.86</v>
      </c>
      <c r="K440" s="90">
        <v>1.875</v>
      </c>
      <c r="L440" s="68">
        <v>7652.61</v>
      </c>
      <c r="M440" s="69">
        <v>52.21</v>
      </c>
      <c r="N440" s="70">
        <v>399542.77</v>
      </c>
      <c r="EZ440" s="48"/>
      <c r="FA440" s="49"/>
      <c r="FB440" s="58"/>
      <c r="FC440" s="58"/>
      <c r="FD440" s="58"/>
      <c r="FG440" s="4" t="s">
        <v>74</v>
      </c>
      <c r="FJ440" s="58"/>
      <c r="FK440" s="105"/>
      <c r="FM440" s="105"/>
    </row>
    <row r="441" spans="1:169" customFormat="1" ht="15" x14ac:dyDescent="0.25">
      <c r="A441" s="63"/>
      <c r="B441" s="62" t="s">
        <v>75</v>
      </c>
      <c r="C441" s="160" t="s">
        <v>76</v>
      </c>
      <c r="D441" s="160"/>
      <c r="E441" s="160"/>
      <c r="F441" s="64"/>
      <c r="G441" s="65"/>
      <c r="H441" s="65"/>
      <c r="I441" s="65"/>
      <c r="J441" s="66">
        <v>36.67</v>
      </c>
      <c r="K441" s="65"/>
      <c r="L441" s="68">
        <v>6846.51</v>
      </c>
      <c r="M441" s="67">
        <v>9.5</v>
      </c>
      <c r="N441" s="70">
        <v>65041.85</v>
      </c>
      <c r="EZ441" s="48"/>
      <c r="FA441" s="49"/>
      <c r="FB441" s="58"/>
      <c r="FC441" s="58"/>
      <c r="FD441" s="58"/>
      <c r="FG441" s="4" t="s">
        <v>76</v>
      </c>
      <c r="FJ441" s="58"/>
      <c r="FK441" s="105"/>
      <c r="FM441" s="105"/>
    </row>
    <row r="442" spans="1:169" customFormat="1" ht="15" x14ac:dyDescent="0.25">
      <c r="A442" s="73"/>
      <c r="B442" s="62"/>
      <c r="C442" s="160" t="s">
        <v>77</v>
      </c>
      <c r="D442" s="160"/>
      <c r="E442" s="160"/>
      <c r="F442" s="64" t="s">
        <v>78</v>
      </c>
      <c r="G442" s="67">
        <v>24.3</v>
      </c>
      <c r="H442" s="90">
        <v>1.7250000000000001</v>
      </c>
      <c r="I442" s="74">
        <v>7826.2487549999996</v>
      </c>
      <c r="J442" s="9"/>
      <c r="K442" s="65"/>
      <c r="L442" s="9"/>
      <c r="M442" s="65"/>
      <c r="N442" s="72"/>
      <c r="EZ442" s="48"/>
      <c r="FA442" s="49"/>
      <c r="FB442" s="58"/>
      <c r="FC442" s="58"/>
      <c r="FD442" s="58"/>
      <c r="FH442" s="4" t="s">
        <v>77</v>
      </c>
      <c r="FJ442" s="58"/>
      <c r="FK442" s="105"/>
      <c r="FM442" s="105"/>
    </row>
    <row r="443" spans="1:169" customFormat="1" ht="15" x14ac:dyDescent="0.25">
      <c r="A443" s="73"/>
      <c r="B443" s="62"/>
      <c r="C443" s="160" t="s">
        <v>79</v>
      </c>
      <c r="D443" s="160"/>
      <c r="E443" s="160"/>
      <c r="F443" s="64" t="s">
        <v>78</v>
      </c>
      <c r="G443" s="69">
        <v>1.94</v>
      </c>
      <c r="H443" s="90">
        <v>1.875</v>
      </c>
      <c r="I443" s="74">
        <v>679.14307499999995</v>
      </c>
      <c r="J443" s="9"/>
      <c r="K443" s="65"/>
      <c r="L443" s="9"/>
      <c r="M443" s="65"/>
      <c r="N443" s="72"/>
      <c r="EZ443" s="48"/>
      <c r="FA443" s="49"/>
      <c r="FB443" s="58"/>
      <c r="FC443" s="58"/>
      <c r="FD443" s="58"/>
      <c r="FH443" s="4" t="s">
        <v>79</v>
      </c>
      <c r="FJ443" s="58"/>
      <c r="FK443" s="105"/>
      <c r="FM443" s="105"/>
    </row>
    <row r="444" spans="1:169" customFormat="1" ht="15" x14ac:dyDescent="0.25">
      <c r="A444" s="59"/>
      <c r="B444" s="62"/>
      <c r="C444" s="164" t="s">
        <v>80</v>
      </c>
      <c r="D444" s="164"/>
      <c r="E444" s="164"/>
      <c r="F444" s="76"/>
      <c r="G444" s="77"/>
      <c r="H444" s="77"/>
      <c r="I444" s="77"/>
      <c r="J444" s="78">
        <v>436.55</v>
      </c>
      <c r="K444" s="77"/>
      <c r="L444" s="79">
        <v>140954.17000000001</v>
      </c>
      <c r="M444" s="77"/>
      <c r="N444" s="80">
        <v>4639935.66</v>
      </c>
      <c r="EZ444" s="48"/>
      <c r="FA444" s="49"/>
      <c r="FB444" s="58"/>
      <c r="FC444" s="58"/>
      <c r="FD444" s="58"/>
      <c r="FI444" s="4" t="s">
        <v>80</v>
      </c>
      <c r="FJ444" s="58"/>
      <c r="FK444" s="105"/>
      <c r="FM444" s="105"/>
    </row>
    <row r="445" spans="1:169" customFormat="1" ht="15" x14ac:dyDescent="0.25">
      <c r="A445" s="73"/>
      <c r="B445" s="62"/>
      <c r="C445" s="160" t="s">
        <v>81</v>
      </c>
      <c r="D445" s="160"/>
      <c r="E445" s="160"/>
      <c r="F445" s="64"/>
      <c r="G445" s="65"/>
      <c r="H445" s="65"/>
      <c r="I445" s="65"/>
      <c r="J445" s="9"/>
      <c r="K445" s="65"/>
      <c r="L445" s="68">
        <v>75270.759999999995</v>
      </c>
      <c r="M445" s="65"/>
      <c r="N445" s="70">
        <v>3929886.38</v>
      </c>
      <c r="EZ445" s="48"/>
      <c r="FA445" s="49"/>
      <c r="FB445" s="58"/>
      <c r="FC445" s="58"/>
      <c r="FD445" s="58"/>
      <c r="FH445" s="4" t="s">
        <v>81</v>
      </c>
      <c r="FJ445" s="58"/>
      <c r="FK445" s="105"/>
      <c r="FM445" s="105"/>
    </row>
    <row r="446" spans="1:169" customFormat="1" ht="15" x14ac:dyDescent="0.25">
      <c r="A446" s="73"/>
      <c r="B446" s="62" t="s">
        <v>100</v>
      </c>
      <c r="C446" s="160" t="s">
        <v>101</v>
      </c>
      <c r="D446" s="160"/>
      <c r="E446" s="160"/>
      <c r="F446" s="64" t="s">
        <v>84</v>
      </c>
      <c r="G446" s="71">
        <v>109</v>
      </c>
      <c r="H446" s="65"/>
      <c r="I446" s="71">
        <v>109</v>
      </c>
      <c r="J446" s="9"/>
      <c r="K446" s="65"/>
      <c r="L446" s="68">
        <v>82045.13</v>
      </c>
      <c r="M446" s="65"/>
      <c r="N446" s="70">
        <v>4283576.1500000004</v>
      </c>
      <c r="EZ446" s="48"/>
      <c r="FA446" s="49"/>
      <c r="FB446" s="58"/>
      <c r="FC446" s="58"/>
      <c r="FD446" s="58"/>
      <c r="FH446" s="4" t="s">
        <v>101</v>
      </c>
      <c r="FJ446" s="58"/>
      <c r="FK446" s="105"/>
      <c r="FM446" s="105"/>
    </row>
    <row r="447" spans="1:169" customFormat="1" ht="22.5" x14ac:dyDescent="0.25">
      <c r="A447" s="73"/>
      <c r="B447" s="62" t="s">
        <v>102</v>
      </c>
      <c r="C447" s="160" t="s">
        <v>103</v>
      </c>
      <c r="D447" s="160"/>
      <c r="E447" s="160"/>
      <c r="F447" s="64" t="s">
        <v>84</v>
      </c>
      <c r="G447" s="71">
        <v>57</v>
      </c>
      <c r="H447" s="69">
        <v>0.85</v>
      </c>
      <c r="I447" s="69">
        <v>48.45</v>
      </c>
      <c r="J447" s="9"/>
      <c r="K447" s="65"/>
      <c r="L447" s="68">
        <v>36468.68</v>
      </c>
      <c r="M447" s="65"/>
      <c r="N447" s="70">
        <v>1904029.95</v>
      </c>
      <c r="EZ447" s="48"/>
      <c r="FA447" s="49"/>
      <c r="FB447" s="58"/>
      <c r="FC447" s="58"/>
      <c r="FD447" s="58"/>
      <c r="FH447" s="4" t="s">
        <v>103</v>
      </c>
      <c r="FJ447" s="58"/>
      <c r="FK447" s="105"/>
      <c r="FM447" s="105"/>
    </row>
    <row r="448" spans="1:169" customFormat="1" ht="15" x14ac:dyDescent="0.25">
      <c r="A448" s="81"/>
      <c r="B448" s="82"/>
      <c r="C448" s="159" t="s">
        <v>87</v>
      </c>
      <c r="D448" s="159"/>
      <c r="E448" s="159"/>
      <c r="F448" s="52"/>
      <c r="G448" s="53"/>
      <c r="H448" s="53"/>
      <c r="I448" s="53"/>
      <c r="J448" s="56"/>
      <c r="K448" s="53"/>
      <c r="L448" s="83">
        <v>259467.98</v>
      </c>
      <c r="M448" s="77"/>
      <c r="N448" s="84">
        <v>10827541.76</v>
      </c>
      <c r="EZ448" s="48"/>
      <c r="FA448" s="49"/>
      <c r="FB448" s="58"/>
      <c r="FC448" s="58"/>
      <c r="FD448" s="58"/>
      <c r="FJ448" s="58" t="s">
        <v>87</v>
      </c>
      <c r="FK448" s="105"/>
      <c r="FM448" s="105"/>
    </row>
    <row r="449" spans="1:169" customFormat="1" ht="45" x14ac:dyDescent="0.25">
      <c r="A449" s="50" t="s">
        <v>241</v>
      </c>
      <c r="B449" s="51" t="s">
        <v>242</v>
      </c>
      <c r="C449" s="159" t="s">
        <v>243</v>
      </c>
      <c r="D449" s="159"/>
      <c r="E449" s="159"/>
      <c r="F449" s="52" t="s">
        <v>62</v>
      </c>
      <c r="G449" s="53">
        <v>186.70599999999999</v>
      </c>
      <c r="H449" s="54">
        <v>1</v>
      </c>
      <c r="I449" s="55">
        <v>186.70599999999999</v>
      </c>
      <c r="J449" s="56"/>
      <c r="K449" s="53"/>
      <c r="L449" s="56"/>
      <c r="M449" s="53"/>
      <c r="N449" s="57"/>
      <c r="EZ449" s="48"/>
      <c r="FA449" s="49"/>
      <c r="FB449" s="58" t="s">
        <v>243</v>
      </c>
      <c r="FC449" s="58" t="s">
        <v>4</v>
      </c>
      <c r="FD449" s="58" t="s">
        <v>4</v>
      </c>
      <c r="FJ449" s="58"/>
      <c r="FK449" s="105"/>
      <c r="FM449" s="105"/>
    </row>
    <row r="450" spans="1:169" customFormat="1" ht="67.5" x14ac:dyDescent="0.25">
      <c r="A450" s="61"/>
      <c r="B450" s="62" t="s">
        <v>64</v>
      </c>
      <c r="C450" s="162" t="s">
        <v>65</v>
      </c>
      <c r="D450" s="162"/>
      <c r="E450" s="162"/>
      <c r="F450" s="162"/>
      <c r="G450" s="162"/>
      <c r="H450" s="162"/>
      <c r="I450" s="162"/>
      <c r="J450" s="162"/>
      <c r="K450" s="162"/>
      <c r="L450" s="162"/>
      <c r="M450" s="162"/>
      <c r="N450" s="163"/>
      <c r="EZ450" s="48"/>
      <c r="FA450" s="49"/>
      <c r="FB450" s="58"/>
      <c r="FC450" s="58"/>
      <c r="FD450" s="58"/>
      <c r="FF450" s="4" t="s">
        <v>65</v>
      </c>
      <c r="FJ450" s="58"/>
      <c r="FK450" s="105"/>
      <c r="FM450" s="105"/>
    </row>
    <row r="451" spans="1:169" customFormat="1" ht="67.5" x14ac:dyDescent="0.25">
      <c r="A451" s="61"/>
      <c r="B451" s="62" t="s">
        <v>66</v>
      </c>
      <c r="C451" s="162" t="s">
        <v>67</v>
      </c>
      <c r="D451" s="162"/>
      <c r="E451" s="162"/>
      <c r="F451" s="162"/>
      <c r="G451" s="162"/>
      <c r="H451" s="162"/>
      <c r="I451" s="162"/>
      <c r="J451" s="162"/>
      <c r="K451" s="162"/>
      <c r="L451" s="162"/>
      <c r="M451" s="162"/>
      <c r="N451" s="163"/>
      <c r="EZ451" s="48"/>
      <c r="FA451" s="49"/>
      <c r="FB451" s="58"/>
      <c r="FC451" s="58"/>
      <c r="FD451" s="58"/>
      <c r="FF451" s="4" t="s">
        <v>67</v>
      </c>
      <c r="FJ451" s="58"/>
      <c r="FK451" s="105"/>
      <c r="FM451" s="105"/>
    </row>
    <row r="452" spans="1:169" customFormat="1" ht="15" x14ac:dyDescent="0.25">
      <c r="A452" s="61"/>
      <c r="B452" s="62"/>
      <c r="C452" s="162" t="s">
        <v>244</v>
      </c>
      <c r="D452" s="162"/>
      <c r="E452" s="162"/>
      <c r="F452" s="162"/>
      <c r="G452" s="162"/>
      <c r="H452" s="162"/>
      <c r="I452" s="162"/>
      <c r="J452" s="162"/>
      <c r="K452" s="162"/>
      <c r="L452" s="162"/>
      <c r="M452" s="162"/>
      <c r="N452" s="163"/>
      <c r="EZ452" s="48"/>
      <c r="FA452" s="49"/>
      <c r="FB452" s="58"/>
      <c r="FC452" s="58"/>
      <c r="FD452" s="58"/>
      <c r="FF452" s="4" t="s">
        <v>244</v>
      </c>
      <c r="FJ452" s="58"/>
      <c r="FK452" s="105"/>
      <c r="FM452" s="105"/>
    </row>
    <row r="453" spans="1:169" customFormat="1" ht="33.75" x14ac:dyDescent="0.25">
      <c r="A453" s="61"/>
      <c r="B453" s="62" t="s">
        <v>98</v>
      </c>
      <c r="C453" s="162" t="s">
        <v>99</v>
      </c>
      <c r="D453" s="162"/>
      <c r="E453" s="162"/>
      <c r="F453" s="162"/>
      <c r="G453" s="162"/>
      <c r="H453" s="162"/>
      <c r="I453" s="162"/>
      <c r="J453" s="162"/>
      <c r="K453" s="162"/>
      <c r="L453" s="162"/>
      <c r="M453" s="162"/>
      <c r="N453" s="163"/>
      <c r="EZ453" s="48"/>
      <c r="FA453" s="49"/>
      <c r="FB453" s="58"/>
      <c r="FC453" s="58"/>
      <c r="FD453" s="58"/>
      <c r="FF453" s="4" t="s">
        <v>99</v>
      </c>
      <c r="FJ453" s="58"/>
      <c r="FK453" s="105"/>
      <c r="FM453" s="105"/>
    </row>
    <row r="454" spans="1:169" customFormat="1" ht="15" x14ac:dyDescent="0.25">
      <c r="A454" s="63"/>
      <c r="B454" s="62" t="s">
        <v>59</v>
      </c>
      <c r="C454" s="160" t="s">
        <v>70</v>
      </c>
      <c r="D454" s="160"/>
      <c r="E454" s="160"/>
      <c r="F454" s="64"/>
      <c r="G454" s="65"/>
      <c r="H454" s="65"/>
      <c r="I454" s="65"/>
      <c r="J454" s="66">
        <v>8.64</v>
      </c>
      <c r="K454" s="90">
        <v>8.625</v>
      </c>
      <c r="L454" s="68">
        <v>13913.33</v>
      </c>
      <c r="M454" s="69">
        <v>52.21</v>
      </c>
      <c r="N454" s="70">
        <v>726414.96</v>
      </c>
      <c r="EZ454" s="48"/>
      <c r="FA454" s="49"/>
      <c r="FB454" s="58"/>
      <c r="FC454" s="58"/>
      <c r="FD454" s="58"/>
      <c r="FG454" s="4" t="s">
        <v>70</v>
      </c>
      <c r="FJ454" s="58"/>
      <c r="FK454" s="105"/>
      <c r="FM454" s="105"/>
    </row>
    <row r="455" spans="1:169" customFormat="1" ht="15" x14ac:dyDescent="0.25">
      <c r="A455" s="63"/>
      <c r="B455" s="62" t="s">
        <v>71</v>
      </c>
      <c r="C455" s="160" t="s">
        <v>72</v>
      </c>
      <c r="D455" s="160"/>
      <c r="E455" s="160"/>
      <c r="F455" s="64"/>
      <c r="G455" s="65"/>
      <c r="H455" s="65"/>
      <c r="I455" s="65"/>
      <c r="J455" s="66">
        <v>2.66</v>
      </c>
      <c r="K455" s="90">
        <v>9.375</v>
      </c>
      <c r="L455" s="68">
        <v>4655.9799999999996</v>
      </c>
      <c r="M455" s="69">
        <v>15.71</v>
      </c>
      <c r="N455" s="70">
        <v>73145.45</v>
      </c>
      <c r="EZ455" s="48"/>
      <c r="FA455" s="49"/>
      <c r="FB455" s="58"/>
      <c r="FC455" s="58"/>
      <c r="FD455" s="58"/>
      <c r="FG455" s="4" t="s">
        <v>72</v>
      </c>
      <c r="FJ455" s="58"/>
      <c r="FK455" s="105"/>
      <c r="FM455" s="105"/>
    </row>
    <row r="456" spans="1:169" customFormat="1" ht="15" x14ac:dyDescent="0.25">
      <c r="A456" s="63"/>
      <c r="B456" s="62" t="s">
        <v>73</v>
      </c>
      <c r="C456" s="160" t="s">
        <v>74</v>
      </c>
      <c r="D456" s="160"/>
      <c r="E456" s="160"/>
      <c r="F456" s="64"/>
      <c r="G456" s="65"/>
      <c r="H456" s="65"/>
      <c r="I456" s="65"/>
      <c r="J456" s="66">
        <v>0.34</v>
      </c>
      <c r="K456" s="90">
        <v>9.375</v>
      </c>
      <c r="L456" s="66">
        <v>595.13</v>
      </c>
      <c r="M456" s="69">
        <v>52.21</v>
      </c>
      <c r="N456" s="70">
        <v>31071.74</v>
      </c>
      <c r="EZ456" s="48"/>
      <c r="FA456" s="49"/>
      <c r="FB456" s="58"/>
      <c r="FC456" s="58"/>
      <c r="FD456" s="58"/>
      <c r="FG456" s="4" t="s">
        <v>74</v>
      </c>
      <c r="FJ456" s="58"/>
      <c r="FK456" s="105"/>
      <c r="FM456" s="105"/>
    </row>
    <row r="457" spans="1:169" customFormat="1" ht="15" x14ac:dyDescent="0.25">
      <c r="A457" s="73"/>
      <c r="B457" s="62"/>
      <c r="C457" s="160" t="s">
        <v>77</v>
      </c>
      <c r="D457" s="160"/>
      <c r="E457" s="160"/>
      <c r="F457" s="64" t="s">
        <v>78</v>
      </c>
      <c r="G457" s="71">
        <v>1</v>
      </c>
      <c r="H457" s="90">
        <v>8.625</v>
      </c>
      <c r="I457" s="85">
        <v>1610.33925</v>
      </c>
      <c r="J457" s="9"/>
      <c r="K457" s="65"/>
      <c r="L457" s="9"/>
      <c r="M457" s="65"/>
      <c r="N457" s="72"/>
      <c r="EZ457" s="48"/>
      <c r="FA457" s="49"/>
      <c r="FB457" s="58"/>
      <c r="FC457" s="58"/>
      <c r="FD457" s="58"/>
      <c r="FH457" s="4" t="s">
        <v>77</v>
      </c>
      <c r="FJ457" s="58"/>
      <c r="FK457" s="105"/>
      <c r="FM457" s="105"/>
    </row>
    <row r="458" spans="1:169" customFormat="1" ht="15" x14ac:dyDescent="0.25">
      <c r="A458" s="73"/>
      <c r="B458" s="62"/>
      <c r="C458" s="160" t="s">
        <v>79</v>
      </c>
      <c r="D458" s="160"/>
      <c r="E458" s="160"/>
      <c r="F458" s="64" t="s">
        <v>78</v>
      </c>
      <c r="G458" s="69">
        <v>0.03</v>
      </c>
      <c r="H458" s="90">
        <v>9.375</v>
      </c>
      <c r="I458" s="89">
        <v>52.511062500000001</v>
      </c>
      <c r="J458" s="9"/>
      <c r="K458" s="65"/>
      <c r="L458" s="9"/>
      <c r="M458" s="65"/>
      <c r="N458" s="72"/>
      <c r="EZ458" s="48"/>
      <c r="FA458" s="49"/>
      <c r="FB458" s="58"/>
      <c r="FC458" s="58"/>
      <c r="FD458" s="58"/>
      <c r="FH458" s="4" t="s">
        <v>79</v>
      </c>
      <c r="FJ458" s="58"/>
      <c r="FK458" s="105"/>
      <c r="FM458" s="105"/>
    </row>
    <row r="459" spans="1:169" customFormat="1" ht="15" x14ac:dyDescent="0.25">
      <c r="A459" s="59"/>
      <c r="B459" s="62"/>
      <c r="C459" s="164" t="s">
        <v>80</v>
      </c>
      <c r="D459" s="164"/>
      <c r="E459" s="164"/>
      <c r="F459" s="76"/>
      <c r="G459" s="77"/>
      <c r="H459" s="77"/>
      <c r="I459" s="77"/>
      <c r="J459" s="78">
        <v>11.3</v>
      </c>
      <c r="K459" s="77"/>
      <c r="L459" s="79">
        <v>18569.310000000001</v>
      </c>
      <c r="M459" s="77"/>
      <c r="N459" s="80">
        <v>799560.41</v>
      </c>
      <c r="EZ459" s="48"/>
      <c r="FA459" s="49"/>
      <c r="FB459" s="58"/>
      <c r="FC459" s="58"/>
      <c r="FD459" s="58"/>
      <c r="FI459" s="4" t="s">
        <v>80</v>
      </c>
      <c r="FJ459" s="58"/>
      <c r="FK459" s="105"/>
      <c r="FM459" s="105"/>
    </row>
    <row r="460" spans="1:169" customFormat="1" ht="15" x14ac:dyDescent="0.25">
      <c r="A460" s="73"/>
      <c r="B460" s="62"/>
      <c r="C460" s="160" t="s">
        <v>81</v>
      </c>
      <c r="D460" s="160"/>
      <c r="E460" s="160"/>
      <c r="F460" s="64"/>
      <c r="G460" s="65"/>
      <c r="H460" s="65"/>
      <c r="I460" s="65"/>
      <c r="J460" s="9"/>
      <c r="K460" s="65"/>
      <c r="L460" s="68">
        <v>14508.46</v>
      </c>
      <c r="M460" s="65"/>
      <c r="N460" s="70">
        <v>757486.7</v>
      </c>
      <c r="EZ460" s="48"/>
      <c r="FA460" s="49"/>
      <c r="FB460" s="58"/>
      <c r="FC460" s="58"/>
      <c r="FD460" s="58"/>
      <c r="FH460" s="4" t="s">
        <v>81</v>
      </c>
      <c r="FJ460" s="58"/>
      <c r="FK460" s="105"/>
      <c r="FM460" s="105"/>
    </row>
    <row r="461" spans="1:169" customFormat="1" ht="15" x14ac:dyDescent="0.25">
      <c r="A461" s="73"/>
      <c r="B461" s="62" t="s">
        <v>100</v>
      </c>
      <c r="C461" s="160" t="s">
        <v>101</v>
      </c>
      <c r="D461" s="160"/>
      <c r="E461" s="160"/>
      <c r="F461" s="64" t="s">
        <v>84</v>
      </c>
      <c r="G461" s="71">
        <v>109</v>
      </c>
      <c r="H461" s="65"/>
      <c r="I461" s="71">
        <v>109</v>
      </c>
      <c r="J461" s="9"/>
      <c r="K461" s="65"/>
      <c r="L461" s="68">
        <v>15814.22</v>
      </c>
      <c r="M461" s="65"/>
      <c r="N461" s="70">
        <v>825660.5</v>
      </c>
      <c r="EZ461" s="48"/>
      <c r="FA461" s="49"/>
      <c r="FB461" s="58"/>
      <c r="FC461" s="58"/>
      <c r="FD461" s="58"/>
      <c r="FH461" s="4" t="s">
        <v>101</v>
      </c>
      <c r="FJ461" s="58"/>
      <c r="FK461" s="105"/>
      <c r="FM461" s="105"/>
    </row>
    <row r="462" spans="1:169" customFormat="1" ht="22.5" x14ac:dyDescent="0.25">
      <c r="A462" s="73"/>
      <c r="B462" s="62" t="s">
        <v>102</v>
      </c>
      <c r="C462" s="160" t="s">
        <v>103</v>
      </c>
      <c r="D462" s="160"/>
      <c r="E462" s="160"/>
      <c r="F462" s="64" t="s">
        <v>84</v>
      </c>
      <c r="G462" s="71">
        <v>57</v>
      </c>
      <c r="H462" s="69">
        <v>0.85</v>
      </c>
      <c r="I462" s="69">
        <v>48.45</v>
      </c>
      <c r="J462" s="9"/>
      <c r="K462" s="65"/>
      <c r="L462" s="68">
        <v>7029.35</v>
      </c>
      <c r="M462" s="65"/>
      <c r="N462" s="70">
        <v>367002.31</v>
      </c>
      <c r="EZ462" s="48"/>
      <c r="FA462" s="49"/>
      <c r="FB462" s="58"/>
      <c r="FC462" s="58"/>
      <c r="FD462" s="58"/>
      <c r="FH462" s="4" t="s">
        <v>103</v>
      </c>
      <c r="FJ462" s="58"/>
      <c r="FK462" s="105"/>
      <c r="FM462" s="105"/>
    </row>
    <row r="463" spans="1:169" customFormat="1" ht="15" x14ac:dyDescent="0.25">
      <c r="A463" s="81"/>
      <c r="B463" s="82"/>
      <c r="C463" s="159" t="s">
        <v>87</v>
      </c>
      <c r="D463" s="159"/>
      <c r="E463" s="159"/>
      <c r="F463" s="52"/>
      <c r="G463" s="53"/>
      <c r="H463" s="53"/>
      <c r="I463" s="53"/>
      <c r="J463" s="56"/>
      <c r="K463" s="53"/>
      <c r="L463" s="83">
        <v>41412.879999999997</v>
      </c>
      <c r="M463" s="77"/>
      <c r="N463" s="84">
        <v>1992223.22</v>
      </c>
      <c r="EZ463" s="48"/>
      <c r="FA463" s="49"/>
      <c r="FB463" s="58"/>
      <c r="FC463" s="58"/>
      <c r="FD463" s="58"/>
      <c r="FJ463" s="58" t="s">
        <v>87</v>
      </c>
      <c r="FK463" s="105"/>
      <c r="FM463" s="105"/>
    </row>
    <row r="464" spans="1:169" customFormat="1" ht="45" x14ac:dyDescent="0.25">
      <c r="A464" s="50" t="s">
        <v>245</v>
      </c>
      <c r="B464" s="51" t="s">
        <v>246</v>
      </c>
      <c r="C464" s="159" t="s">
        <v>247</v>
      </c>
      <c r="D464" s="159"/>
      <c r="E464" s="159"/>
      <c r="F464" s="52" t="s">
        <v>62</v>
      </c>
      <c r="G464" s="53">
        <v>204.42339999999999</v>
      </c>
      <c r="H464" s="54">
        <v>1</v>
      </c>
      <c r="I464" s="88">
        <v>204.42339999999999</v>
      </c>
      <c r="J464" s="56"/>
      <c r="K464" s="53"/>
      <c r="L464" s="56"/>
      <c r="M464" s="53"/>
      <c r="N464" s="57"/>
      <c r="EZ464" s="48"/>
      <c r="FA464" s="49"/>
      <c r="FB464" s="58" t="s">
        <v>247</v>
      </c>
      <c r="FC464" s="58" t="s">
        <v>4</v>
      </c>
      <c r="FD464" s="58" t="s">
        <v>4</v>
      </c>
      <c r="FJ464" s="58"/>
      <c r="FK464" s="105"/>
      <c r="FM464" s="105"/>
    </row>
    <row r="465" spans="1:169" customFormat="1" ht="15" x14ac:dyDescent="0.25">
      <c r="A465" s="59"/>
      <c r="B465" s="60"/>
      <c r="C465" s="160" t="s">
        <v>248</v>
      </c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1"/>
      <c r="EZ465" s="48"/>
      <c r="FA465" s="49"/>
      <c r="FB465" s="58"/>
      <c r="FC465" s="58"/>
      <c r="FD465" s="58"/>
      <c r="FE465" s="4" t="s">
        <v>248</v>
      </c>
      <c r="FJ465" s="58"/>
      <c r="FK465" s="105"/>
      <c r="FM465" s="105"/>
    </row>
    <row r="466" spans="1:169" customFormat="1" ht="67.5" x14ac:dyDescent="0.25">
      <c r="A466" s="61"/>
      <c r="B466" s="62" t="s">
        <v>64</v>
      </c>
      <c r="C466" s="162" t="s">
        <v>65</v>
      </c>
      <c r="D466" s="162"/>
      <c r="E466" s="162"/>
      <c r="F466" s="162"/>
      <c r="G466" s="162"/>
      <c r="H466" s="162"/>
      <c r="I466" s="162"/>
      <c r="J466" s="162"/>
      <c r="K466" s="162"/>
      <c r="L466" s="162"/>
      <c r="M466" s="162"/>
      <c r="N466" s="163"/>
      <c r="EZ466" s="48"/>
      <c r="FA466" s="49"/>
      <c r="FB466" s="58"/>
      <c r="FC466" s="58"/>
      <c r="FD466" s="58"/>
      <c r="FF466" s="4" t="s">
        <v>65</v>
      </c>
      <c r="FJ466" s="58"/>
      <c r="FK466" s="105"/>
      <c r="FM466" s="105"/>
    </row>
    <row r="467" spans="1:169" customFormat="1" ht="67.5" x14ac:dyDescent="0.25">
      <c r="A467" s="61"/>
      <c r="B467" s="62" t="s">
        <v>66</v>
      </c>
      <c r="C467" s="162" t="s">
        <v>67</v>
      </c>
      <c r="D467" s="162"/>
      <c r="E467" s="162"/>
      <c r="F467" s="162"/>
      <c r="G467" s="162"/>
      <c r="H467" s="162"/>
      <c r="I467" s="162"/>
      <c r="J467" s="162"/>
      <c r="K467" s="162"/>
      <c r="L467" s="162"/>
      <c r="M467" s="162"/>
      <c r="N467" s="163"/>
      <c r="EZ467" s="48"/>
      <c r="FA467" s="49"/>
      <c r="FB467" s="58"/>
      <c r="FC467" s="58"/>
      <c r="FD467" s="58"/>
      <c r="FF467" s="4" t="s">
        <v>67</v>
      </c>
      <c r="FJ467" s="58"/>
      <c r="FK467" s="105"/>
      <c r="FM467" s="105"/>
    </row>
    <row r="468" spans="1:169" customFormat="1" ht="15" x14ac:dyDescent="0.25">
      <c r="A468" s="61"/>
      <c r="B468" s="62"/>
      <c r="C468" s="162" t="s">
        <v>249</v>
      </c>
      <c r="D468" s="162"/>
      <c r="E468" s="162"/>
      <c r="F468" s="162"/>
      <c r="G468" s="162"/>
      <c r="H468" s="162"/>
      <c r="I468" s="162"/>
      <c r="J468" s="162"/>
      <c r="K468" s="162"/>
      <c r="L468" s="162"/>
      <c r="M468" s="162"/>
      <c r="N468" s="163"/>
      <c r="EZ468" s="48"/>
      <c r="FA468" s="49"/>
      <c r="FB468" s="58"/>
      <c r="FC468" s="58"/>
      <c r="FD468" s="58"/>
      <c r="FF468" s="4" t="s">
        <v>249</v>
      </c>
      <c r="FJ468" s="58"/>
      <c r="FK468" s="105"/>
      <c r="FM468" s="105"/>
    </row>
    <row r="469" spans="1:169" customFormat="1" ht="33.75" x14ac:dyDescent="0.25">
      <c r="A469" s="61"/>
      <c r="B469" s="62" t="s">
        <v>98</v>
      </c>
      <c r="C469" s="162" t="s">
        <v>99</v>
      </c>
      <c r="D469" s="162"/>
      <c r="E469" s="162"/>
      <c r="F469" s="162"/>
      <c r="G469" s="162"/>
      <c r="H469" s="162"/>
      <c r="I469" s="162"/>
      <c r="J469" s="162"/>
      <c r="K469" s="162"/>
      <c r="L469" s="162"/>
      <c r="M469" s="162"/>
      <c r="N469" s="163"/>
      <c r="EZ469" s="48"/>
      <c r="FA469" s="49"/>
      <c r="FB469" s="58"/>
      <c r="FC469" s="58"/>
      <c r="FD469" s="58"/>
      <c r="FF469" s="4" t="s">
        <v>99</v>
      </c>
      <c r="FJ469" s="58"/>
      <c r="FK469" s="105"/>
      <c r="FM469" s="105"/>
    </row>
    <row r="470" spans="1:169" customFormat="1" ht="15" x14ac:dyDescent="0.25">
      <c r="A470" s="63"/>
      <c r="B470" s="62" t="s">
        <v>59</v>
      </c>
      <c r="C470" s="160" t="s">
        <v>70</v>
      </c>
      <c r="D470" s="160"/>
      <c r="E470" s="160"/>
      <c r="F470" s="64"/>
      <c r="G470" s="65"/>
      <c r="H470" s="65"/>
      <c r="I470" s="65"/>
      <c r="J470" s="66">
        <v>24.47</v>
      </c>
      <c r="K470" s="69">
        <v>3.45</v>
      </c>
      <c r="L470" s="68">
        <v>17257.73</v>
      </c>
      <c r="M470" s="69">
        <v>52.21</v>
      </c>
      <c r="N470" s="70">
        <v>901026.08</v>
      </c>
      <c r="EZ470" s="48"/>
      <c r="FA470" s="49"/>
      <c r="FB470" s="58"/>
      <c r="FC470" s="58"/>
      <c r="FD470" s="58"/>
      <c r="FG470" s="4" t="s">
        <v>70</v>
      </c>
      <c r="FJ470" s="58"/>
      <c r="FK470" s="105"/>
      <c r="FM470" s="105"/>
    </row>
    <row r="471" spans="1:169" customFormat="1" ht="15" x14ac:dyDescent="0.25">
      <c r="A471" s="63"/>
      <c r="B471" s="62" t="s">
        <v>71</v>
      </c>
      <c r="C471" s="160" t="s">
        <v>72</v>
      </c>
      <c r="D471" s="160"/>
      <c r="E471" s="160"/>
      <c r="F471" s="64"/>
      <c r="G471" s="65"/>
      <c r="H471" s="65"/>
      <c r="I471" s="65"/>
      <c r="J471" s="66">
        <v>2.63</v>
      </c>
      <c r="K471" s="69">
        <v>3.75</v>
      </c>
      <c r="L471" s="68">
        <v>2016.13</v>
      </c>
      <c r="M471" s="69">
        <v>15.71</v>
      </c>
      <c r="N471" s="70">
        <v>31673.4</v>
      </c>
      <c r="EZ471" s="48"/>
      <c r="FA471" s="49"/>
      <c r="FB471" s="58"/>
      <c r="FC471" s="58"/>
      <c r="FD471" s="58"/>
      <c r="FG471" s="4" t="s">
        <v>72</v>
      </c>
      <c r="FJ471" s="58"/>
      <c r="FK471" s="105"/>
      <c r="FM471" s="105"/>
    </row>
    <row r="472" spans="1:169" customFormat="1" ht="15" x14ac:dyDescent="0.25">
      <c r="A472" s="63"/>
      <c r="B472" s="62" t="s">
        <v>73</v>
      </c>
      <c r="C472" s="160" t="s">
        <v>74</v>
      </c>
      <c r="D472" s="160"/>
      <c r="E472" s="160"/>
      <c r="F472" s="64"/>
      <c r="G472" s="65"/>
      <c r="H472" s="65"/>
      <c r="I472" s="65"/>
      <c r="J472" s="66">
        <v>0.46</v>
      </c>
      <c r="K472" s="69">
        <v>3.75</v>
      </c>
      <c r="L472" s="66">
        <v>352.63</v>
      </c>
      <c r="M472" s="69">
        <v>52.21</v>
      </c>
      <c r="N472" s="70">
        <v>18410.810000000001</v>
      </c>
      <c r="EZ472" s="48"/>
      <c r="FA472" s="49"/>
      <c r="FB472" s="58"/>
      <c r="FC472" s="58"/>
      <c r="FD472" s="58"/>
      <c r="FG472" s="4" t="s">
        <v>74</v>
      </c>
      <c r="FJ472" s="58"/>
      <c r="FK472" s="105"/>
      <c r="FM472" s="105"/>
    </row>
    <row r="473" spans="1:169" customFormat="1" ht="15" x14ac:dyDescent="0.25">
      <c r="A473" s="63"/>
      <c r="B473" s="62" t="s">
        <v>75</v>
      </c>
      <c r="C473" s="160" t="s">
        <v>76</v>
      </c>
      <c r="D473" s="160"/>
      <c r="E473" s="160"/>
      <c r="F473" s="64"/>
      <c r="G473" s="65"/>
      <c r="H473" s="65"/>
      <c r="I473" s="65"/>
      <c r="J473" s="66">
        <v>90</v>
      </c>
      <c r="K473" s="71">
        <v>2</v>
      </c>
      <c r="L473" s="68">
        <v>36796.21</v>
      </c>
      <c r="M473" s="67">
        <v>9.5</v>
      </c>
      <c r="N473" s="70">
        <v>349564</v>
      </c>
      <c r="EZ473" s="48"/>
      <c r="FA473" s="49"/>
      <c r="FB473" s="58"/>
      <c r="FC473" s="58"/>
      <c r="FD473" s="58"/>
      <c r="FG473" s="4" t="s">
        <v>76</v>
      </c>
      <c r="FJ473" s="58"/>
      <c r="FK473" s="105"/>
      <c r="FM473" s="105"/>
    </row>
    <row r="474" spans="1:169" customFormat="1" ht="15" x14ac:dyDescent="0.25">
      <c r="A474" s="73"/>
      <c r="B474" s="62"/>
      <c r="C474" s="160" t="s">
        <v>77</v>
      </c>
      <c r="D474" s="160"/>
      <c r="E474" s="160"/>
      <c r="F474" s="64" t="s">
        <v>78</v>
      </c>
      <c r="G474" s="67">
        <v>2.8</v>
      </c>
      <c r="H474" s="69">
        <v>3.45</v>
      </c>
      <c r="I474" s="74">
        <v>1974.7300439999999</v>
      </c>
      <c r="J474" s="9"/>
      <c r="K474" s="65"/>
      <c r="L474" s="9"/>
      <c r="M474" s="65"/>
      <c r="N474" s="72"/>
      <c r="EZ474" s="48"/>
      <c r="FA474" s="49"/>
      <c r="FB474" s="58"/>
      <c r="FC474" s="58"/>
      <c r="FD474" s="58"/>
      <c r="FH474" s="4" t="s">
        <v>77</v>
      </c>
      <c r="FJ474" s="58"/>
      <c r="FK474" s="105"/>
      <c r="FM474" s="105"/>
    </row>
    <row r="475" spans="1:169" customFormat="1" ht="15" x14ac:dyDescent="0.25">
      <c r="A475" s="73"/>
      <c r="B475" s="62"/>
      <c r="C475" s="160" t="s">
        <v>79</v>
      </c>
      <c r="D475" s="160"/>
      <c r="E475" s="160"/>
      <c r="F475" s="64" t="s">
        <v>78</v>
      </c>
      <c r="G475" s="69">
        <v>0.04</v>
      </c>
      <c r="H475" s="69">
        <v>3.75</v>
      </c>
      <c r="I475" s="85">
        <v>30.663509999999999</v>
      </c>
      <c r="J475" s="9"/>
      <c r="K475" s="65"/>
      <c r="L475" s="9"/>
      <c r="M475" s="65"/>
      <c r="N475" s="72"/>
      <c r="EZ475" s="48"/>
      <c r="FA475" s="49"/>
      <c r="FB475" s="58"/>
      <c r="FC475" s="58"/>
      <c r="FD475" s="58"/>
      <c r="FH475" s="4" t="s">
        <v>79</v>
      </c>
      <c r="FJ475" s="58"/>
      <c r="FK475" s="105"/>
      <c r="FM475" s="105"/>
    </row>
    <row r="476" spans="1:169" customFormat="1" ht="15" x14ac:dyDescent="0.25">
      <c r="A476" s="59"/>
      <c r="B476" s="62"/>
      <c r="C476" s="164" t="s">
        <v>80</v>
      </c>
      <c r="D476" s="164"/>
      <c r="E476" s="164"/>
      <c r="F476" s="76"/>
      <c r="G476" s="77"/>
      <c r="H476" s="77"/>
      <c r="I476" s="77"/>
      <c r="J476" s="78">
        <v>117.1</v>
      </c>
      <c r="K476" s="77"/>
      <c r="L476" s="79">
        <v>56070.07</v>
      </c>
      <c r="M476" s="77"/>
      <c r="N476" s="80">
        <v>1282263.48</v>
      </c>
      <c r="EZ476" s="48"/>
      <c r="FA476" s="49"/>
      <c r="FB476" s="58"/>
      <c r="FC476" s="58"/>
      <c r="FD476" s="58"/>
      <c r="FI476" s="4" t="s">
        <v>80</v>
      </c>
      <c r="FJ476" s="58"/>
      <c r="FK476" s="105"/>
      <c r="FM476" s="105"/>
    </row>
    <row r="477" spans="1:169" customFormat="1" ht="15" x14ac:dyDescent="0.25">
      <c r="A477" s="73"/>
      <c r="B477" s="62"/>
      <c r="C477" s="160" t="s">
        <v>81</v>
      </c>
      <c r="D477" s="160"/>
      <c r="E477" s="160"/>
      <c r="F477" s="64"/>
      <c r="G477" s="65"/>
      <c r="H477" s="65"/>
      <c r="I477" s="65"/>
      <c r="J477" s="9"/>
      <c r="K477" s="65"/>
      <c r="L477" s="68">
        <v>17610.36</v>
      </c>
      <c r="M477" s="65"/>
      <c r="N477" s="70">
        <v>919436.89</v>
      </c>
      <c r="EZ477" s="48"/>
      <c r="FA477" s="49"/>
      <c r="FB477" s="58"/>
      <c r="FC477" s="58"/>
      <c r="FD477" s="58"/>
      <c r="FH477" s="4" t="s">
        <v>81</v>
      </c>
      <c r="FJ477" s="58"/>
      <c r="FK477" s="105"/>
      <c r="FM477" s="105"/>
    </row>
    <row r="478" spans="1:169" customFormat="1" ht="15" x14ac:dyDescent="0.25">
      <c r="A478" s="73"/>
      <c r="B478" s="62" t="s">
        <v>100</v>
      </c>
      <c r="C478" s="160" t="s">
        <v>101</v>
      </c>
      <c r="D478" s="160"/>
      <c r="E478" s="160"/>
      <c r="F478" s="64" t="s">
        <v>84</v>
      </c>
      <c r="G478" s="71">
        <v>109</v>
      </c>
      <c r="H478" s="65"/>
      <c r="I478" s="71">
        <v>109</v>
      </c>
      <c r="J478" s="9"/>
      <c r="K478" s="65"/>
      <c r="L478" s="68">
        <v>19195.29</v>
      </c>
      <c r="M478" s="65"/>
      <c r="N478" s="70">
        <v>1002186.21</v>
      </c>
      <c r="EZ478" s="48"/>
      <c r="FA478" s="49"/>
      <c r="FB478" s="58"/>
      <c r="FC478" s="58"/>
      <c r="FD478" s="58"/>
      <c r="FH478" s="4" t="s">
        <v>101</v>
      </c>
      <c r="FJ478" s="58"/>
      <c r="FK478" s="105"/>
      <c r="FM478" s="105"/>
    </row>
    <row r="479" spans="1:169" customFormat="1" ht="22.5" x14ac:dyDescent="0.25">
      <c r="A479" s="73"/>
      <c r="B479" s="62" t="s">
        <v>102</v>
      </c>
      <c r="C479" s="160" t="s">
        <v>103</v>
      </c>
      <c r="D479" s="160"/>
      <c r="E479" s="160"/>
      <c r="F479" s="64" t="s">
        <v>84</v>
      </c>
      <c r="G479" s="71">
        <v>57</v>
      </c>
      <c r="H479" s="69">
        <v>0.85</v>
      </c>
      <c r="I479" s="69">
        <v>48.45</v>
      </c>
      <c r="J479" s="9"/>
      <c r="K479" s="65"/>
      <c r="L479" s="68">
        <v>8532.2199999999993</v>
      </c>
      <c r="M479" s="65"/>
      <c r="N479" s="70">
        <v>445467.17</v>
      </c>
      <c r="EZ479" s="48"/>
      <c r="FA479" s="49"/>
      <c r="FB479" s="58"/>
      <c r="FC479" s="58"/>
      <c r="FD479" s="58"/>
      <c r="FH479" s="4" t="s">
        <v>103</v>
      </c>
      <c r="FJ479" s="58"/>
      <c r="FK479" s="105"/>
      <c r="FM479" s="105"/>
    </row>
    <row r="480" spans="1:169" customFormat="1" ht="15" x14ac:dyDescent="0.25">
      <c r="A480" s="81"/>
      <c r="B480" s="82"/>
      <c r="C480" s="159" t="s">
        <v>87</v>
      </c>
      <c r="D480" s="159"/>
      <c r="E480" s="159"/>
      <c r="F480" s="52"/>
      <c r="G480" s="53"/>
      <c r="H480" s="53"/>
      <c r="I480" s="53"/>
      <c r="J480" s="56"/>
      <c r="K480" s="53"/>
      <c r="L480" s="83">
        <v>83797.58</v>
      </c>
      <c r="M480" s="77"/>
      <c r="N480" s="84">
        <v>2729916.86</v>
      </c>
      <c r="EZ480" s="48"/>
      <c r="FA480" s="49"/>
      <c r="FB480" s="58"/>
      <c r="FC480" s="58"/>
      <c r="FD480" s="58"/>
      <c r="FJ480" s="58" t="s">
        <v>87</v>
      </c>
      <c r="FK480" s="105"/>
      <c r="FM480" s="105"/>
    </row>
    <row r="481" spans="1:169" customFormat="1" ht="15" x14ac:dyDescent="0.25">
      <c r="A481" s="50" t="s">
        <v>250</v>
      </c>
      <c r="B481" s="51" t="s">
        <v>251</v>
      </c>
      <c r="C481" s="159" t="s">
        <v>252</v>
      </c>
      <c r="D481" s="159"/>
      <c r="E481" s="159"/>
      <c r="F481" s="52" t="s">
        <v>152</v>
      </c>
      <c r="G481" s="53">
        <v>-18.398</v>
      </c>
      <c r="H481" s="54">
        <v>1</v>
      </c>
      <c r="I481" s="55">
        <v>-18.398</v>
      </c>
      <c r="J481" s="83">
        <v>2000</v>
      </c>
      <c r="K481" s="53"/>
      <c r="L481" s="83">
        <v>-36796</v>
      </c>
      <c r="M481" s="116">
        <v>9.5</v>
      </c>
      <c r="N481" s="84">
        <v>-349562</v>
      </c>
      <c r="EZ481" s="48"/>
      <c r="FA481" s="49"/>
      <c r="FB481" s="58" t="s">
        <v>252</v>
      </c>
      <c r="FC481" s="58" t="s">
        <v>4</v>
      </c>
      <c r="FD481" s="58" t="s">
        <v>4</v>
      </c>
      <c r="FJ481" s="58"/>
      <c r="FK481" s="105"/>
      <c r="FM481" s="105"/>
    </row>
    <row r="482" spans="1:169" customFormat="1" ht="15" x14ac:dyDescent="0.25">
      <c r="A482" s="81"/>
      <c r="B482" s="82"/>
      <c r="C482" s="159" t="s">
        <v>87</v>
      </c>
      <c r="D482" s="159"/>
      <c r="E482" s="159"/>
      <c r="F482" s="52"/>
      <c r="G482" s="53"/>
      <c r="H482" s="53"/>
      <c r="I482" s="53"/>
      <c r="J482" s="56"/>
      <c r="K482" s="53"/>
      <c r="L482" s="83">
        <v>-36796</v>
      </c>
      <c r="M482" s="77"/>
      <c r="N482" s="84">
        <v>-349562</v>
      </c>
      <c r="EZ482" s="48"/>
      <c r="FA482" s="49"/>
      <c r="FB482" s="58"/>
      <c r="FC482" s="58"/>
      <c r="FD482" s="58"/>
      <c r="FJ482" s="58" t="s">
        <v>87</v>
      </c>
      <c r="FK482" s="105"/>
      <c r="FM482" s="105"/>
    </row>
    <row r="483" spans="1:169" customFormat="1" ht="45" x14ac:dyDescent="0.25">
      <c r="A483" s="50" t="s">
        <v>253</v>
      </c>
      <c r="B483" s="51" t="s">
        <v>254</v>
      </c>
      <c r="C483" s="159" t="s">
        <v>255</v>
      </c>
      <c r="D483" s="159"/>
      <c r="E483" s="159"/>
      <c r="F483" s="52" t="s">
        <v>106</v>
      </c>
      <c r="G483" s="53">
        <v>137</v>
      </c>
      <c r="H483" s="54">
        <v>1</v>
      </c>
      <c r="I483" s="54">
        <v>137</v>
      </c>
      <c r="J483" s="56"/>
      <c r="K483" s="53"/>
      <c r="L483" s="56"/>
      <c r="M483" s="53"/>
      <c r="N483" s="57"/>
      <c r="EZ483" s="48"/>
      <c r="FA483" s="49"/>
      <c r="FB483" s="58" t="s">
        <v>255</v>
      </c>
      <c r="FC483" s="58" t="s">
        <v>4</v>
      </c>
      <c r="FD483" s="58" t="s">
        <v>4</v>
      </c>
      <c r="FJ483" s="58"/>
      <c r="FK483" s="105"/>
      <c r="FM483" s="105"/>
    </row>
    <row r="484" spans="1:169" customFormat="1" ht="67.5" x14ac:dyDescent="0.25">
      <c r="A484" s="61"/>
      <c r="B484" s="62" t="s">
        <v>64</v>
      </c>
      <c r="C484" s="162" t="s">
        <v>65</v>
      </c>
      <c r="D484" s="162"/>
      <c r="E484" s="162"/>
      <c r="F484" s="162"/>
      <c r="G484" s="162"/>
      <c r="H484" s="162"/>
      <c r="I484" s="162"/>
      <c r="J484" s="162"/>
      <c r="K484" s="162"/>
      <c r="L484" s="162"/>
      <c r="M484" s="162"/>
      <c r="N484" s="163"/>
      <c r="EZ484" s="48"/>
      <c r="FA484" s="49"/>
      <c r="FB484" s="58"/>
      <c r="FC484" s="58"/>
      <c r="FD484" s="58"/>
      <c r="FF484" s="4" t="s">
        <v>65</v>
      </c>
      <c r="FJ484" s="58"/>
      <c r="FK484" s="105"/>
      <c r="FM484" s="105"/>
    </row>
    <row r="485" spans="1:169" customFormat="1" ht="67.5" x14ac:dyDescent="0.25">
      <c r="A485" s="61"/>
      <c r="B485" s="62" t="s">
        <v>66</v>
      </c>
      <c r="C485" s="162" t="s">
        <v>67</v>
      </c>
      <c r="D485" s="162"/>
      <c r="E485" s="162"/>
      <c r="F485" s="162"/>
      <c r="G485" s="162"/>
      <c r="H485" s="162"/>
      <c r="I485" s="162"/>
      <c r="J485" s="162"/>
      <c r="K485" s="162"/>
      <c r="L485" s="162"/>
      <c r="M485" s="162"/>
      <c r="N485" s="163"/>
      <c r="EZ485" s="48"/>
      <c r="FA485" s="49"/>
      <c r="FB485" s="58"/>
      <c r="FC485" s="58"/>
      <c r="FD485" s="58"/>
      <c r="FF485" s="4" t="s">
        <v>67</v>
      </c>
      <c r="FJ485" s="58"/>
      <c r="FK485" s="105"/>
      <c r="FM485" s="105"/>
    </row>
    <row r="486" spans="1:169" customFormat="1" ht="33.75" x14ac:dyDescent="0.25">
      <c r="A486" s="61"/>
      <c r="B486" s="62" t="s">
        <v>98</v>
      </c>
      <c r="C486" s="162" t="s">
        <v>99</v>
      </c>
      <c r="D486" s="162"/>
      <c r="E486" s="162"/>
      <c r="F486" s="162"/>
      <c r="G486" s="162"/>
      <c r="H486" s="162"/>
      <c r="I486" s="162"/>
      <c r="J486" s="162"/>
      <c r="K486" s="162"/>
      <c r="L486" s="162"/>
      <c r="M486" s="162"/>
      <c r="N486" s="163"/>
      <c r="EZ486" s="48"/>
      <c r="FA486" s="49"/>
      <c r="FB486" s="58"/>
      <c r="FC486" s="58"/>
      <c r="FD486" s="58"/>
      <c r="FF486" s="4" t="s">
        <v>99</v>
      </c>
      <c r="FJ486" s="58"/>
      <c r="FK486" s="105"/>
      <c r="FM486" s="105"/>
    </row>
    <row r="487" spans="1:169" customFormat="1" ht="15" x14ac:dyDescent="0.25">
      <c r="A487" s="63"/>
      <c r="B487" s="62" t="s">
        <v>59</v>
      </c>
      <c r="C487" s="160" t="s">
        <v>70</v>
      </c>
      <c r="D487" s="160"/>
      <c r="E487" s="160"/>
      <c r="F487" s="64"/>
      <c r="G487" s="65"/>
      <c r="H487" s="65"/>
      <c r="I487" s="65"/>
      <c r="J487" s="66">
        <v>21.14</v>
      </c>
      <c r="K487" s="90">
        <v>1.7250000000000001</v>
      </c>
      <c r="L487" s="68">
        <v>4995.91</v>
      </c>
      <c r="M487" s="69">
        <v>52.21</v>
      </c>
      <c r="N487" s="70">
        <v>260836.46</v>
      </c>
      <c r="EZ487" s="48"/>
      <c r="FA487" s="49"/>
      <c r="FB487" s="58"/>
      <c r="FC487" s="58"/>
      <c r="FD487" s="58"/>
      <c r="FG487" s="4" t="s">
        <v>70</v>
      </c>
      <c r="FJ487" s="58"/>
      <c r="FK487" s="105"/>
      <c r="FM487" s="105"/>
    </row>
    <row r="488" spans="1:169" customFormat="1" ht="15" x14ac:dyDescent="0.25">
      <c r="A488" s="63"/>
      <c r="B488" s="62" t="s">
        <v>71</v>
      </c>
      <c r="C488" s="160" t="s">
        <v>72</v>
      </c>
      <c r="D488" s="160"/>
      <c r="E488" s="160"/>
      <c r="F488" s="64"/>
      <c r="G488" s="65"/>
      <c r="H488" s="65"/>
      <c r="I488" s="65"/>
      <c r="J488" s="66">
        <v>30.17</v>
      </c>
      <c r="K488" s="90">
        <v>1.875</v>
      </c>
      <c r="L488" s="68">
        <v>7749.92</v>
      </c>
      <c r="M488" s="69">
        <v>15.71</v>
      </c>
      <c r="N488" s="70">
        <v>121751.24</v>
      </c>
      <c r="EZ488" s="48"/>
      <c r="FA488" s="49"/>
      <c r="FB488" s="58"/>
      <c r="FC488" s="58"/>
      <c r="FD488" s="58"/>
      <c r="FG488" s="4" t="s">
        <v>72</v>
      </c>
      <c r="FJ488" s="58"/>
      <c r="FK488" s="105"/>
      <c r="FM488" s="105"/>
    </row>
    <row r="489" spans="1:169" customFormat="1" ht="15" x14ac:dyDescent="0.25">
      <c r="A489" s="63"/>
      <c r="B489" s="62" t="s">
        <v>73</v>
      </c>
      <c r="C489" s="160" t="s">
        <v>74</v>
      </c>
      <c r="D489" s="160"/>
      <c r="E489" s="160"/>
      <c r="F489" s="64"/>
      <c r="G489" s="65"/>
      <c r="H489" s="65"/>
      <c r="I489" s="65"/>
      <c r="J489" s="66">
        <v>3.83</v>
      </c>
      <c r="K489" s="90">
        <v>1.875</v>
      </c>
      <c r="L489" s="66">
        <v>983.83</v>
      </c>
      <c r="M489" s="69">
        <v>52.21</v>
      </c>
      <c r="N489" s="70">
        <v>51365.760000000002</v>
      </c>
      <c r="EZ489" s="48"/>
      <c r="FA489" s="49"/>
      <c r="FB489" s="58"/>
      <c r="FC489" s="58"/>
      <c r="FD489" s="58"/>
      <c r="FG489" s="4" t="s">
        <v>74</v>
      </c>
      <c r="FJ489" s="58"/>
      <c r="FK489" s="105"/>
      <c r="FM489" s="105"/>
    </row>
    <row r="490" spans="1:169" customFormat="1" ht="15" x14ac:dyDescent="0.25">
      <c r="A490" s="73"/>
      <c r="B490" s="62"/>
      <c r="C490" s="160" t="s">
        <v>77</v>
      </c>
      <c r="D490" s="160"/>
      <c r="E490" s="160"/>
      <c r="F490" s="64" t="s">
        <v>78</v>
      </c>
      <c r="G490" s="69">
        <v>2.71</v>
      </c>
      <c r="H490" s="90">
        <v>1.7250000000000001</v>
      </c>
      <c r="I490" s="85">
        <v>640.44074999999998</v>
      </c>
      <c r="J490" s="9"/>
      <c r="K490" s="65"/>
      <c r="L490" s="9"/>
      <c r="M490" s="65"/>
      <c r="N490" s="72"/>
      <c r="EZ490" s="48"/>
      <c r="FA490" s="49"/>
      <c r="FB490" s="58"/>
      <c r="FC490" s="58"/>
      <c r="FD490" s="58"/>
      <c r="FH490" s="4" t="s">
        <v>77</v>
      </c>
      <c r="FJ490" s="58"/>
      <c r="FK490" s="105"/>
      <c r="FM490" s="105"/>
    </row>
    <row r="491" spans="1:169" customFormat="1" ht="15" x14ac:dyDescent="0.25">
      <c r="A491" s="73"/>
      <c r="B491" s="62"/>
      <c r="C491" s="160" t="s">
        <v>79</v>
      </c>
      <c r="D491" s="160"/>
      <c r="E491" s="160"/>
      <c r="F491" s="64" t="s">
        <v>78</v>
      </c>
      <c r="G491" s="69">
        <v>0.34</v>
      </c>
      <c r="H491" s="90">
        <v>1.875</v>
      </c>
      <c r="I491" s="75">
        <v>87.337500000000006</v>
      </c>
      <c r="J491" s="9"/>
      <c r="K491" s="65"/>
      <c r="L491" s="9"/>
      <c r="M491" s="65"/>
      <c r="N491" s="72"/>
      <c r="EZ491" s="48"/>
      <c r="FA491" s="49"/>
      <c r="FB491" s="58"/>
      <c r="FC491" s="58"/>
      <c r="FD491" s="58"/>
      <c r="FH491" s="4" t="s">
        <v>79</v>
      </c>
      <c r="FJ491" s="58"/>
      <c r="FK491" s="105"/>
      <c r="FM491" s="105"/>
    </row>
    <row r="492" spans="1:169" customFormat="1" ht="15" x14ac:dyDescent="0.25">
      <c r="A492" s="59"/>
      <c r="B492" s="62"/>
      <c r="C492" s="164" t="s">
        <v>80</v>
      </c>
      <c r="D492" s="164"/>
      <c r="E492" s="164"/>
      <c r="F492" s="76"/>
      <c r="G492" s="77"/>
      <c r="H492" s="77"/>
      <c r="I492" s="77"/>
      <c r="J492" s="78">
        <v>51.31</v>
      </c>
      <c r="K492" s="77"/>
      <c r="L492" s="79">
        <v>12745.83</v>
      </c>
      <c r="M492" s="77"/>
      <c r="N492" s="80">
        <v>382587.7</v>
      </c>
      <c r="EZ492" s="48"/>
      <c r="FA492" s="49"/>
      <c r="FB492" s="58"/>
      <c r="FC492" s="58"/>
      <c r="FD492" s="58"/>
      <c r="FI492" s="4" t="s">
        <v>80</v>
      </c>
      <c r="FJ492" s="58"/>
      <c r="FK492" s="105"/>
      <c r="FM492" s="105"/>
    </row>
    <row r="493" spans="1:169" customFormat="1" ht="15" x14ac:dyDescent="0.25">
      <c r="A493" s="73"/>
      <c r="B493" s="62"/>
      <c r="C493" s="160" t="s">
        <v>81</v>
      </c>
      <c r="D493" s="160"/>
      <c r="E493" s="160"/>
      <c r="F493" s="64"/>
      <c r="G493" s="65"/>
      <c r="H493" s="65"/>
      <c r="I493" s="65"/>
      <c r="J493" s="9"/>
      <c r="K493" s="65"/>
      <c r="L493" s="68">
        <v>5979.74</v>
      </c>
      <c r="M493" s="65"/>
      <c r="N493" s="70">
        <v>312202.21999999997</v>
      </c>
      <c r="EZ493" s="48"/>
      <c r="FA493" s="49"/>
      <c r="FB493" s="58"/>
      <c r="FC493" s="58"/>
      <c r="FD493" s="58"/>
      <c r="FH493" s="4" t="s">
        <v>81</v>
      </c>
      <c r="FJ493" s="58"/>
      <c r="FK493" s="105"/>
      <c r="FM493" s="105"/>
    </row>
    <row r="494" spans="1:169" customFormat="1" ht="15" x14ac:dyDescent="0.25">
      <c r="A494" s="73"/>
      <c r="B494" s="62" t="s">
        <v>100</v>
      </c>
      <c r="C494" s="160" t="s">
        <v>101</v>
      </c>
      <c r="D494" s="160"/>
      <c r="E494" s="160"/>
      <c r="F494" s="64" t="s">
        <v>84</v>
      </c>
      <c r="G494" s="71">
        <v>109</v>
      </c>
      <c r="H494" s="65"/>
      <c r="I494" s="71">
        <v>109</v>
      </c>
      <c r="J494" s="9"/>
      <c r="K494" s="65"/>
      <c r="L494" s="68">
        <v>6517.92</v>
      </c>
      <c r="M494" s="65"/>
      <c r="N494" s="70">
        <v>340300.42</v>
      </c>
      <c r="EZ494" s="48"/>
      <c r="FA494" s="49"/>
      <c r="FB494" s="58"/>
      <c r="FC494" s="58"/>
      <c r="FD494" s="58"/>
      <c r="FH494" s="4" t="s">
        <v>101</v>
      </c>
      <c r="FJ494" s="58"/>
      <c r="FK494" s="105"/>
      <c r="FM494" s="105"/>
    </row>
    <row r="495" spans="1:169" customFormat="1" ht="22.5" x14ac:dyDescent="0.25">
      <c r="A495" s="73"/>
      <c r="B495" s="62" t="s">
        <v>102</v>
      </c>
      <c r="C495" s="160" t="s">
        <v>103</v>
      </c>
      <c r="D495" s="160"/>
      <c r="E495" s="160"/>
      <c r="F495" s="64" t="s">
        <v>84</v>
      </c>
      <c r="G495" s="71">
        <v>57</v>
      </c>
      <c r="H495" s="69">
        <v>0.85</v>
      </c>
      <c r="I495" s="69">
        <v>48.45</v>
      </c>
      <c r="J495" s="9"/>
      <c r="K495" s="65"/>
      <c r="L495" s="68">
        <v>2897.18</v>
      </c>
      <c r="M495" s="65"/>
      <c r="N495" s="70">
        <v>151261.98000000001</v>
      </c>
      <c r="EZ495" s="48"/>
      <c r="FA495" s="49"/>
      <c r="FB495" s="58"/>
      <c r="FC495" s="58"/>
      <c r="FD495" s="58"/>
      <c r="FH495" s="4" t="s">
        <v>103</v>
      </c>
      <c r="FJ495" s="58"/>
      <c r="FK495" s="105"/>
      <c r="FM495" s="105"/>
    </row>
    <row r="496" spans="1:169" customFormat="1" ht="15" x14ac:dyDescent="0.25">
      <c r="A496" s="81"/>
      <c r="B496" s="82"/>
      <c r="C496" s="159" t="s">
        <v>87</v>
      </c>
      <c r="D496" s="159"/>
      <c r="E496" s="159"/>
      <c r="F496" s="52"/>
      <c r="G496" s="53"/>
      <c r="H496" s="53"/>
      <c r="I496" s="53"/>
      <c r="J496" s="56"/>
      <c r="K496" s="53"/>
      <c r="L496" s="83">
        <v>22160.93</v>
      </c>
      <c r="M496" s="77"/>
      <c r="N496" s="84">
        <v>874150.1</v>
      </c>
      <c r="EZ496" s="48"/>
      <c r="FA496" s="49"/>
      <c r="FB496" s="58"/>
      <c r="FC496" s="58"/>
      <c r="FD496" s="58"/>
      <c r="FJ496" s="58" t="s">
        <v>87</v>
      </c>
      <c r="FK496" s="105"/>
      <c r="FM496" s="105"/>
    </row>
    <row r="497" spans="1:169" customFormat="1" ht="33.75" x14ac:dyDescent="0.25">
      <c r="A497" s="50" t="s">
        <v>256</v>
      </c>
      <c r="B497" s="51" t="s">
        <v>257</v>
      </c>
      <c r="C497" s="159" t="s">
        <v>258</v>
      </c>
      <c r="D497" s="159"/>
      <c r="E497" s="159"/>
      <c r="F497" s="52" t="s">
        <v>152</v>
      </c>
      <c r="G497" s="53">
        <v>2.76</v>
      </c>
      <c r="H497" s="54">
        <v>1</v>
      </c>
      <c r="I497" s="86">
        <v>2.76</v>
      </c>
      <c r="J497" s="56"/>
      <c r="K497" s="53"/>
      <c r="L497" s="56"/>
      <c r="M497" s="53"/>
      <c r="N497" s="57"/>
      <c r="EZ497" s="48"/>
      <c r="FA497" s="49"/>
      <c r="FB497" s="58" t="s">
        <v>258</v>
      </c>
      <c r="FC497" s="58" t="s">
        <v>4</v>
      </c>
      <c r="FD497" s="58" t="s">
        <v>4</v>
      </c>
      <c r="FJ497" s="58"/>
      <c r="FK497" s="105"/>
      <c r="FM497" s="105"/>
    </row>
    <row r="498" spans="1:169" customFormat="1" ht="67.5" x14ac:dyDescent="0.25">
      <c r="A498" s="61"/>
      <c r="B498" s="62" t="s">
        <v>64</v>
      </c>
      <c r="C498" s="162" t="s">
        <v>65</v>
      </c>
      <c r="D498" s="162"/>
      <c r="E498" s="162"/>
      <c r="F498" s="162"/>
      <c r="G498" s="162"/>
      <c r="H498" s="162"/>
      <c r="I498" s="162"/>
      <c r="J498" s="162"/>
      <c r="K498" s="162"/>
      <c r="L498" s="162"/>
      <c r="M498" s="162"/>
      <c r="N498" s="163"/>
      <c r="EZ498" s="48"/>
      <c r="FA498" s="49"/>
      <c r="FB498" s="58"/>
      <c r="FC498" s="58"/>
      <c r="FD498" s="58"/>
      <c r="FF498" s="4" t="s">
        <v>65</v>
      </c>
      <c r="FJ498" s="58"/>
      <c r="FK498" s="105"/>
      <c r="FM498" s="105"/>
    </row>
    <row r="499" spans="1:169" customFormat="1" ht="67.5" x14ac:dyDescent="0.25">
      <c r="A499" s="61"/>
      <c r="B499" s="62" t="s">
        <v>66</v>
      </c>
      <c r="C499" s="162" t="s">
        <v>67</v>
      </c>
      <c r="D499" s="162"/>
      <c r="E499" s="162"/>
      <c r="F499" s="162"/>
      <c r="G499" s="162"/>
      <c r="H499" s="162"/>
      <c r="I499" s="162"/>
      <c r="J499" s="162"/>
      <c r="K499" s="162"/>
      <c r="L499" s="162"/>
      <c r="M499" s="162"/>
      <c r="N499" s="163"/>
      <c r="EZ499" s="48"/>
      <c r="FA499" s="49"/>
      <c r="FB499" s="58"/>
      <c r="FC499" s="58"/>
      <c r="FD499" s="58"/>
      <c r="FF499" s="4" t="s">
        <v>67</v>
      </c>
      <c r="FJ499" s="58"/>
      <c r="FK499" s="105"/>
      <c r="FM499" s="105"/>
    </row>
    <row r="500" spans="1:169" customFormat="1" ht="33.75" x14ac:dyDescent="0.25">
      <c r="A500" s="61"/>
      <c r="B500" s="62" t="s">
        <v>98</v>
      </c>
      <c r="C500" s="162" t="s">
        <v>99</v>
      </c>
      <c r="D500" s="162"/>
      <c r="E500" s="162"/>
      <c r="F500" s="162"/>
      <c r="G500" s="162"/>
      <c r="H500" s="162"/>
      <c r="I500" s="162"/>
      <c r="J500" s="162"/>
      <c r="K500" s="162"/>
      <c r="L500" s="162"/>
      <c r="M500" s="162"/>
      <c r="N500" s="163"/>
      <c r="EZ500" s="48"/>
      <c r="FA500" s="49"/>
      <c r="FB500" s="58"/>
      <c r="FC500" s="58"/>
      <c r="FD500" s="58"/>
      <c r="FF500" s="4" t="s">
        <v>99</v>
      </c>
      <c r="FJ500" s="58"/>
      <c r="FK500" s="105"/>
      <c r="FM500" s="105"/>
    </row>
    <row r="501" spans="1:169" customFormat="1" ht="15" x14ac:dyDescent="0.25">
      <c r="A501" s="63"/>
      <c r="B501" s="62" t="s">
        <v>59</v>
      </c>
      <c r="C501" s="160" t="s">
        <v>70</v>
      </c>
      <c r="D501" s="160"/>
      <c r="E501" s="160"/>
      <c r="F501" s="64"/>
      <c r="G501" s="65"/>
      <c r="H501" s="65"/>
      <c r="I501" s="65"/>
      <c r="J501" s="66">
        <v>102.78</v>
      </c>
      <c r="K501" s="90">
        <v>1.7250000000000001</v>
      </c>
      <c r="L501" s="66">
        <v>489.34</v>
      </c>
      <c r="M501" s="69">
        <v>52.21</v>
      </c>
      <c r="N501" s="70">
        <v>25548.44</v>
      </c>
      <c r="EZ501" s="48"/>
      <c r="FA501" s="49"/>
      <c r="FB501" s="58"/>
      <c r="FC501" s="58"/>
      <c r="FD501" s="58"/>
      <c r="FG501" s="4" t="s">
        <v>70</v>
      </c>
      <c r="FJ501" s="58"/>
      <c r="FK501" s="105"/>
      <c r="FM501" s="105"/>
    </row>
    <row r="502" spans="1:169" customFormat="1" ht="15" x14ac:dyDescent="0.25">
      <c r="A502" s="63"/>
      <c r="B502" s="62" t="s">
        <v>71</v>
      </c>
      <c r="C502" s="160" t="s">
        <v>72</v>
      </c>
      <c r="D502" s="160"/>
      <c r="E502" s="160"/>
      <c r="F502" s="64"/>
      <c r="G502" s="65"/>
      <c r="H502" s="65"/>
      <c r="I502" s="65"/>
      <c r="J502" s="66">
        <v>30.45</v>
      </c>
      <c r="K502" s="90">
        <v>1.875</v>
      </c>
      <c r="L502" s="66">
        <v>157.58000000000001</v>
      </c>
      <c r="M502" s="69">
        <v>15.71</v>
      </c>
      <c r="N502" s="70">
        <v>2475.58</v>
      </c>
      <c r="EZ502" s="48"/>
      <c r="FA502" s="49"/>
      <c r="FB502" s="58"/>
      <c r="FC502" s="58"/>
      <c r="FD502" s="58"/>
      <c r="FG502" s="4" t="s">
        <v>72</v>
      </c>
      <c r="FJ502" s="58"/>
      <c r="FK502" s="105"/>
      <c r="FM502" s="105"/>
    </row>
    <row r="503" spans="1:169" customFormat="1" ht="15" x14ac:dyDescent="0.25">
      <c r="A503" s="63"/>
      <c r="B503" s="62" t="s">
        <v>73</v>
      </c>
      <c r="C503" s="160" t="s">
        <v>74</v>
      </c>
      <c r="D503" s="160"/>
      <c r="E503" s="160"/>
      <c r="F503" s="64"/>
      <c r="G503" s="65"/>
      <c r="H503" s="65"/>
      <c r="I503" s="65"/>
      <c r="J503" s="66">
        <v>4.3499999999999996</v>
      </c>
      <c r="K503" s="90">
        <v>1.875</v>
      </c>
      <c r="L503" s="66">
        <v>22.51</v>
      </c>
      <c r="M503" s="69">
        <v>52.21</v>
      </c>
      <c r="N503" s="70">
        <v>1175.25</v>
      </c>
      <c r="EZ503" s="48"/>
      <c r="FA503" s="49"/>
      <c r="FB503" s="58"/>
      <c r="FC503" s="58"/>
      <c r="FD503" s="58"/>
      <c r="FG503" s="4" t="s">
        <v>74</v>
      </c>
      <c r="FJ503" s="58"/>
      <c r="FK503" s="105"/>
      <c r="FM503" s="105"/>
    </row>
    <row r="504" spans="1:169" customFormat="1" ht="15" x14ac:dyDescent="0.25">
      <c r="A504" s="63"/>
      <c r="B504" s="62" t="s">
        <v>75</v>
      </c>
      <c r="C504" s="160" t="s">
        <v>76</v>
      </c>
      <c r="D504" s="160"/>
      <c r="E504" s="160"/>
      <c r="F504" s="64"/>
      <c r="G504" s="65"/>
      <c r="H504" s="65"/>
      <c r="I504" s="65"/>
      <c r="J504" s="66">
        <v>285.60000000000002</v>
      </c>
      <c r="K504" s="65"/>
      <c r="L504" s="66">
        <v>788.26</v>
      </c>
      <c r="M504" s="67">
        <v>9.5</v>
      </c>
      <c r="N504" s="70">
        <v>7488.47</v>
      </c>
      <c r="EZ504" s="48"/>
      <c r="FA504" s="49"/>
      <c r="FB504" s="58"/>
      <c r="FC504" s="58"/>
      <c r="FD504" s="58"/>
      <c r="FG504" s="4" t="s">
        <v>76</v>
      </c>
      <c r="FJ504" s="58"/>
      <c r="FK504" s="105"/>
      <c r="FM504" s="105"/>
    </row>
    <row r="505" spans="1:169" customFormat="1" ht="15" x14ac:dyDescent="0.25">
      <c r="A505" s="73"/>
      <c r="B505" s="62"/>
      <c r="C505" s="160" t="s">
        <v>77</v>
      </c>
      <c r="D505" s="160"/>
      <c r="E505" s="160"/>
      <c r="F505" s="64" t="s">
        <v>78</v>
      </c>
      <c r="G505" s="67">
        <v>11.6</v>
      </c>
      <c r="H505" s="90">
        <v>1.7250000000000001</v>
      </c>
      <c r="I505" s="75">
        <v>55.227600000000002</v>
      </c>
      <c r="J505" s="9"/>
      <c r="K505" s="65"/>
      <c r="L505" s="9"/>
      <c r="M505" s="65"/>
      <c r="N505" s="72"/>
      <c r="EZ505" s="48"/>
      <c r="FA505" s="49"/>
      <c r="FB505" s="58"/>
      <c r="FC505" s="58"/>
      <c r="FD505" s="58"/>
      <c r="FH505" s="4" t="s">
        <v>77</v>
      </c>
      <c r="FJ505" s="58"/>
      <c r="FK505" s="105"/>
      <c r="FM505" s="105"/>
    </row>
    <row r="506" spans="1:169" customFormat="1" ht="15" x14ac:dyDescent="0.25">
      <c r="A506" s="73"/>
      <c r="B506" s="62"/>
      <c r="C506" s="160" t="s">
        <v>79</v>
      </c>
      <c r="D506" s="160"/>
      <c r="E506" s="160"/>
      <c r="F506" s="64" t="s">
        <v>78</v>
      </c>
      <c r="G506" s="69">
        <v>0.35</v>
      </c>
      <c r="H506" s="90">
        <v>1.875</v>
      </c>
      <c r="I506" s="85">
        <v>1.81125</v>
      </c>
      <c r="J506" s="9"/>
      <c r="K506" s="65"/>
      <c r="L506" s="9"/>
      <c r="M506" s="65"/>
      <c r="N506" s="72"/>
      <c r="EZ506" s="48"/>
      <c r="FA506" s="49"/>
      <c r="FB506" s="58"/>
      <c r="FC506" s="58"/>
      <c r="FD506" s="58"/>
      <c r="FH506" s="4" t="s">
        <v>79</v>
      </c>
      <c r="FJ506" s="58"/>
      <c r="FK506" s="105"/>
      <c r="FM506" s="105"/>
    </row>
    <row r="507" spans="1:169" customFormat="1" ht="15" x14ac:dyDescent="0.25">
      <c r="A507" s="59"/>
      <c r="B507" s="62"/>
      <c r="C507" s="164" t="s">
        <v>80</v>
      </c>
      <c r="D507" s="164"/>
      <c r="E507" s="164"/>
      <c r="F507" s="76"/>
      <c r="G507" s="77"/>
      <c r="H507" s="77"/>
      <c r="I507" s="77"/>
      <c r="J507" s="78">
        <v>418.83</v>
      </c>
      <c r="K507" s="77"/>
      <c r="L507" s="79">
        <v>1435.18</v>
      </c>
      <c r="M507" s="77"/>
      <c r="N507" s="80">
        <v>35512.49</v>
      </c>
      <c r="EZ507" s="48"/>
      <c r="FA507" s="49"/>
      <c r="FB507" s="58"/>
      <c r="FC507" s="58"/>
      <c r="FD507" s="58"/>
      <c r="FI507" s="4" t="s">
        <v>80</v>
      </c>
      <c r="FJ507" s="58"/>
      <c r="FK507" s="105"/>
      <c r="FM507" s="105"/>
    </row>
    <row r="508" spans="1:169" customFormat="1" ht="15" x14ac:dyDescent="0.25">
      <c r="A508" s="73"/>
      <c r="B508" s="62"/>
      <c r="C508" s="160" t="s">
        <v>81</v>
      </c>
      <c r="D508" s="160"/>
      <c r="E508" s="160"/>
      <c r="F508" s="64"/>
      <c r="G508" s="65"/>
      <c r="H508" s="65"/>
      <c r="I508" s="65"/>
      <c r="J508" s="9"/>
      <c r="K508" s="65"/>
      <c r="L508" s="66">
        <v>511.85</v>
      </c>
      <c r="M508" s="65"/>
      <c r="N508" s="70">
        <v>26723.69</v>
      </c>
      <c r="EZ508" s="48"/>
      <c r="FA508" s="49"/>
      <c r="FB508" s="58"/>
      <c r="FC508" s="58"/>
      <c r="FD508" s="58"/>
      <c r="FH508" s="4" t="s">
        <v>81</v>
      </c>
      <c r="FJ508" s="58"/>
      <c r="FK508" s="105"/>
      <c r="FM508" s="105"/>
    </row>
    <row r="509" spans="1:169" customFormat="1" ht="33.75" x14ac:dyDescent="0.25">
      <c r="A509" s="73"/>
      <c r="B509" s="62" t="s">
        <v>259</v>
      </c>
      <c r="C509" s="160" t="s">
        <v>260</v>
      </c>
      <c r="D509" s="160"/>
      <c r="E509" s="160"/>
      <c r="F509" s="64" t="s">
        <v>84</v>
      </c>
      <c r="G509" s="71">
        <v>102</v>
      </c>
      <c r="H509" s="65"/>
      <c r="I509" s="71">
        <v>102</v>
      </c>
      <c r="J509" s="9"/>
      <c r="K509" s="65"/>
      <c r="L509" s="66">
        <v>522.09</v>
      </c>
      <c r="M509" s="65"/>
      <c r="N509" s="70">
        <v>27258.16</v>
      </c>
      <c r="EZ509" s="48"/>
      <c r="FA509" s="49"/>
      <c r="FB509" s="58"/>
      <c r="FC509" s="58"/>
      <c r="FD509" s="58"/>
      <c r="FH509" s="4" t="s">
        <v>260</v>
      </c>
      <c r="FJ509" s="58"/>
      <c r="FK509" s="105"/>
      <c r="FM509" s="105"/>
    </row>
    <row r="510" spans="1:169" customFormat="1" ht="45" x14ac:dyDescent="0.25">
      <c r="A510" s="73"/>
      <c r="B510" s="62" t="s">
        <v>261</v>
      </c>
      <c r="C510" s="160" t="s">
        <v>262</v>
      </c>
      <c r="D510" s="160"/>
      <c r="E510" s="160"/>
      <c r="F510" s="64" t="s">
        <v>84</v>
      </c>
      <c r="G510" s="71">
        <v>58</v>
      </c>
      <c r="H510" s="69">
        <v>0.85</v>
      </c>
      <c r="I510" s="67">
        <v>49.3</v>
      </c>
      <c r="J510" s="9"/>
      <c r="K510" s="65"/>
      <c r="L510" s="66">
        <v>252.34</v>
      </c>
      <c r="M510" s="65"/>
      <c r="N510" s="70">
        <v>13174.78</v>
      </c>
      <c r="EZ510" s="48"/>
      <c r="FA510" s="49"/>
      <c r="FB510" s="58"/>
      <c r="FC510" s="58"/>
      <c r="FD510" s="58"/>
      <c r="FH510" s="4" t="s">
        <v>262</v>
      </c>
      <c r="FJ510" s="58"/>
      <c r="FK510" s="105"/>
      <c r="FM510" s="105"/>
    </row>
    <row r="511" spans="1:169" customFormat="1" ht="15" x14ac:dyDescent="0.25">
      <c r="A511" s="81"/>
      <c r="B511" s="82"/>
      <c r="C511" s="159" t="s">
        <v>87</v>
      </c>
      <c r="D511" s="159"/>
      <c r="E511" s="159"/>
      <c r="F511" s="52"/>
      <c r="G511" s="53"/>
      <c r="H511" s="53"/>
      <c r="I511" s="53"/>
      <c r="J511" s="56"/>
      <c r="K511" s="53"/>
      <c r="L511" s="83">
        <v>2209.61</v>
      </c>
      <c r="M511" s="77"/>
      <c r="N511" s="84">
        <v>75945.429999999993</v>
      </c>
      <c r="EZ511" s="48"/>
      <c r="FA511" s="49"/>
      <c r="FB511" s="58"/>
      <c r="FC511" s="58"/>
      <c r="FD511" s="58"/>
      <c r="FJ511" s="58" t="s">
        <v>87</v>
      </c>
      <c r="FK511" s="105"/>
      <c r="FM511" s="105"/>
    </row>
    <row r="512" spans="1:169" customFormat="1" ht="22.5" x14ac:dyDescent="0.25">
      <c r="A512" s="50" t="s">
        <v>263</v>
      </c>
      <c r="B512" s="51" t="s">
        <v>264</v>
      </c>
      <c r="C512" s="159" t="s">
        <v>265</v>
      </c>
      <c r="D512" s="159"/>
      <c r="E512" s="159"/>
      <c r="F512" s="52" t="s">
        <v>152</v>
      </c>
      <c r="G512" s="53">
        <v>2.76</v>
      </c>
      <c r="H512" s="54">
        <v>1</v>
      </c>
      <c r="I512" s="86">
        <v>2.76</v>
      </c>
      <c r="J512" s="56"/>
      <c r="K512" s="53"/>
      <c r="L512" s="56"/>
      <c r="M512" s="116">
        <v>9.5</v>
      </c>
      <c r="N512" s="57"/>
      <c r="EZ512" s="48"/>
      <c r="FA512" s="49"/>
      <c r="FB512" s="58" t="s">
        <v>265</v>
      </c>
      <c r="FC512" s="58" t="s">
        <v>4</v>
      </c>
      <c r="FD512" s="58" t="s">
        <v>4</v>
      </c>
      <c r="FJ512" s="58"/>
      <c r="FK512" s="105"/>
      <c r="FM512" s="105"/>
    </row>
    <row r="513" spans="1:169" customFormat="1" ht="15" x14ac:dyDescent="0.25">
      <c r="A513" s="81"/>
      <c r="B513" s="82"/>
      <c r="C513" s="159" t="s">
        <v>87</v>
      </c>
      <c r="D513" s="159"/>
      <c r="E513" s="159"/>
      <c r="F513" s="52"/>
      <c r="G513" s="53"/>
      <c r="H513" s="53"/>
      <c r="I513" s="53"/>
      <c r="J513" s="56"/>
      <c r="K513" s="53"/>
      <c r="L513" s="87">
        <v>0</v>
      </c>
      <c r="M513" s="77"/>
      <c r="N513" s="94">
        <v>0</v>
      </c>
      <c r="EZ513" s="48"/>
      <c r="FA513" s="49"/>
      <c r="FB513" s="58"/>
      <c r="FC513" s="58"/>
      <c r="FD513" s="58"/>
      <c r="FJ513" s="58" t="s">
        <v>87</v>
      </c>
      <c r="FK513" s="105"/>
      <c r="FM513" s="105"/>
    </row>
    <row r="514" spans="1:169" customFormat="1" ht="56.25" x14ac:dyDescent="0.25">
      <c r="A514" s="50" t="s">
        <v>266</v>
      </c>
      <c r="B514" s="51" t="s">
        <v>267</v>
      </c>
      <c r="C514" s="159" t="s">
        <v>268</v>
      </c>
      <c r="D514" s="159"/>
      <c r="E514" s="159"/>
      <c r="F514" s="52" t="s">
        <v>138</v>
      </c>
      <c r="G514" s="53">
        <v>5.056</v>
      </c>
      <c r="H514" s="54">
        <v>1</v>
      </c>
      <c r="I514" s="55">
        <v>5.056</v>
      </c>
      <c r="J514" s="56"/>
      <c r="K514" s="53"/>
      <c r="L514" s="56"/>
      <c r="M514" s="53"/>
      <c r="N514" s="57"/>
      <c r="EZ514" s="48"/>
      <c r="FA514" s="49"/>
      <c r="FB514" s="58" t="s">
        <v>268</v>
      </c>
      <c r="FC514" s="58" t="s">
        <v>4</v>
      </c>
      <c r="FD514" s="58" t="s">
        <v>4</v>
      </c>
      <c r="FJ514" s="58"/>
      <c r="FK514" s="105"/>
      <c r="FM514" s="105"/>
    </row>
    <row r="515" spans="1:169" customFormat="1" ht="15" x14ac:dyDescent="0.25">
      <c r="A515" s="59"/>
      <c r="B515" s="60"/>
      <c r="C515" s="160" t="s">
        <v>269</v>
      </c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1"/>
      <c r="EZ515" s="48"/>
      <c r="FA515" s="49"/>
      <c r="FB515" s="58"/>
      <c r="FC515" s="58"/>
      <c r="FD515" s="58"/>
      <c r="FE515" s="4" t="s">
        <v>269</v>
      </c>
      <c r="FJ515" s="58"/>
      <c r="FK515" s="105"/>
      <c r="FM515" s="105"/>
    </row>
    <row r="516" spans="1:169" customFormat="1" ht="67.5" x14ac:dyDescent="0.25">
      <c r="A516" s="61"/>
      <c r="B516" s="62" t="s">
        <v>64</v>
      </c>
      <c r="C516" s="162" t="s">
        <v>65</v>
      </c>
      <c r="D516" s="162"/>
      <c r="E516" s="162"/>
      <c r="F516" s="162"/>
      <c r="G516" s="162"/>
      <c r="H516" s="162"/>
      <c r="I516" s="162"/>
      <c r="J516" s="162"/>
      <c r="K516" s="162"/>
      <c r="L516" s="162"/>
      <c r="M516" s="162"/>
      <c r="N516" s="163"/>
      <c r="EZ516" s="48"/>
      <c r="FA516" s="49"/>
      <c r="FB516" s="58"/>
      <c r="FC516" s="58"/>
      <c r="FD516" s="58"/>
      <c r="FF516" s="4" t="s">
        <v>65</v>
      </c>
      <c r="FJ516" s="58"/>
      <c r="FK516" s="105"/>
      <c r="FM516" s="105"/>
    </row>
    <row r="517" spans="1:169" customFormat="1" ht="67.5" x14ac:dyDescent="0.25">
      <c r="A517" s="61"/>
      <c r="B517" s="62" t="s">
        <v>66</v>
      </c>
      <c r="C517" s="162" t="s">
        <v>67</v>
      </c>
      <c r="D517" s="162"/>
      <c r="E517" s="162"/>
      <c r="F517" s="162"/>
      <c r="G517" s="162"/>
      <c r="H517" s="162"/>
      <c r="I517" s="162"/>
      <c r="J517" s="162"/>
      <c r="K517" s="162"/>
      <c r="L517" s="162"/>
      <c r="M517" s="162"/>
      <c r="N517" s="163"/>
      <c r="EZ517" s="48"/>
      <c r="FA517" s="49"/>
      <c r="FB517" s="58"/>
      <c r="FC517" s="58"/>
      <c r="FD517" s="58"/>
      <c r="FF517" s="4" t="s">
        <v>67</v>
      </c>
      <c r="FJ517" s="58"/>
      <c r="FK517" s="105"/>
      <c r="FM517" s="105"/>
    </row>
    <row r="518" spans="1:169" customFormat="1" ht="33.75" x14ac:dyDescent="0.25">
      <c r="A518" s="61"/>
      <c r="B518" s="62" t="s">
        <v>98</v>
      </c>
      <c r="C518" s="162" t="s">
        <v>99</v>
      </c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3"/>
      <c r="EZ518" s="48"/>
      <c r="FA518" s="49"/>
      <c r="FB518" s="58"/>
      <c r="FC518" s="58"/>
      <c r="FD518" s="58"/>
      <c r="FF518" s="4" t="s">
        <v>99</v>
      </c>
      <c r="FJ518" s="58"/>
      <c r="FK518" s="105"/>
      <c r="FM518" s="105"/>
    </row>
    <row r="519" spans="1:169" customFormat="1" ht="15" x14ac:dyDescent="0.25">
      <c r="A519" s="63"/>
      <c r="B519" s="62" t="s">
        <v>59</v>
      </c>
      <c r="C519" s="160" t="s">
        <v>70</v>
      </c>
      <c r="D519" s="160"/>
      <c r="E519" s="160"/>
      <c r="F519" s="64"/>
      <c r="G519" s="65"/>
      <c r="H519" s="65"/>
      <c r="I519" s="65"/>
      <c r="J519" s="66">
        <v>82.81</v>
      </c>
      <c r="K519" s="90">
        <v>1.7250000000000001</v>
      </c>
      <c r="L519" s="66">
        <v>722.24</v>
      </c>
      <c r="M519" s="69">
        <v>52.21</v>
      </c>
      <c r="N519" s="70">
        <v>37708.15</v>
      </c>
      <c r="EZ519" s="48"/>
      <c r="FA519" s="49"/>
      <c r="FB519" s="58"/>
      <c r="FC519" s="58"/>
      <c r="FD519" s="58"/>
      <c r="FG519" s="4" t="s">
        <v>70</v>
      </c>
      <c r="FJ519" s="58"/>
      <c r="FK519" s="105"/>
      <c r="FM519" s="105"/>
    </row>
    <row r="520" spans="1:169" customFormat="1" ht="15" x14ac:dyDescent="0.25">
      <c r="A520" s="63"/>
      <c r="B520" s="62" t="s">
        <v>71</v>
      </c>
      <c r="C520" s="160" t="s">
        <v>72</v>
      </c>
      <c r="D520" s="160"/>
      <c r="E520" s="160"/>
      <c r="F520" s="64"/>
      <c r="G520" s="65"/>
      <c r="H520" s="65"/>
      <c r="I520" s="65"/>
      <c r="J520" s="66">
        <v>22.05</v>
      </c>
      <c r="K520" s="90">
        <v>1.875</v>
      </c>
      <c r="L520" s="66">
        <v>209.03</v>
      </c>
      <c r="M520" s="69">
        <v>15.71</v>
      </c>
      <c r="N520" s="70">
        <v>3283.86</v>
      </c>
      <c r="EZ520" s="48"/>
      <c r="FA520" s="49"/>
      <c r="FB520" s="58"/>
      <c r="FC520" s="58"/>
      <c r="FD520" s="58"/>
      <c r="FG520" s="4" t="s">
        <v>72</v>
      </c>
      <c r="FJ520" s="58"/>
      <c r="FK520" s="105"/>
      <c r="FM520" s="105"/>
    </row>
    <row r="521" spans="1:169" customFormat="1" ht="15" x14ac:dyDescent="0.25">
      <c r="A521" s="63"/>
      <c r="B521" s="62" t="s">
        <v>73</v>
      </c>
      <c r="C521" s="160" t="s">
        <v>74</v>
      </c>
      <c r="D521" s="160"/>
      <c r="E521" s="160"/>
      <c r="F521" s="64"/>
      <c r="G521" s="65"/>
      <c r="H521" s="65"/>
      <c r="I521" s="65"/>
      <c r="J521" s="66">
        <v>3.34</v>
      </c>
      <c r="K521" s="90">
        <v>1.875</v>
      </c>
      <c r="L521" s="66">
        <v>31.66</v>
      </c>
      <c r="M521" s="69">
        <v>52.21</v>
      </c>
      <c r="N521" s="70">
        <v>1652.97</v>
      </c>
      <c r="EZ521" s="48"/>
      <c r="FA521" s="49"/>
      <c r="FB521" s="58"/>
      <c r="FC521" s="58"/>
      <c r="FD521" s="58"/>
      <c r="FG521" s="4" t="s">
        <v>74</v>
      </c>
      <c r="FJ521" s="58"/>
      <c r="FK521" s="105"/>
      <c r="FM521" s="105"/>
    </row>
    <row r="522" spans="1:169" customFormat="1" ht="15" x14ac:dyDescent="0.25">
      <c r="A522" s="63"/>
      <c r="B522" s="62" t="s">
        <v>75</v>
      </c>
      <c r="C522" s="160" t="s">
        <v>76</v>
      </c>
      <c r="D522" s="160"/>
      <c r="E522" s="160"/>
      <c r="F522" s="64"/>
      <c r="G522" s="65"/>
      <c r="H522" s="65"/>
      <c r="I522" s="65"/>
      <c r="J522" s="66">
        <v>140.07</v>
      </c>
      <c r="K522" s="65"/>
      <c r="L522" s="66">
        <v>708.19</v>
      </c>
      <c r="M522" s="67">
        <v>9.5</v>
      </c>
      <c r="N522" s="70">
        <v>6727.81</v>
      </c>
      <c r="EZ522" s="48"/>
      <c r="FA522" s="49"/>
      <c r="FB522" s="58"/>
      <c r="FC522" s="58"/>
      <c r="FD522" s="58"/>
      <c r="FG522" s="4" t="s">
        <v>76</v>
      </c>
      <c r="FJ522" s="58"/>
      <c r="FK522" s="105"/>
      <c r="FM522" s="105"/>
    </row>
    <row r="523" spans="1:169" customFormat="1" ht="15" x14ac:dyDescent="0.25">
      <c r="A523" s="73"/>
      <c r="B523" s="62"/>
      <c r="C523" s="160" t="s">
        <v>77</v>
      </c>
      <c r="D523" s="160"/>
      <c r="E523" s="160"/>
      <c r="F523" s="64" t="s">
        <v>78</v>
      </c>
      <c r="G523" s="69">
        <v>8.81</v>
      </c>
      <c r="H523" s="90">
        <v>1.7250000000000001</v>
      </c>
      <c r="I523" s="74">
        <v>76.837295999999995</v>
      </c>
      <c r="J523" s="9"/>
      <c r="K523" s="65"/>
      <c r="L523" s="9"/>
      <c r="M523" s="65"/>
      <c r="N523" s="72"/>
      <c r="EZ523" s="48"/>
      <c r="FA523" s="49"/>
      <c r="FB523" s="58"/>
      <c r="FC523" s="58"/>
      <c r="FD523" s="58"/>
      <c r="FH523" s="4" t="s">
        <v>77</v>
      </c>
      <c r="FJ523" s="58"/>
      <c r="FK523" s="105"/>
      <c r="FM523" s="105"/>
    </row>
    <row r="524" spans="1:169" customFormat="1" ht="15" x14ac:dyDescent="0.25">
      <c r="A524" s="73"/>
      <c r="B524" s="62"/>
      <c r="C524" s="160" t="s">
        <v>79</v>
      </c>
      <c r="D524" s="160"/>
      <c r="E524" s="160"/>
      <c r="F524" s="64" t="s">
        <v>78</v>
      </c>
      <c r="G524" s="69">
        <v>0.26</v>
      </c>
      <c r="H524" s="90">
        <v>1.875</v>
      </c>
      <c r="I524" s="75">
        <v>2.4647999999999999</v>
      </c>
      <c r="J524" s="9"/>
      <c r="K524" s="65"/>
      <c r="L524" s="9"/>
      <c r="M524" s="65"/>
      <c r="N524" s="72"/>
      <c r="EZ524" s="48"/>
      <c r="FA524" s="49"/>
      <c r="FB524" s="58"/>
      <c r="FC524" s="58"/>
      <c r="FD524" s="58"/>
      <c r="FH524" s="4" t="s">
        <v>79</v>
      </c>
      <c r="FJ524" s="58"/>
      <c r="FK524" s="105"/>
      <c r="FM524" s="105"/>
    </row>
    <row r="525" spans="1:169" customFormat="1" ht="15" x14ac:dyDescent="0.25">
      <c r="A525" s="59"/>
      <c r="B525" s="62"/>
      <c r="C525" s="164" t="s">
        <v>80</v>
      </c>
      <c r="D525" s="164"/>
      <c r="E525" s="164"/>
      <c r="F525" s="76"/>
      <c r="G525" s="77"/>
      <c r="H525" s="77"/>
      <c r="I525" s="77"/>
      <c r="J525" s="78">
        <v>244.93</v>
      </c>
      <c r="K525" s="77"/>
      <c r="L525" s="79">
        <v>1639.46</v>
      </c>
      <c r="M525" s="77"/>
      <c r="N525" s="80">
        <v>47719.82</v>
      </c>
      <c r="EZ525" s="48"/>
      <c r="FA525" s="49"/>
      <c r="FB525" s="58"/>
      <c r="FC525" s="58"/>
      <c r="FD525" s="58"/>
      <c r="FI525" s="4" t="s">
        <v>80</v>
      </c>
      <c r="FJ525" s="58"/>
      <c r="FK525" s="105"/>
      <c r="FM525" s="105"/>
    </row>
    <row r="526" spans="1:169" customFormat="1" ht="15" x14ac:dyDescent="0.25">
      <c r="A526" s="73"/>
      <c r="B526" s="62"/>
      <c r="C526" s="160" t="s">
        <v>81</v>
      </c>
      <c r="D526" s="160"/>
      <c r="E526" s="160"/>
      <c r="F526" s="64"/>
      <c r="G526" s="65"/>
      <c r="H526" s="65"/>
      <c r="I526" s="65"/>
      <c r="J526" s="9"/>
      <c r="K526" s="65"/>
      <c r="L526" s="66">
        <v>753.9</v>
      </c>
      <c r="M526" s="65"/>
      <c r="N526" s="70">
        <v>39361.120000000003</v>
      </c>
      <c r="EZ526" s="48"/>
      <c r="FA526" s="49"/>
      <c r="FB526" s="58"/>
      <c r="FC526" s="58"/>
      <c r="FD526" s="58"/>
      <c r="FH526" s="4" t="s">
        <v>81</v>
      </c>
      <c r="FJ526" s="58"/>
      <c r="FK526" s="105"/>
      <c r="FM526" s="105"/>
    </row>
    <row r="527" spans="1:169" customFormat="1" ht="15" x14ac:dyDescent="0.25">
      <c r="A527" s="73"/>
      <c r="B527" s="62" t="s">
        <v>100</v>
      </c>
      <c r="C527" s="160" t="s">
        <v>101</v>
      </c>
      <c r="D527" s="160"/>
      <c r="E527" s="160"/>
      <c r="F527" s="64" t="s">
        <v>84</v>
      </c>
      <c r="G527" s="71">
        <v>109</v>
      </c>
      <c r="H527" s="65"/>
      <c r="I527" s="71">
        <v>109</v>
      </c>
      <c r="J527" s="9"/>
      <c r="K527" s="65"/>
      <c r="L527" s="66">
        <v>821.75</v>
      </c>
      <c r="M527" s="65"/>
      <c r="N527" s="70">
        <v>42903.62</v>
      </c>
      <c r="EZ527" s="48"/>
      <c r="FA527" s="49"/>
      <c r="FB527" s="58"/>
      <c r="FC527" s="58"/>
      <c r="FD527" s="58"/>
      <c r="FH527" s="4" t="s">
        <v>101</v>
      </c>
      <c r="FJ527" s="58"/>
      <c r="FK527" s="105"/>
      <c r="FM527" s="105"/>
    </row>
    <row r="528" spans="1:169" customFormat="1" ht="22.5" x14ac:dyDescent="0.25">
      <c r="A528" s="73"/>
      <c r="B528" s="62" t="s">
        <v>102</v>
      </c>
      <c r="C528" s="160" t="s">
        <v>103</v>
      </c>
      <c r="D528" s="160"/>
      <c r="E528" s="160"/>
      <c r="F528" s="64" t="s">
        <v>84</v>
      </c>
      <c r="G528" s="71">
        <v>57</v>
      </c>
      <c r="H528" s="69">
        <v>0.85</v>
      </c>
      <c r="I528" s="69">
        <v>48.45</v>
      </c>
      <c r="J528" s="9"/>
      <c r="K528" s="65"/>
      <c r="L528" s="66">
        <v>365.26</v>
      </c>
      <c r="M528" s="65"/>
      <c r="N528" s="70">
        <v>19070.46</v>
      </c>
      <c r="EZ528" s="48"/>
      <c r="FA528" s="49"/>
      <c r="FB528" s="58"/>
      <c r="FC528" s="58"/>
      <c r="FD528" s="58"/>
      <c r="FH528" s="4" t="s">
        <v>103</v>
      </c>
      <c r="FJ528" s="58"/>
      <c r="FK528" s="105"/>
      <c r="FM528" s="105"/>
    </row>
    <row r="529" spans="1:169" customFormat="1" ht="15" x14ac:dyDescent="0.25">
      <c r="A529" s="81"/>
      <c r="B529" s="82"/>
      <c r="C529" s="159" t="s">
        <v>87</v>
      </c>
      <c r="D529" s="159"/>
      <c r="E529" s="159"/>
      <c r="F529" s="52"/>
      <c r="G529" s="53"/>
      <c r="H529" s="53"/>
      <c r="I529" s="53"/>
      <c r="J529" s="56"/>
      <c r="K529" s="53"/>
      <c r="L529" s="83">
        <v>2826.47</v>
      </c>
      <c r="M529" s="77"/>
      <c r="N529" s="84">
        <v>109693.9</v>
      </c>
      <c r="EZ529" s="48"/>
      <c r="FA529" s="49"/>
      <c r="FB529" s="58"/>
      <c r="FC529" s="58"/>
      <c r="FD529" s="58"/>
      <c r="FJ529" s="58" t="s">
        <v>87</v>
      </c>
      <c r="FK529" s="105"/>
      <c r="FM529" s="105"/>
    </row>
    <row r="530" spans="1:169" customFormat="1" ht="15" x14ac:dyDescent="0.25">
      <c r="A530" s="156" t="s">
        <v>270</v>
      </c>
      <c r="B530" s="157"/>
      <c r="C530" s="157"/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8"/>
      <c r="EZ530" s="48"/>
      <c r="FA530" s="49" t="s">
        <v>270</v>
      </c>
      <c r="FB530" s="58"/>
      <c r="FC530" s="58"/>
      <c r="FD530" s="58"/>
      <c r="FJ530" s="58"/>
      <c r="FK530" s="105"/>
      <c r="FM530" s="105"/>
    </row>
    <row r="531" spans="1:169" customFormat="1" ht="15" x14ac:dyDescent="0.25">
      <c r="A531" s="50" t="s">
        <v>271</v>
      </c>
      <c r="B531" s="51" t="s">
        <v>272</v>
      </c>
      <c r="C531" s="159" t="s">
        <v>273</v>
      </c>
      <c r="D531" s="159"/>
      <c r="E531" s="159"/>
      <c r="F531" s="52" t="s">
        <v>138</v>
      </c>
      <c r="G531" s="53">
        <v>9.3687000000000005</v>
      </c>
      <c r="H531" s="54">
        <v>1</v>
      </c>
      <c r="I531" s="88">
        <v>9.3687000000000005</v>
      </c>
      <c r="J531" s="56"/>
      <c r="K531" s="53"/>
      <c r="L531" s="56"/>
      <c r="M531" s="53"/>
      <c r="N531" s="57"/>
      <c r="EZ531" s="48"/>
      <c r="FA531" s="49"/>
      <c r="FB531" s="58" t="s">
        <v>273</v>
      </c>
      <c r="FC531" s="58" t="s">
        <v>4</v>
      </c>
      <c r="FD531" s="58" t="s">
        <v>4</v>
      </c>
      <c r="FJ531" s="58"/>
      <c r="FK531" s="105"/>
      <c r="FM531" s="105"/>
    </row>
    <row r="532" spans="1:169" customFormat="1" ht="15" x14ac:dyDescent="0.25">
      <c r="A532" s="59"/>
      <c r="B532" s="60"/>
      <c r="C532" s="160" t="s">
        <v>274</v>
      </c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1"/>
      <c r="EZ532" s="48"/>
      <c r="FA532" s="49"/>
      <c r="FB532" s="58"/>
      <c r="FC532" s="58"/>
      <c r="FD532" s="58"/>
      <c r="FE532" s="4" t="s">
        <v>274</v>
      </c>
      <c r="FJ532" s="58"/>
      <c r="FK532" s="105"/>
      <c r="FM532" s="105"/>
    </row>
    <row r="533" spans="1:169" customFormat="1" ht="67.5" x14ac:dyDescent="0.25">
      <c r="A533" s="61"/>
      <c r="B533" s="62" t="s">
        <v>64</v>
      </c>
      <c r="C533" s="162" t="s">
        <v>65</v>
      </c>
      <c r="D533" s="162"/>
      <c r="E533" s="162"/>
      <c r="F533" s="162"/>
      <c r="G533" s="162"/>
      <c r="H533" s="162"/>
      <c r="I533" s="162"/>
      <c r="J533" s="162"/>
      <c r="K533" s="162"/>
      <c r="L533" s="162"/>
      <c r="M533" s="162"/>
      <c r="N533" s="163"/>
      <c r="EZ533" s="48"/>
      <c r="FA533" s="49"/>
      <c r="FB533" s="58"/>
      <c r="FC533" s="58"/>
      <c r="FD533" s="58"/>
      <c r="FF533" s="4" t="s">
        <v>65</v>
      </c>
      <c r="FJ533" s="58"/>
      <c r="FK533" s="105"/>
      <c r="FM533" s="105"/>
    </row>
    <row r="534" spans="1:169" customFormat="1" ht="67.5" x14ac:dyDescent="0.25">
      <c r="A534" s="61"/>
      <c r="B534" s="62" t="s">
        <v>66</v>
      </c>
      <c r="C534" s="162" t="s">
        <v>67</v>
      </c>
      <c r="D534" s="162"/>
      <c r="E534" s="162"/>
      <c r="F534" s="162"/>
      <c r="G534" s="162"/>
      <c r="H534" s="162"/>
      <c r="I534" s="162"/>
      <c r="J534" s="162"/>
      <c r="K534" s="162"/>
      <c r="L534" s="162"/>
      <c r="M534" s="162"/>
      <c r="N534" s="163"/>
      <c r="EZ534" s="48"/>
      <c r="FA534" s="49"/>
      <c r="FB534" s="58"/>
      <c r="FC534" s="58"/>
      <c r="FD534" s="58"/>
      <c r="FF534" s="4" t="s">
        <v>67</v>
      </c>
      <c r="FJ534" s="58"/>
      <c r="FK534" s="105"/>
      <c r="FM534" s="105"/>
    </row>
    <row r="535" spans="1:169" customFormat="1" ht="33.75" x14ac:dyDescent="0.25">
      <c r="A535" s="61"/>
      <c r="B535" s="62" t="s">
        <v>98</v>
      </c>
      <c r="C535" s="162" t="s">
        <v>99</v>
      </c>
      <c r="D535" s="162"/>
      <c r="E535" s="162"/>
      <c r="F535" s="162"/>
      <c r="G535" s="162"/>
      <c r="H535" s="162"/>
      <c r="I535" s="162"/>
      <c r="J535" s="162"/>
      <c r="K535" s="162"/>
      <c r="L535" s="162"/>
      <c r="M535" s="162"/>
      <c r="N535" s="163"/>
      <c r="EZ535" s="48"/>
      <c r="FA535" s="49"/>
      <c r="FB535" s="58"/>
      <c r="FC535" s="58"/>
      <c r="FD535" s="58"/>
      <c r="FF535" s="4" t="s">
        <v>99</v>
      </c>
      <c r="FJ535" s="58"/>
      <c r="FK535" s="105"/>
      <c r="FM535" s="105"/>
    </row>
    <row r="536" spans="1:169" customFormat="1" ht="15" x14ac:dyDescent="0.25">
      <c r="A536" s="63"/>
      <c r="B536" s="62" t="s">
        <v>59</v>
      </c>
      <c r="C536" s="160" t="s">
        <v>70</v>
      </c>
      <c r="D536" s="160"/>
      <c r="E536" s="160"/>
      <c r="F536" s="64"/>
      <c r="G536" s="65"/>
      <c r="H536" s="65"/>
      <c r="I536" s="65"/>
      <c r="J536" s="66">
        <v>52.27</v>
      </c>
      <c r="K536" s="90">
        <v>1.7250000000000001</v>
      </c>
      <c r="L536" s="66">
        <v>844.74</v>
      </c>
      <c r="M536" s="69">
        <v>52.21</v>
      </c>
      <c r="N536" s="70">
        <v>44103.88</v>
      </c>
      <c r="EZ536" s="48"/>
      <c r="FA536" s="49"/>
      <c r="FB536" s="58"/>
      <c r="FC536" s="58"/>
      <c r="FD536" s="58"/>
      <c r="FG536" s="4" t="s">
        <v>70</v>
      </c>
      <c r="FJ536" s="58"/>
      <c r="FK536" s="105"/>
      <c r="FM536" s="105"/>
    </row>
    <row r="537" spans="1:169" customFormat="1" ht="15" x14ac:dyDescent="0.25">
      <c r="A537" s="63"/>
      <c r="B537" s="62" t="s">
        <v>71</v>
      </c>
      <c r="C537" s="160" t="s">
        <v>72</v>
      </c>
      <c r="D537" s="160"/>
      <c r="E537" s="160"/>
      <c r="F537" s="64"/>
      <c r="G537" s="65"/>
      <c r="H537" s="65"/>
      <c r="I537" s="65"/>
      <c r="J537" s="66">
        <v>48.51</v>
      </c>
      <c r="K537" s="90">
        <v>1.875</v>
      </c>
      <c r="L537" s="66">
        <v>852.14</v>
      </c>
      <c r="M537" s="69">
        <v>15.71</v>
      </c>
      <c r="N537" s="70">
        <v>13387.12</v>
      </c>
      <c r="EZ537" s="48"/>
      <c r="FA537" s="49"/>
      <c r="FB537" s="58"/>
      <c r="FC537" s="58"/>
      <c r="FD537" s="58"/>
      <c r="FG537" s="4" t="s">
        <v>72</v>
      </c>
      <c r="FJ537" s="58"/>
      <c r="FK537" s="105"/>
      <c r="FM537" s="105"/>
    </row>
    <row r="538" spans="1:169" customFormat="1" ht="15" x14ac:dyDescent="0.25">
      <c r="A538" s="63"/>
      <c r="B538" s="62" t="s">
        <v>73</v>
      </c>
      <c r="C538" s="160" t="s">
        <v>74</v>
      </c>
      <c r="D538" s="160"/>
      <c r="E538" s="160"/>
      <c r="F538" s="64"/>
      <c r="G538" s="65"/>
      <c r="H538" s="65"/>
      <c r="I538" s="65"/>
      <c r="J538" s="66">
        <v>5.29</v>
      </c>
      <c r="K538" s="90">
        <v>1.875</v>
      </c>
      <c r="L538" s="66">
        <v>92.93</v>
      </c>
      <c r="M538" s="69">
        <v>52.21</v>
      </c>
      <c r="N538" s="70">
        <v>4851.88</v>
      </c>
      <c r="EZ538" s="48"/>
      <c r="FA538" s="49"/>
      <c r="FB538" s="58"/>
      <c r="FC538" s="58"/>
      <c r="FD538" s="58"/>
      <c r="FG538" s="4" t="s">
        <v>74</v>
      </c>
      <c r="FJ538" s="58"/>
      <c r="FK538" s="105"/>
      <c r="FM538" s="105"/>
    </row>
    <row r="539" spans="1:169" customFormat="1" ht="15" x14ac:dyDescent="0.25">
      <c r="A539" s="63"/>
      <c r="B539" s="62" t="s">
        <v>75</v>
      </c>
      <c r="C539" s="160" t="s">
        <v>76</v>
      </c>
      <c r="D539" s="160"/>
      <c r="E539" s="160"/>
      <c r="F539" s="64"/>
      <c r="G539" s="65"/>
      <c r="H539" s="65"/>
      <c r="I539" s="65"/>
      <c r="J539" s="66">
        <v>19.41</v>
      </c>
      <c r="K539" s="65"/>
      <c r="L539" s="66">
        <v>181.85</v>
      </c>
      <c r="M539" s="67">
        <v>9.5</v>
      </c>
      <c r="N539" s="70">
        <v>1727.58</v>
      </c>
      <c r="EZ539" s="48"/>
      <c r="FA539" s="49"/>
      <c r="FB539" s="58"/>
      <c r="FC539" s="58"/>
      <c r="FD539" s="58"/>
      <c r="FG539" s="4" t="s">
        <v>76</v>
      </c>
      <c r="FJ539" s="58"/>
      <c r="FK539" s="105"/>
      <c r="FM539" s="105"/>
    </row>
    <row r="540" spans="1:169" customFormat="1" ht="15" x14ac:dyDescent="0.25">
      <c r="A540" s="73"/>
      <c r="B540" s="62"/>
      <c r="C540" s="160" t="s">
        <v>77</v>
      </c>
      <c r="D540" s="160"/>
      <c r="E540" s="160"/>
      <c r="F540" s="64" t="s">
        <v>78</v>
      </c>
      <c r="G540" s="67">
        <v>5.9</v>
      </c>
      <c r="H540" s="90">
        <v>1.7250000000000001</v>
      </c>
      <c r="I540" s="89">
        <v>95.349944300000004</v>
      </c>
      <c r="J540" s="9"/>
      <c r="K540" s="65"/>
      <c r="L540" s="9"/>
      <c r="M540" s="65"/>
      <c r="N540" s="72"/>
      <c r="EZ540" s="48"/>
      <c r="FA540" s="49"/>
      <c r="FB540" s="58"/>
      <c r="FC540" s="58"/>
      <c r="FD540" s="58"/>
      <c r="FH540" s="4" t="s">
        <v>77</v>
      </c>
      <c r="FJ540" s="58"/>
      <c r="FK540" s="105"/>
      <c r="FM540" s="105"/>
    </row>
    <row r="541" spans="1:169" customFormat="1" ht="15" x14ac:dyDescent="0.25">
      <c r="A541" s="73"/>
      <c r="B541" s="62"/>
      <c r="C541" s="160" t="s">
        <v>79</v>
      </c>
      <c r="D541" s="160"/>
      <c r="E541" s="160"/>
      <c r="F541" s="64" t="s">
        <v>78</v>
      </c>
      <c r="G541" s="69">
        <v>0.41</v>
      </c>
      <c r="H541" s="90">
        <v>1.875</v>
      </c>
      <c r="I541" s="89">
        <v>7.2021880999999999</v>
      </c>
      <c r="J541" s="9"/>
      <c r="K541" s="65"/>
      <c r="L541" s="9"/>
      <c r="M541" s="65"/>
      <c r="N541" s="72"/>
      <c r="EZ541" s="48"/>
      <c r="FA541" s="49"/>
      <c r="FB541" s="58"/>
      <c r="FC541" s="58"/>
      <c r="FD541" s="58"/>
      <c r="FH541" s="4" t="s">
        <v>79</v>
      </c>
      <c r="FJ541" s="58"/>
      <c r="FK541" s="105"/>
      <c r="FM541" s="105"/>
    </row>
    <row r="542" spans="1:169" customFormat="1" ht="15" x14ac:dyDescent="0.25">
      <c r="A542" s="59"/>
      <c r="B542" s="62"/>
      <c r="C542" s="164" t="s">
        <v>80</v>
      </c>
      <c r="D542" s="164"/>
      <c r="E542" s="164"/>
      <c r="F542" s="76"/>
      <c r="G542" s="77"/>
      <c r="H542" s="77"/>
      <c r="I542" s="77"/>
      <c r="J542" s="78">
        <v>120.19</v>
      </c>
      <c r="K542" s="77"/>
      <c r="L542" s="79">
        <v>1878.73</v>
      </c>
      <c r="M542" s="77"/>
      <c r="N542" s="80">
        <v>59218.58</v>
      </c>
      <c r="EZ542" s="48"/>
      <c r="FA542" s="49"/>
      <c r="FB542" s="58"/>
      <c r="FC542" s="58"/>
      <c r="FD542" s="58"/>
      <c r="FI542" s="4" t="s">
        <v>80</v>
      </c>
      <c r="FJ542" s="58"/>
      <c r="FK542" s="105"/>
      <c r="FM542" s="105"/>
    </row>
    <row r="543" spans="1:169" customFormat="1" ht="15" x14ac:dyDescent="0.25">
      <c r="A543" s="73"/>
      <c r="B543" s="62"/>
      <c r="C543" s="160" t="s">
        <v>81</v>
      </c>
      <c r="D543" s="160"/>
      <c r="E543" s="160"/>
      <c r="F543" s="64"/>
      <c r="G543" s="65"/>
      <c r="H543" s="65"/>
      <c r="I543" s="65"/>
      <c r="J543" s="9"/>
      <c r="K543" s="65"/>
      <c r="L543" s="66">
        <v>937.67</v>
      </c>
      <c r="M543" s="65"/>
      <c r="N543" s="70">
        <v>48955.76</v>
      </c>
      <c r="EZ543" s="48"/>
      <c r="FA543" s="49"/>
      <c r="FB543" s="58"/>
      <c r="FC543" s="58"/>
      <c r="FD543" s="58"/>
      <c r="FH543" s="4" t="s">
        <v>81</v>
      </c>
      <c r="FJ543" s="58"/>
      <c r="FK543" s="105"/>
      <c r="FM543" s="105"/>
    </row>
    <row r="544" spans="1:169" customFormat="1" ht="15" x14ac:dyDescent="0.25">
      <c r="A544" s="73"/>
      <c r="B544" s="62" t="s">
        <v>100</v>
      </c>
      <c r="C544" s="160" t="s">
        <v>101</v>
      </c>
      <c r="D544" s="160"/>
      <c r="E544" s="160"/>
      <c r="F544" s="64" t="s">
        <v>84</v>
      </c>
      <c r="G544" s="71">
        <v>109</v>
      </c>
      <c r="H544" s="65"/>
      <c r="I544" s="71">
        <v>109</v>
      </c>
      <c r="J544" s="9"/>
      <c r="K544" s="65"/>
      <c r="L544" s="68">
        <v>1022.06</v>
      </c>
      <c r="M544" s="65"/>
      <c r="N544" s="70">
        <v>53361.78</v>
      </c>
      <c r="EZ544" s="48"/>
      <c r="FA544" s="49"/>
      <c r="FB544" s="58"/>
      <c r="FC544" s="58"/>
      <c r="FD544" s="58"/>
      <c r="FH544" s="4" t="s">
        <v>101</v>
      </c>
      <c r="FJ544" s="58"/>
      <c r="FK544" s="105"/>
      <c r="FM544" s="105"/>
    </row>
    <row r="545" spans="1:169" customFormat="1" ht="22.5" x14ac:dyDescent="0.25">
      <c r="A545" s="73"/>
      <c r="B545" s="62" t="s">
        <v>102</v>
      </c>
      <c r="C545" s="160" t="s">
        <v>103</v>
      </c>
      <c r="D545" s="160"/>
      <c r="E545" s="160"/>
      <c r="F545" s="64" t="s">
        <v>84</v>
      </c>
      <c r="G545" s="71">
        <v>57</v>
      </c>
      <c r="H545" s="69">
        <v>0.85</v>
      </c>
      <c r="I545" s="69">
        <v>48.45</v>
      </c>
      <c r="J545" s="9"/>
      <c r="K545" s="65"/>
      <c r="L545" s="66">
        <v>454.3</v>
      </c>
      <c r="M545" s="65"/>
      <c r="N545" s="70">
        <v>23719.07</v>
      </c>
      <c r="EZ545" s="48"/>
      <c r="FA545" s="49"/>
      <c r="FB545" s="58"/>
      <c r="FC545" s="58"/>
      <c r="FD545" s="58"/>
      <c r="FH545" s="4" t="s">
        <v>103</v>
      </c>
      <c r="FJ545" s="58"/>
      <c r="FK545" s="105"/>
      <c r="FM545" s="105"/>
    </row>
    <row r="546" spans="1:169" customFormat="1" ht="15" x14ac:dyDescent="0.25">
      <c r="A546" s="81"/>
      <c r="B546" s="82"/>
      <c r="C546" s="159" t="s">
        <v>87</v>
      </c>
      <c r="D546" s="159"/>
      <c r="E546" s="159"/>
      <c r="F546" s="52"/>
      <c r="G546" s="53"/>
      <c r="H546" s="53"/>
      <c r="I546" s="53"/>
      <c r="J546" s="56"/>
      <c r="K546" s="53"/>
      <c r="L546" s="83">
        <v>3355.09</v>
      </c>
      <c r="M546" s="77"/>
      <c r="N546" s="84">
        <v>136299.43</v>
      </c>
      <c r="EZ546" s="48"/>
      <c r="FA546" s="49"/>
      <c r="FB546" s="58"/>
      <c r="FC546" s="58"/>
      <c r="FD546" s="58"/>
      <c r="FJ546" s="58" t="s">
        <v>87</v>
      </c>
      <c r="FK546" s="105"/>
      <c r="FM546" s="105"/>
    </row>
    <row r="547" spans="1:169" customFormat="1" ht="67.5" x14ac:dyDescent="0.25">
      <c r="A547" s="50" t="s">
        <v>275</v>
      </c>
      <c r="B547" s="51" t="s">
        <v>276</v>
      </c>
      <c r="C547" s="159" t="s">
        <v>277</v>
      </c>
      <c r="D547" s="159"/>
      <c r="E547" s="159"/>
      <c r="F547" s="52" t="s">
        <v>62</v>
      </c>
      <c r="G547" s="53">
        <v>11.4908</v>
      </c>
      <c r="H547" s="54">
        <v>1</v>
      </c>
      <c r="I547" s="88">
        <v>11.4908</v>
      </c>
      <c r="J547" s="56"/>
      <c r="K547" s="53"/>
      <c r="L547" s="56"/>
      <c r="M547" s="53"/>
      <c r="N547" s="57"/>
      <c r="EZ547" s="48"/>
      <c r="FA547" s="49"/>
      <c r="FB547" s="58" t="s">
        <v>277</v>
      </c>
      <c r="FC547" s="58" t="s">
        <v>4</v>
      </c>
      <c r="FD547" s="58" t="s">
        <v>4</v>
      </c>
      <c r="FJ547" s="58"/>
      <c r="FK547" s="105"/>
      <c r="FM547" s="105"/>
    </row>
    <row r="548" spans="1:169" customFormat="1" ht="15" x14ac:dyDescent="0.25">
      <c r="A548" s="59"/>
      <c r="B548" s="60"/>
      <c r="C548" s="160" t="s">
        <v>278</v>
      </c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1"/>
      <c r="EZ548" s="48"/>
      <c r="FA548" s="49"/>
      <c r="FB548" s="58"/>
      <c r="FC548" s="58"/>
      <c r="FD548" s="58"/>
      <c r="FE548" s="4" t="s">
        <v>278</v>
      </c>
      <c r="FJ548" s="58"/>
      <c r="FK548" s="105"/>
      <c r="FM548" s="105"/>
    </row>
    <row r="549" spans="1:169" customFormat="1" ht="67.5" x14ac:dyDescent="0.25">
      <c r="A549" s="61"/>
      <c r="B549" s="62" t="s">
        <v>64</v>
      </c>
      <c r="C549" s="162" t="s">
        <v>65</v>
      </c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3"/>
      <c r="EZ549" s="48"/>
      <c r="FA549" s="49"/>
      <c r="FB549" s="58"/>
      <c r="FC549" s="58"/>
      <c r="FD549" s="58"/>
      <c r="FF549" s="4" t="s">
        <v>65</v>
      </c>
      <c r="FJ549" s="58"/>
      <c r="FK549" s="105"/>
      <c r="FM549" s="105"/>
    </row>
    <row r="550" spans="1:169" customFormat="1" ht="67.5" x14ac:dyDescent="0.25">
      <c r="A550" s="61"/>
      <c r="B550" s="62" t="s">
        <v>66</v>
      </c>
      <c r="C550" s="162" t="s">
        <v>67</v>
      </c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3"/>
      <c r="EZ550" s="48"/>
      <c r="FA550" s="49"/>
      <c r="FB550" s="58"/>
      <c r="FC550" s="58"/>
      <c r="FD550" s="58"/>
      <c r="FF550" s="4" t="s">
        <v>67</v>
      </c>
      <c r="FJ550" s="58"/>
      <c r="FK550" s="105"/>
      <c r="FM550" s="105"/>
    </row>
    <row r="551" spans="1:169" customFormat="1" ht="33.75" x14ac:dyDescent="0.25">
      <c r="A551" s="61"/>
      <c r="B551" s="62" t="s">
        <v>98</v>
      </c>
      <c r="C551" s="162" t="s">
        <v>99</v>
      </c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3"/>
      <c r="EZ551" s="48"/>
      <c r="FA551" s="49"/>
      <c r="FB551" s="58"/>
      <c r="FC551" s="58"/>
      <c r="FD551" s="58"/>
      <c r="FF551" s="4" t="s">
        <v>99</v>
      </c>
      <c r="FJ551" s="58"/>
      <c r="FK551" s="105"/>
      <c r="FM551" s="105"/>
    </row>
    <row r="552" spans="1:169" customFormat="1" ht="15" x14ac:dyDescent="0.25">
      <c r="A552" s="63"/>
      <c r="B552" s="62" t="s">
        <v>59</v>
      </c>
      <c r="C552" s="160" t="s">
        <v>70</v>
      </c>
      <c r="D552" s="160"/>
      <c r="E552" s="160"/>
      <c r="F552" s="64"/>
      <c r="G552" s="65"/>
      <c r="H552" s="65"/>
      <c r="I552" s="65"/>
      <c r="J552" s="66">
        <v>117.59</v>
      </c>
      <c r="K552" s="90">
        <v>1.7250000000000001</v>
      </c>
      <c r="L552" s="68">
        <v>2330.83</v>
      </c>
      <c r="M552" s="69">
        <v>52.21</v>
      </c>
      <c r="N552" s="70">
        <v>121692.63</v>
      </c>
      <c r="EZ552" s="48"/>
      <c r="FA552" s="49"/>
      <c r="FB552" s="58"/>
      <c r="FC552" s="58"/>
      <c r="FD552" s="58"/>
      <c r="FG552" s="4" t="s">
        <v>70</v>
      </c>
      <c r="FJ552" s="58"/>
      <c r="FK552" s="105"/>
      <c r="FM552" s="105"/>
    </row>
    <row r="553" spans="1:169" customFormat="1" ht="15" x14ac:dyDescent="0.25">
      <c r="A553" s="63"/>
      <c r="B553" s="62" t="s">
        <v>71</v>
      </c>
      <c r="C553" s="160" t="s">
        <v>72</v>
      </c>
      <c r="D553" s="160"/>
      <c r="E553" s="160"/>
      <c r="F553" s="64"/>
      <c r="G553" s="65"/>
      <c r="H553" s="65"/>
      <c r="I553" s="65"/>
      <c r="J553" s="66">
        <v>363.3</v>
      </c>
      <c r="K553" s="90">
        <v>1.875</v>
      </c>
      <c r="L553" s="68">
        <v>7827.39</v>
      </c>
      <c r="M553" s="69">
        <v>15.71</v>
      </c>
      <c r="N553" s="70">
        <v>122968.3</v>
      </c>
      <c r="EZ553" s="48"/>
      <c r="FA553" s="49"/>
      <c r="FB553" s="58"/>
      <c r="FC553" s="58"/>
      <c r="FD553" s="58"/>
      <c r="FG553" s="4" t="s">
        <v>72</v>
      </c>
      <c r="FJ553" s="58"/>
      <c r="FK553" s="105"/>
      <c r="FM553" s="105"/>
    </row>
    <row r="554" spans="1:169" customFormat="1" ht="15" x14ac:dyDescent="0.25">
      <c r="A554" s="63"/>
      <c r="B554" s="62" t="s">
        <v>73</v>
      </c>
      <c r="C554" s="160" t="s">
        <v>74</v>
      </c>
      <c r="D554" s="160"/>
      <c r="E554" s="160"/>
      <c r="F554" s="64"/>
      <c r="G554" s="65"/>
      <c r="H554" s="65"/>
      <c r="I554" s="65"/>
      <c r="J554" s="66">
        <v>2.77</v>
      </c>
      <c r="K554" s="90">
        <v>1.875</v>
      </c>
      <c r="L554" s="66">
        <v>59.68</v>
      </c>
      <c r="M554" s="69">
        <v>52.21</v>
      </c>
      <c r="N554" s="70">
        <v>3115.89</v>
      </c>
      <c r="EZ554" s="48"/>
      <c r="FA554" s="49"/>
      <c r="FB554" s="58"/>
      <c r="FC554" s="58"/>
      <c r="FD554" s="58"/>
      <c r="FG554" s="4" t="s">
        <v>74</v>
      </c>
      <c r="FJ554" s="58"/>
      <c r="FK554" s="105"/>
      <c r="FM554" s="105"/>
    </row>
    <row r="555" spans="1:169" customFormat="1" ht="15" x14ac:dyDescent="0.25">
      <c r="A555" s="63"/>
      <c r="B555" s="62" t="s">
        <v>75</v>
      </c>
      <c r="C555" s="160" t="s">
        <v>76</v>
      </c>
      <c r="D555" s="160"/>
      <c r="E555" s="160"/>
      <c r="F555" s="64"/>
      <c r="G555" s="65"/>
      <c r="H555" s="65"/>
      <c r="I555" s="65"/>
      <c r="J555" s="66">
        <v>119.96</v>
      </c>
      <c r="K555" s="65"/>
      <c r="L555" s="68">
        <v>1378.44</v>
      </c>
      <c r="M555" s="67">
        <v>9.5</v>
      </c>
      <c r="N555" s="70">
        <v>13095.18</v>
      </c>
      <c r="EZ555" s="48"/>
      <c r="FA555" s="49"/>
      <c r="FB555" s="58"/>
      <c r="FC555" s="58"/>
      <c r="FD555" s="58"/>
      <c r="FG555" s="4" t="s">
        <v>76</v>
      </c>
      <c r="FJ555" s="58"/>
      <c r="FK555" s="105"/>
      <c r="FM555" s="105"/>
    </row>
    <row r="556" spans="1:169" customFormat="1" ht="15" x14ac:dyDescent="0.25">
      <c r="A556" s="73"/>
      <c r="B556" s="62"/>
      <c r="C556" s="160" t="s">
        <v>77</v>
      </c>
      <c r="D556" s="160"/>
      <c r="E556" s="160"/>
      <c r="F556" s="64" t="s">
        <v>78</v>
      </c>
      <c r="G556" s="69">
        <v>13.61</v>
      </c>
      <c r="H556" s="90">
        <v>1.7250000000000001</v>
      </c>
      <c r="I556" s="89">
        <v>269.7723843</v>
      </c>
      <c r="J556" s="9"/>
      <c r="K556" s="65"/>
      <c r="L556" s="9"/>
      <c r="M556" s="65"/>
      <c r="N556" s="72"/>
      <c r="EZ556" s="48"/>
      <c r="FA556" s="49"/>
      <c r="FB556" s="58"/>
      <c r="FC556" s="58"/>
      <c r="FD556" s="58"/>
      <c r="FH556" s="4" t="s">
        <v>77</v>
      </c>
      <c r="FJ556" s="58"/>
      <c r="FK556" s="105"/>
      <c r="FM556" s="105"/>
    </row>
    <row r="557" spans="1:169" customFormat="1" ht="15" x14ac:dyDescent="0.25">
      <c r="A557" s="73"/>
      <c r="B557" s="62"/>
      <c r="C557" s="160" t="s">
        <v>79</v>
      </c>
      <c r="D557" s="160"/>
      <c r="E557" s="160"/>
      <c r="F557" s="64" t="s">
        <v>78</v>
      </c>
      <c r="G557" s="69">
        <v>0.23</v>
      </c>
      <c r="H557" s="90">
        <v>1.875</v>
      </c>
      <c r="I557" s="89">
        <v>4.9554074999999997</v>
      </c>
      <c r="J557" s="9"/>
      <c r="K557" s="65"/>
      <c r="L557" s="9"/>
      <c r="M557" s="65"/>
      <c r="N557" s="72"/>
      <c r="EZ557" s="48"/>
      <c r="FA557" s="49"/>
      <c r="FB557" s="58"/>
      <c r="FC557" s="58"/>
      <c r="FD557" s="58"/>
      <c r="FH557" s="4" t="s">
        <v>79</v>
      </c>
      <c r="FJ557" s="58"/>
      <c r="FK557" s="105"/>
      <c r="FM557" s="105"/>
    </row>
    <row r="558" spans="1:169" customFormat="1" ht="15" x14ac:dyDescent="0.25">
      <c r="A558" s="59"/>
      <c r="B558" s="62"/>
      <c r="C558" s="164" t="s">
        <v>80</v>
      </c>
      <c r="D558" s="164"/>
      <c r="E558" s="164"/>
      <c r="F558" s="76"/>
      <c r="G558" s="77"/>
      <c r="H558" s="77"/>
      <c r="I558" s="77"/>
      <c r="J558" s="78">
        <v>600.85</v>
      </c>
      <c r="K558" s="77"/>
      <c r="L558" s="79">
        <v>11536.66</v>
      </c>
      <c r="M558" s="77"/>
      <c r="N558" s="80">
        <v>257756.11</v>
      </c>
      <c r="EZ558" s="48"/>
      <c r="FA558" s="49"/>
      <c r="FB558" s="58"/>
      <c r="FC558" s="58"/>
      <c r="FD558" s="58"/>
      <c r="FI558" s="4" t="s">
        <v>80</v>
      </c>
      <c r="FJ558" s="58"/>
      <c r="FK558" s="105"/>
      <c r="FM558" s="105"/>
    </row>
    <row r="559" spans="1:169" customFormat="1" ht="15" x14ac:dyDescent="0.25">
      <c r="A559" s="73"/>
      <c r="B559" s="62"/>
      <c r="C559" s="160" t="s">
        <v>81</v>
      </c>
      <c r="D559" s="160"/>
      <c r="E559" s="160"/>
      <c r="F559" s="64"/>
      <c r="G559" s="65"/>
      <c r="H559" s="65"/>
      <c r="I559" s="65"/>
      <c r="J559" s="9"/>
      <c r="K559" s="65"/>
      <c r="L559" s="68">
        <v>2390.5100000000002</v>
      </c>
      <c r="M559" s="65"/>
      <c r="N559" s="70">
        <v>124808.52</v>
      </c>
      <c r="EZ559" s="48"/>
      <c r="FA559" s="49"/>
      <c r="FB559" s="58"/>
      <c r="FC559" s="58"/>
      <c r="FD559" s="58"/>
      <c r="FH559" s="4" t="s">
        <v>81</v>
      </c>
      <c r="FJ559" s="58"/>
      <c r="FK559" s="105"/>
      <c r="FM559" s="105"/>
    </row>
    <row r="560" spans="1:169" customFormat="1" ht="15" x14ac:dyDescent="0.25">
      <c r="A560" s="73"/>
      <c r="B560" s="62" t="s">
        <v>100</v>
      </c>
      <c r="C560" s="160" t="s">
        <v>101</v>
      </c>
      <c r="D560" s="160"/>
      <c r="E560" s="160"/>
      <c r="F560" s="64" t="s">
        <v>84</v>
      </c>
      <c r="G560" s="71">
        <v>109</v>
      </c>
      <c r="H560" s="65"/>
      <c r="I560" s="71">
        <v>109</v>
      </c>
      <c r="J560" s="9"/>
      <c r="K560" s="65"/>
      <c r="L560" s="68">
        <v>2605.66</v>
      </c>
      <c r="M560" s="65"/>
      <c r="N560" s="70">
        <v>136041.29</v>
      </c>
      <c r="EZ560" s="48"/>
      <c r="FA560" s="49"/>
      <c r="FB560" s="58"/>
      <c r="FC560" s="58"/>
      <c r="FD560" s="58"/>
      <c r="FH560" s="4" t="s">
        <v>101</v>
      </c>
      <c r="FJ560" s="58"/>
      <c r="FK560" s="105"/>
      <c r="FM560" s="105"/>
    </row>
    <row r="561" spans="1:169" customFormat="1" ht="22.5" x14ac:dyDescent="0.25">
      <c r="A561" s="73"/>
      <c r="B561" s="62" t="s">
        <v>102</v>
      </c>
      <c r="C561" s="160" t="s">
        <v>103</v>
      </c>
      <c r="D561" s="160"/>
      <c r="E561" s="160"/>
      <c r="F561" s="64" t="s">
        <v>84</v>
      </c>
      <c r="G561" s="71">
        <v>57</v>
      </c>
      <c r="H561" s="69">
        <v>0.85</v>
      </c>
      <c r="I561" s="69">
        <v>48.45</v>
      </c>
      <c r="J561" s="9"/>
      <c r="K561" s="65"/>
      <c r="L561" s="68">
        <v>1158.2</v>
      </c>
      <c r="M561" s="65"/>
      <c r="N561" s="70">
        <v>60469.73</v>
      </c>
      <c r="EZ561" s="48"/>
      <c r="FA561" s="49"/>
      <c r="FB561" s="58"/>
      <c r="FC561" s="58"/>
      <c r="FD561" s="58"/>
      <c r="FH561" s="4" t="s">
        <v>103</v>
      </c>
      <c r="FJ561" s="58"/>
      <c r="FK561" s="105"/>
      <c r="FM561" s="105"/>
    </row>
    <row r="562" spans="1:169" customFormat="1" ht="15" x14ac:dyDescent="0.25">
      <c r="A562" s="81"/>
      <c r="B562" s="82"/>
      <c r="C562" s="159" t="s">
        <v>87</v>
      </c>
      <c r="D562" s="159"/>
      <c r="E562" s="159"/>
      <c r="F562" s="52"/>
      <c r="G562" s="53"/>
      <c r="H562" s="53"/>
      <c r="I562" s="53"/>
      <c r="J562" s="56"/>
      <c r="K562" s="53"/>
      <c r="L562" s="83">
        <v>15300.52</v>
      </c>
      <c r="M562" s="77"/>
      <c r="N562" s="84">
        <v>454267.13</v>
      </c>
      <c r="EZ562" s="48"/>
      <c r="FA562" s="49"/>
      <c r="FB562" s="58"/>
      <c r="FC562" s="58"/>
      <c r="FD562" s="58"/>
      <c r="FJ562" s="58" t="s">
        <v>87</v>
      </c>
      <c r="FK562" s="105"/>
      <c r="FM562" s="105"/>
    </row>
    <row r="563" spans="1:169" customFormat="1" ht="15" x14ac:dyDescent="0.25">
      <c r="A563" s="50" t="s">
        <v>279</v>
      </c>
      <c r="B563" s="51" t="s">
        <v>264</v>
      </c>
      <c r="C563" s="159" t="s">
        <v>280</v>
      </c>
      <c r="D563" s="159"/>
      <c r="E563" s="159"/>
      <c r="F563" s="52" t="s">
        <v>281</v>
      </c>
      <c r="G563" s="53">
        <v>230</v>
      </c>
      <c r="H563" s="54">
        <v>1</v>
      </c>
      <c r="I563" s="54">
        <v>230</v>
      </c>
      <c r="J563" s="56"/>
      <c r="K563" s="53"/>
      <c r="L563" s="56"/>
      <c r="M563" s="116">
        <v>9.5</v>
      </c>
      <c r="N563" s="57"/>
      <c r="EZ563" s="48"/>
      <c r="FA563" s="49"/>
      <c r="FB563" s="58" t="s">
        <v>280</v>
      </c>
      <c r="FC563" s="58" t="s">
        <v>4</v>
      </c>
      <c r="FD563" s="58" t="s">
        <v>4</v>
      </c>
      <c r="FJ563" s="58"/>
      <c r="FK563" s="105"/>
      <c r="FM563" s="105"/>
    </row>
    <row r="564" spans="1:169" customFormat="1" ht="15" x14ac:dyDescent="0.25">
      <c r="A564" s="81"/>
      <c r="B564" s="82"/>
      <c r="C564" s="159" t="s">
        <v>87</v>
      </c>
      <c r="D564" s="159"/>
      <c r="E564" s="159"/>
      <c r="F564" s="52"/>
      <c r="G564" s="53"/>
      <c r="H564" s="53"/>
      <c r="I564" s="53"/>
      <c r="J564" s="56"/>
      <c r="K564" s="53"/>
      <c r="L564" s="87">
        <v>0</v>
      </c>
      <c r="M564" s="77"/>
      <c r="N564" s="94">
        <v>0</v>
      </c>
      <c r="EZ564" s="48"/>
      <c r="FA564" s="49"/>
      <c r="FB564" s="58"/>
      <c r="FC564" s="58"/>
      <c r="FD564" s="58"/>
      <c r="FJ564" s="58" t="s">
        <v>87</v>
      </c>
      <c r="FK564" s="105"/>
      <c r="FM564" s="105"/>
    </row>
    <row r="565" spans="1:169" customFormat="1" ht="15" x14ac:dyDescent="0.25">
      <c r="A565" s="156" t="s">
        <v>282</v>
      </c>
      <c r="B565" s="157"/>
      <c r="C565" s="157"/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8"/>
      <c r="EZ565" s="48"/>
      <c r="FA565" s="49" t="s">
        <v>282</v>
      </c>
      <c r="FB565" s="58"/>
      <c r="FC565" s="58"/>
      <c r="FD565" s="58"/>
      <c r="FJ565" s="58"/>
      <c r="FK565" s="105"/>
      <c r="FM565" s="105"/>
    </row>
    <row r="566" spans="1:169" customFormat="1" ht="22.5" x14ac:dyDescent="0.25">
      <c r="A566" s="50" t="s">
        <v>283</v>
      </c>
      <c r="B566" s="51" t="s">
        <v>238</v>
      </c>
      <c r="C566" s="159" t="s">
        <v>239</v>
      </c>
      <c r="D566" s="159"/>
      <c r="E566" s="159"/>
      <c r="F566" s="52" t="s">
        <v>62</v>
      </c>
      <c r="G566" s="53">
        <v>2.8820000000000001</v>
      </c>
      <c r="H566" s="54">
        <v>1</v>
      </c>
      <c r="I566" s="55">
        <v>2.8820000000000001</v>
      </c>
      <c r="J566" s="56"/>
      <c r="K566" s="53"/>
      <c r="L566" s="56"/>
      <c r="M566" s="53"/>
      <c r="N566" s="57"/>
      <c r="EZ566" s="48"/>
      <c r="FA566" s="49"/>
      <c r="FB566" s="58" t="s">
        <v>239</v>
      </c>
      <c r="FC566" s="58" t="s">
        <v>4</v>
      </c>
      <c r="FD566" s="58" t="s">
        <v>4</v>
      </c>
      <c r="FJ566" s="58"/>
      <c r="FK566" s="105"/>
      <c r="FM566" s="105"/>
    </row>
    <row r="567" spans="1:169" customFormat="1" ht="15" x14ac:dyDescent="0.25">
      <c r="A567" s="59"/>
      <c r="B567" s="60"/>
      <c r="C567" s="160" t="s">
        <v>284</v>
      </c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1"/>
      <c r="EZ567" s="48"/>
      <c r="FA567" s="49"/>
      <c r="FB567" s="58"/>
      <c r="FC567" s="58"/>
      <c r="FD567" s="58"/>
      <c r="FE567" s="4" t="s">
        <v>284</v>
      </c>
      <c r="FJ567" s="58"/>
      <c r="FK567" s="105"/>
      <c r="FM567" s="105"/>
    </row>
    <row r="568" spans="1:169" customFormat="1" ht="67.5" x14ac:dyDescent="0.25">
      <c r="A568" s="61"/>
      <c r="B568" s="62" t="s">
        <v>64</v>
      </c>
      <c r="C568" s="162" t="s">
        <v>65</v>
      </c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3"/>
      <c r="EZ568" s="48"/>
      <c r="FA568" s="49"/>
      <c r="FB568" s="58"/>
      <c r="FC568" s="58"/>
      <c r="FD568" s="58"/>
      <c r="FF568" s="4" t="s">
        <v>65</v>
      </c>
      <c r="FJ568" s="58"/>
      <c r="FK568" s="105"/>
      <c r="FM568" s="105"/>
    </row>
    <row r="569" spans="1:169" customFormat="1" ht="67.5" x14ac:dyDescent="0.25">
      <c r="A569" s="61"/>
      <c r="B569" s="62" t="s">
        <v>66</v>
      </c>
      <c r="C569" s="162" t="s">
        <v>67</v>
      </c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3"/>
      <c r="EZ569" s="48"/>
      <c r="FA569" s="49"/>
      <c r="FB569" s="58"/>
      <c r="FC569" s="58"/>
      <c r="FD569" s="58"/>
      <c r="FF569" s="4" t="s">
        <v>67</v>
      </c>
      <c r="FJ569" s="58"/>
      <c r="FK569" s="105"/>
      <c r="FM569" s="105"/>
    </row>
    <row r="570" spans="1:169" customFormat="1" ht="33.75" x14ac:dyDescent="0.25">
      <c r="A570" s="61"/>
      <c r="B570" s="62" t="s">
        <v>98</v>
      </c>
      <c r="C570" s="162" t="s">
        <v>99</v>
      </c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3"/>
      <c r="EZ570" s="48"/>
      <c r="FA570" s="49"/>
      <c r="FB570" s="58"/>
      <c r="FC570" s="58"/>
      <c r="FD570" s="58"/>
      <c r="FF570" s="4" t="s">
        <v>99</v>
      </c>
      <c r="FJ570" s="58"/>
      <c r="FK570" s="105"/>
      <c r="FM570" s="105"/>
    </row>
    <row r="571" spans="1:169" customFormat="1" ht="15" x14ac:dyDescent="0.25">
      <c r="A571" s="63"/>
      <c r="B571" s="62" t="s">
        <v>59</v>
      </c>
      <c r="C571" s="160" t="s">
        <v>70</v>
      </c>
      <c r="D571" s="160"/>
      <c r="E571" s="160"/>
      <c r="F571" s="64"/>
      <c r="G571" s="65"/>
      <c r="H571" s="65"/>
      <c r="I571" s="65"/>
      <c r="J571" s="66">
        <v>209.95</v>
      </c>
      <c r="K571" s="90">
        <v>1.7250000000000001</v>
      </c>
      <c r="L571" s="68">
        <v>1043.76</v>
      </c>
      <c r="M571" s="69">
        <v>52.21</v>
      </c>
      <c r="N571" s="70">
        <v>54494.71</v>
      </c>
      <c r="EZ571" s="48"/>
      <c r="FA571" s="49"/>
      <c r="FB571" s="58"/>
      <c r="FC571" s="58"/>
      <c r="FD571" s="58"/>
      <c r="FG571" s="4" t="s">
        <v>70</v>
      </c>
      <c r="FJ571" s="58"/>
      <c r="FK571" s="105"/>
      <c r="FM571" s="105"/>
    </row>
    <row r="572" spans="1:169" customFormat="1" ht="15" x14ac:dyDescent="0.25">
      <c r="A572" s="63"/>
      <c r="B572" s="62" t="s">
        <v>71</v>
      </c>
      <c r="C572" s="160" t="s">
        <v>72</v>
      </c>
      <c r="D572" s="160"/>
      <c r="E572" s="160"/>
      <c r="F572" s="64"/>
      <c r="G572" s="65"/>
      <c r="H572" s="65"/>
      <c r="I572" s="65"/>
      <c r="J572" s="66">
        <v>189.93</v>
      </c>
      <c r="K572" s="90">
        <v>1.875</v>
      </c>
      <c r="L572" s="68">
        <v>1026.33</v>
      </c>
      <c r="M572" s="69">
        <v>15.71</v>
      </c>
      <c r="N572" s="70">
        <v>16123.64</v>
      </c>
      <c r="EZ572" s="48"/>
      <c r="FA572" s="49"/>
      <c r="FB572" s="58"/>
      <c r="FC572" s="58"/>
      <c r="FD572" s="58"/>
      <c r="FG572" s="4" t="s">
        <v>72</v>
      </c>
      <c r="FJ572" s="58"/>
      <c r="FK572" s="105"/>
      <c r="FM572" s="105"/>
    </row>
    <row r="573" spans="1:169" customFormat="1" ht="15" x14ac:dyDescent="0.25">
      <c r="A573" s="63"/>
      <c r="B573" s="62" t="s">
        <v>73</v>
      </c>
      <c r="C573" s="160" t="s">
        <v>74</v>
      </c>
      <c r="D573" s="160"/>
      <c r="E573" s="160"/>
      <c r="F573" s="64"/>
      <c r="G573" s="65"/>
      <c r="H573" s="65"/>
      <c r="I573" s="65"/>
      <c r="J573" s="66">
        <v>21.86</v>
      </c>
      <c r="K573" s="90">
        <v>1.875</v>
      </c>
      <c r="L573" s="66">
        <v>118.13</v>
      </c>
      <c r="M573" s="69">
        <v>52.21</v>
      </c>
      <c r="N573" s="70">
        <v>6167.57</v>
      </c>
      <c r="EZ573" s="48"/>
      <c r="FA573" s="49"/>
      <c r="FB573" s="58"/>
      <c r="FC573" s="58"/>
      <c r="FD573" s="58"/>
      <c r="FG573" s="4" t="s">
        <v>74</v>
      </c>
      <c r="FJ573" s="58"/>
      <c r="FK573" s="105"/>
      <c r="FM573" s="105"/>
    </row>
    <row r="574" spans="1:169" customFormat="1" ht="15" x14ac:dyDescent="0.25">
      <c r="A574" s="63"/>
      <c r="B574" s="62" t="s">
        <v>75</v>
      </c>
      <c r="C574" s="160" t="s">
        <v>76</v>
      </c>
      <c r="D574" s="160"/>
      <c r="E574" s="160"/>
      <c r="F574" s="64"/>
      <c r="G574" s="65"/>
      <c r="H574" s="65"/>
      <c r="I574" s="65"/>
      <c r="J574" s="66">
        <v>36.67</v>
      </c>
      <c r="K574" s="65"/>
      <c r="L574" s="66">
        <v>105.68</v>
      </c>
      <c r="M574" s="67">
        <v>9.5</v>
      </c>
      <c r="N574" s="70">
        <v>1003.96</v>
      </c>
      <c r="EZ574" s="48"/>
      <c r="FA574" s="49"/>
      <c r="FB574" s="58"/>
      <c r="FC574" s="58"/>
      <c r="FD574" s="58"/>
      <c r="FG574" s="4" t="s">
        <v>76</v>
      </c>
      <c r="FJ574" s="58"/>
      <c r="FK574" s="105"/>
      <c r="FM574" s="105"/>
    </row>
    <row r="575" spans="1:169" customFormat="1" ht="15" x14ac:dyDescent="0.25">
      <c r="A575" s="73"/>
      <c r="B575" s="62"/>
      <c r="C575" s="160" t="s">
        <v>77</v>
      </c>
      <c r="D575" s="160"/>
      <c r="E575" s="160"/>
      <c r="F575" s="64" t="s">
        <v>78</v>
      </c>
      <c r="G575" s="67">
        <v>24.3</v>
      </c>
      <c r="H575" s="90">
        <v>1.7250000000000001</v>
      </c>
      <c r="I575" s="74">
        <v>120.806235</v>
      </c>
      <c r="J575" s="9"/>
      <c r="K575" s="65"/>
      <c r="L575" s="9"/>
      <c r="M575" s="65"/>
      <c r="N575" s="72"/>
      <c r="EZ575" s="48"/>
      <c r="FA575" s="49"/>
      <c r="FB575" s="58"/>
      <c r="FC575" s="58"/>
      <c r="FD575" s="58"/>
      <c r="FH575" s="4" t="s">
        <v>77</v>
      </c>
      <c r="FJ575" s="58"/>
      <c r="FK575" s="105"/>
      <c r="FM575" s="105"/>
    </row>
    <row r="576" spans="1:169" customFormat="1" ht="15" x14ac:dyDescent="0.25">
      <c r="A576" s="73"/>
      <c r="B576" s="62"/>
      <c r="C576" s="160" t="s">
        <v>79</v>
      </c>
      <c r="D576" s="160"/>
      <c r="E576" s="160"/>
      <c r="F576" s="64" t="s">
        <v>78</v>
      </c>
      <c r="G576" s="69">
        <v>1.94</v>
      </c>
      <c r="H576" s="90">
        <v>1.875</v>
      </c>
      <c r="I576" s="74">
        <v>10.483275000000001</v>
      </c>
      <c r="J576" s="9"/>
      <c r="K576" s="65"/>
      <c r="L576" s="9"/>
      <c r="M576" s="65"/>
      <c r="N576" s="72"/>
      <c r="EZ576" s="48"/>
      <c r="FA576" s="49"/>
      <c r="FB576" s="58"/>
      <c r="FC576" s="58"/>
      <c r="FD576" s="58"/>
      <c r="FH576" s="4" t="s">
        <v>79</v>
      </c>
      <c r="FJ576" s="58"/>
      <c r="FK576" s="105"/>
      <c r="FM576" s="105"/>
    </row>
    <row r="577" spans="1:169" customFormat="1" ht="15" x14ac:dyDescent="0.25">
      <c r="A577" s="59"/>
      <c r="B577" s="62"/>
      <c r="C577" s="164" t="s">
        <v>80</v>
      </c>
      <c r="D577" s="164"/>
      <c r="E577" s="164"/>
      <c r="F577" s="76"/>
      <c r="G577" s="77"/>
      <c r="H577" s="77"/>
      <c r="I577" s="77"/>
      <c r="J577" s="78">
        <v>436.55</v>
      </c>
      <c r="K577" s="77"/>
      <c r="L577" s="79">
        <v>2175.77</v>
      </c>
      <c r="M577" s="77"/>
      <c r="N577" s="80">
        <v>71622.31</v>
      </c>
      <c r="EZ577" s="48"/>
      <c r="FA577" s="49"/>
      <c r="FB577" s="58"/>
      <c r="FC577" s="58"/>
      <c r="FD577" s="58"/>
      <c r="FI577" s="4" t="s">
        <v>80</v>
      </c>
      <c r="FJ577" s="58"/>
      <c r="FK577" s="105"/>
      <c r="FM577" s="105"/>
    </row>
    <row r="578" spans="1:169" customFormat="1" ht="15" x14ac:dyDescent="0.25">
      <c r="A578" s="73"/>
      <c r="B578" s="62"/>
      <c r="C578" s="160" t="s">
        <v>81</v>
      </c>
      <c r="D578" s="160"/>
      <c r="E578" s="160"/>
      <c r="F578" s="64"/>
      <c r="G578" s="65"/>
      <c r="H578" s="65"/>
      <c r="I578" s="65"/>
      <c r="J578" s="9"/>
      <c r="K578" s="65"/>
      <c r="L578" s="68">
        <v>1161.8900000000001</v>
      </c>
      <c r="M578" s="65"/>
      <c r="N578" s="70">
        <v>60662.28</v>
      </c>
      <c r="EZ578" s="48"/>
      <c r="FA578" s="49"/>
      <c r="FB578" s="58"/>
      <c r="FC578" s="58"/>
      <c r="FD578" s="58"/>
      <c r="FH578" s="4" t="s">
        <v>81</v>
      </c>
      <c r="FJ578" s="58"/>
      <c r="FK578" s="105"/>
      <c r="FM578" s="105"/>
    </row>
    <row r="579" spans="1:169" customFormat="1" ht="15" x14ac:dyDescent="0.25">
      <c r="A579" s="73"/>
      <c r="B579" s="62" t="s">
        <v>100</v>
      </c>
      <c r="C579" s="160" t="s">
        <v>101</v>
      </c>
      <c r="D579" s="160"/>
      <c r="E579" s="160"/>
      <c r="F579" s="64" t="s">
        <v>84</v>
      </c>
      <c r="G579" s="71">
        <v>109</v>
      </c>
      <c r="H579" s="65"/>
      <c r="I579" s="71">
        <v>109</v>
      </c>
      <c r="J579" s="9"/>
      <c r="K579" s="65"/>
      <c r="L579" s="68">
        <v>1266.46</v>
      </c>
      <c r="M579" s="65"/>
      <c r="N579" s="70">
        <v>66121.89</v>
      </c>
      <c r="EZ579" s="48"/>
      <c r="FA579" s="49"/>
      <c r="FB579" s="58"/>
      <c r="FC579" s="58"/>
      <c r="FD579" s="58"/>
      <c r="FH579" s="4" t="s">
        <v>101</v>
      </c>
      <c r="FJ579" s="58"/>
      <c r="FK579" s="105"/>
      <c r="FM579" s="105"/>
    </row>
    <row r="580" spans="1:169" customFormat="1" ht="22.5" x14ac:dyDescent="0.25">
      <c r="A580" s="73"/>
      <c r="B580" s="62" t="s">
        <v>102</v>
      </c>
      <c r="C580" s="160" t="s">
        <v>103</v>
      </c>
      <c r="D580" s="160"/>
      <c r="E580" s="160"/>
      <c r="F580" s="64" t="s">
        <v>84</v>
      </c>
      <c r="G580" s="71">
        <v>57</v>
      </c>
      <c r="H580" s="69">
        <v>0.85</v>
      </c>
      <c r="I580" s="69">
        <v>48.45</v>
      </c>
      <c r="J580" s="9"/>
      <c r="K580" s="65"/>
      <c r="L580" s="66">
        <v>562.94000000000005</v>
      </c>
      <c r="M580" s="65"/>
      <c r="N580" s="70">
        <v>29390.87</v>
      </c>
      <c r="EZ580" s="48"/>
      <c r="FA580" s="49"/>
      <c r="FB580" s="58"/>
      <c r="FC580" s="58"/>
      <c r="FD580" s="58"/>
      <c r="FH580" s="4" t="s">
        <v>103</v>
      </c>
      <c r="FJ580" s="58"/>
      <c r="FK580" s="105"/>
      <c r="FM580" s="105"/>
    </row>
    <row r="581" spans="1:169" customFormat="1" ht="15" x14ac:dyDescent="0.25">
      <c r="A581" s="81"/>
      <c r="B581" s="82"/>
      <c r="C581" s="159" t="s">
        <v>87</v>
      </c>
      <c r="D581" s="159"/>
      <c r="E581" s="159"/>
      <c r="F581" s="52"/>
      <c r="G581" s="53"/>
      <c r="H581" s="53"/>
      <c r="I581" s="53"/>
      <c r="J581" s="56"/>
      <c r="K581" s="53"/>
      <c r="L581" s="83">
        <v>4005.17</v>
      </c>
      <c r="M581" s="77"/>
      <c r="N581" s="84">
        <v>167135.07</v>
      </c>
      <c r="EZ581" s="48"/>
      <c r="FA581" s="49"/>
      <c r="FB581" s="58"/>
      <c r="FC581" s="58"/>
      <c r="FD581" s="58"/>
      <c r="FJ581" s="58" t="s">
        <v>87</v>
      </c>
      <c r="FK581" s="105"/>
      <c r="FM581" s="105"/>
    </row>
    <row r="582" spans="1:169" customFormat="1" ht="15" x14ac:dyDescent="0.25">
      <c r="A582" s="50" t="s">
        <v>285</v>
      </c>
      <c r="B582" s="51" t="s">
        <v>264</v>
      </c>
      <c r="C582" s="159" t="s">
        <v>286</v>
      </c>
      <c r="D582" s="159"/>
      <c r="E582" s="159"/>
      <c r="F582" s="52" t="s">
        <v>106</v>
      </c>
      <c r="G582" s="53">
        <v>11.6</v>
      </c>
      <c r="H582" s="54">
        <v>1</v>
      </c>
      <c r="I582" s="116">
        <v>11.6</v>
      </c>
      <c r="J582" s="56"/>
      <c r="K582" s="53"/>
      <c r="L582" s="56"/>
      <c r="M582" s="116">
        <v>9.5</v>
      </c>
      <c r="N582" s="57"/>
      <c r="EZ582" s="48"/>
      <c r="FA582" s="49"/>
      <c r="FB582" s="58" t="s">
        <v>286</v>
      </c>
      <c r="FC582" s="58" t="s">
        <v>4</v>
      </c>
      <c r="FD582" s="58" t="s">
        <v>4</v>
      </c>
      <c r="FJ582" s="58"/>
      <c r="FK582" s="105"/>
      <c r="FM582" s="105"/>
    </row>
    <row r="583" spans="1:169" customFormat="1" ht="15" x14ac:dyDescent="0.25">
      <c r="A583" s="81"/>
      <c r="B583" s="82"/>
      <c r="C583" s="159" t="s">
        <v>87</v>
      </c>
      <c r="D583" s="159"/>
      <c r="E583" s="159"/>
      <c r="F583" s="52"/>
      <c r="G583" s="53"/>
      <c r="H583" s="53"/>
      <c r="I583" s="53"/>
      <c r="J583" s="56"/>
      <c r="K583" s="53"/>
      <c r="L583" s="87">
        <v>0</v>
      </c>
      <c r="M583" s="77"/>
      <c r="N583" s="94">
        <v>0</v>
      </c>
      <c r="EZ583" s="48"/>
      <c r="FA583" s="49"/>
      <c r="FB583" s="58"/>
      <c r="FC583" s="58"/>
      <c r="FD583" s="58"/>
      <c r="FJ583" s="58" t="s">
        <v>87</v>
      </c>
      <c r="FK583" s="105"/>
      <c r="FM583" s="105"/>
    </row>
    <row r="584" spans="1:169" customFormat="1" ht="56.25" x14ac:dyDescent="0.25">
      <c r="A584" s="50" t="s">
        <v>287</v>
      </c>
      <c r="B584" s="51" t="s">
        <v>288</v>
      </c>
      <c r="C584" s="159" t="s">
        <v>289</v>
      </c>
      <c r="D584" s="159"/>
      <c r="E584" s="159"/>
      <c r="F584" s="52" t="s">
        <v>62</v>
      </c>
      <c r="G584" s="53">
        <v>6.9977999999999998</v>
      </c>
      <c r="H584" s="54">
        <v>1</v>
      </c>
      <c r="I584" s="88">
        <v>6.9977999999999998</v>
      </c>
      <c r="J584" s="56"/>
      <c r="K584" s="53"/>
      <c r="L584" s="56"/>
      <c r="M584" s="53"/>
      <c r="N584" s="57"/>
      <c r="EZ584" s="48"/>
      <c r="FA584" s="49"/>
      <c r="FB584" s="58" t="s">
        <v>289</v>
      </c>
      <c r="FC584" s="58" t="s">
        <v>4</v>
      </c>
      <c r="FD584" s="58" t="s">
        <v>4</v>
      </c>
      <c r="FJ584" s="58"/>
      <c r="FK584" s="105"/>
      <c r="FM584" s="105"/>
    </row>
    <row r="585" spans="1:169" customFormat="1" ht="15" x14ac:dyDescent="0.25">
      <c r="A585" s="59"/>
      <c r="B585" s="60"/>
      <c r="C585" s="160" t="s">
        <v>290</v>
      </c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1"/>
      <c r="EZ585" s="48"/>
      <c r="FA585" s="49"/>
      <c r="FB585" s="58"/>
      <c r="FC585" s="58"/>
      <c r="FD585" s="58"/>
      <c r="FE585" s="4" t="s">
        <v>290</v>
      </c>
      <c r="FJ585" s="58"/>
      <c r="FK585" s="105"/>
      <c r="FM585" s="105"/>
    </row>
    <row r="586" spans="1:169" customFormat="1" ht="67.5" x14ac:dyDescent="0.25">
      <c r="A586" s="61"/>
      <c r="B586" s="62" t="s">
        <v>64</v>
      </c>
      <c r="C586" s="162" t="s">
        <v>65</v>
      </c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3"/>
      <c r="EZ586" s="48"/>
      <c r="FA586" s="49"/>
      <c r="FB586" s="58"/>
      <c r="FC586" s="58"/>
      <c r="FD586" s="58"/>
      <c r="FF586" s="4" t="s">
        <v>65</v>
      </c>
      <c r="FJ586" s="58"/>
      <c r="FK586" s="105"/>
      <c r="FM586" s="105"/>
    </row>
    <row r="587" spans="1:169" customFormat="1" ht="67.5" x14ac:dyDescent="0.25">
      <c r="A587" s="61"/>
      <c r="B587" s="62" t="s">
        <v>66</v>
      </c>
      <c r="C587" s="162" t="s">
        <v>67</v>
      </c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3"/>
      <c r="EZ587" s="48"/>
      <c r="FA587" s="49"/>
      <c r="FB587" s="58"/>
      <c r="FC587" s="58"/>
      <c r="FD587" s="58"/>
      <c r="FF587" s="4" t="s">
        <v>67</v>
      </c>
      <c r="FJ587" s="58"/>
      <c r="FK587" s="105"/>
      <c r="FM587" s="105"/>
    </row>
    <row r="588" spans="1:169" customFormat="1" ht="33.75" x14ac:dyDescent="0.25">
      <c r="A588" s="61"/>
      <c r="B588" s="62" t="s">
        <v>98</v>
      </c>
      <c r="C588" s="162" t="s">
        <v>99</v>
      </c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3"/>
      <c r="EZ588" s="48"/>
      <c r="FA588" s="49"/>
      <c r="FB588" s="58"/>
      <c r="FC588" s="58"/>
      <c r="FD588" s="58"/>
      <c r="FF588" s="4" t="s">
        <v>99</v>
      </c>
      <c r="FJ588" s="58"/>
      <c r="FK588" s="105"/>
      <c r="FM588" s="105"/>
    </row>
    <row r="589" spans="1:169" customFormat="1" ht="15" x14ac:dyDescent="0.25">
      <c r="A589" s="63"/>
      <c r="B589" s="62" t="s">
        <v>59</v>
      </c>
      <c r="C589" s="160" t="s">
        <v>70</v>
      </c>
      <c r="D589" s="160"/>
      <c r="E589" s="160"/>
      <c r="F589" s="64"/>
      <c r="G589" s="65"/>
      <c r="H589" s="65"/>
      <c r="I589" s="65"/>
      <c r="J589" s="66">
        <v>432</v>
      </c>
      <c r="K589" s="90">
        <v>1.7250000000000001</v>
      </c>
      <c r="L589" s="68">
        <v>5214.76</v>
      </c>
      <c r="M589" s="69">
        <v>52.21</v>
      </c>
      <c r="N589" s="70">
        <v>272262.62</v>
      </c>
      <c r="EZ589" s="48"/>
      <c r="FA589" s="49"/>
      <c r="FB589" s="58"/>
      <c r="FC589" s="58"/>
      <c r="FD589" s="58"/>
      <c r="FG589" s="4" t="s">
        <v>70</v>
      </c>
      <c r="FJ589" s="58"/>
      <c r="FK589" s="105"/>
      <c r="FM589" s="105"/>
    </row>
    <row r="590" spans="1:169" customFormat="1" ht="15" x14ac:dyDescent="0.25">
      <c r="A590" s="63"/>
      <c r="B590" s="62" t="s">
        <v>71</v>
      </c>
      <c r="C590" s="160" t="s">
        <v>72</v>
      </c>
      <c r="D590" s="160"/>
      <c r="E590" s="160"/>
      <c r="F590" s="64"/>
      <c r="G590" s="65"/>
      <c r="H590" s="65"/>
      <c r="I590" s="65"/>
      <c r="J590" s="66">
        <v>150.27000000000001</v>
      </c>
      <c r="K590" s="90">
        <v>1.875</v>
      </c>
      <c r="L590" s="68">
        <v>1971.67</v>
      </c>
      <c r="M590" s="69">
        <v>15.71</v>
      </c>
      <c r="N590" s="70">
        <v>30974.94</v>
      </c>
      <c r="EZ590" s="48"/>
      <c r="FA590" s="49"/>
      <c r="FB590" s="58"/>
      <c r="FC590" s="58"/>
      <c r="FD590" s="58"/>
      <c r="FG590" s="4" t="s">
        <v>72</v>
      </c>
      <c r="FJ590" s="58"/>
      <c r="FK590" s="105"/>
      <c r="FM590" s="105"/>
    </row>
    <row r="591" spans="1:169" customFormat="1" ht="15" x14ac:dyDescent="0.25">
      <c r="A591" s="63"/>
      <c r="B591" s="62" t="s">
        <v>73</v>
      </c>
      <c r="C591" s="160" t="s">
        <v>74</v>
      </c>
      <c r="D591" s="160"/>
      <c r="E591" s="160"/>
      <c r="F591" s="64"/>
      <c r="G591" s="65"/>
      <c r="H591" s="65"/>
      <c r="I591" s="65"/>
      <c r="J591" s="66">
        <v>25.99</v>
      </c>
      <c r="K591" s="90">
        <v>1.875</v>
      </c>
      <c r="L591" s="66">
        <v>341.01</v>
      </c>
      <c r="M591" s="69">
        <v>52.21</v>
      </c>
      <c r="N591" s="70">
        <v>17804.13</v>
      </c>
      <c r="EZ591" s="48"/>
      <c r="FA591" s="49"/>
      <c r="FB591" s="58"/>
      <c r="FC591" s="58"/>
      <c r="FD591" s="58"/>
      <c r="FG591" s="4" t="s">
        <v>74</v>
      </c>
      <c r="FJ591" s="58"/>
      <c r="FK591" s="105"/>
      <c r="FM591" s="105"/>
    </row>
    <row r="592" spans="1:169" customFormat="1" ht="15" x14ac:dyDescent="0.25">
      <c r="A592" s="63"/>
      <c r="B592" s="62" t="s">
        <v>75</v>
      </c>
      <c r="C592" s="160" t="s">
        <v>76</v>
      </c>
      <c r="D592" s="160"/>
      <c r="E592" s="160"/>
      <c r="F592" s="64"/>
      <c r="G592" s="65"/>
      <c r="H592" s="65"/>
      <c r="I592" s="65"/>
      <c r="J592" s="66">
        <v>734.19</v>
      </c>
      <c r="K592" s="65"/>
      <c r="L592" s="68">
        <v>5137.71</v>
      </c>
      <c r="M592" s="67">
        <v>9.5</v>
      </c>
      <c r="N592" s="70">
        <v>48808.25</v>
      </c>
      <c r="EZ592" s="48"/>
      <c r="FA592" s="49"/>
      <c r="FB592" s="58"/>
      <c r="FC592" s="58"/>
      <c r="FD592" s="58"/>
      <c r="FG592" s="4" t="s">
        <v>76</v>
      </c>
      <c r="FJ592" s="58"/>
      <c r="FK592" s="105"/>
      <c r="FM592" s="105"/>
    </row>
    <row r="593" spans="1:169" customFormat="1" ht="15" x14ac:dyDescent="0.25">
      <c r="A593" s="73"/>
      <c r="B593" s="62"/>
      <c r="C593" s="160" t="s">
        <v>77</v>
      </c>
      <c r="D593" s="160"/>
      <c r="E593" s="160"/>
      <c r="F593" s="64" t="s">
        <v>78</v>
      </c>
      <c r="G593" s="71">
        <v>50</v>
      </c>
      <c r="H593" s="90">
        <v>1.7250000000000001</v>
      </c>
      <c r="I593" s="85">
        <v>603.56025</v>
      </c>
      <c r="J593" s="9"/>
      <c r="K593" s="65"/>
      <c r="L593" s="9"/>
      <c r="M593" s="65"/>
      <c r="N593" s="72"/>
      <c r="EZ593" s="48"/>
      <c r="FA593" s="49"/>
      <c r="FB593" s="58"/>
      <c r="FC593" s="58"/>
      <c r="FD593" s="58"/>
      <c r="FH593" s="4" t="s">
        <v>77</v>
      </c>
      <c r="FJ593" s="58"/>
      <c r="FK593" s="105"/>
      <c r="FM593" s="105"/>
    </row>
    <row r="594" spans="1:169" customFormat="1" ht="15" x14ac:dyDescent="0.25">
      <c r="A594" s="73"/>
      <c r="B594" s="62"/>
      <c r="C594" s="160" t="s">
        <v>79</v>
      </c>
      <c r="D594" s="160"/>
      <c r="E594" s="160"/>
      <c r="F594" s="64" t="s">
        <v>78</v>
      </c>
      <c r="G594" s="69">
        <v>2.27</v>
      </c>
      <c r="H594" s="90">
        <v>1.875</v>
      </c>
      <c r="I594" s="89">
        <v>29.784386300000001</v>
      </c>
      <c r="J594" s="9"/>
      <c r="K594" s="65"/>
      <c r="L594" s="9"/>
      <c r="M594" s="65"/>
      <c r="N594" s="72"/>
      <c r="EZ594" s="48"/>
      <c r="FA594" s="49"/>
      <c r="FB594" s="58"/>
      <c r="FC594" s="58"/>
      <c r="FD594" s="58"/>
      <c r="FH594" s="4" t="s">
        <v>79</v>
      </c>
      <c r="FJ594" s="58"/>
      <c r="FK594" s="105"/>
      <c r="FM594" s="105"/>
    </row>
    <row r="595" spans="1:169" customFormat="1" ht="15" x14ac:dyDescent="0.25">
      <c r="A595" s="59"/>
      <c r="B595" s="62"/>
      <c r="C595" s="164" t="s">
        <v>80</v>
      </c>
      <c r="D595" s="164"/>
      <c r="E595" s="164"/>
      <c r="F595" s="76"/>
      <c r="G595" s="77"/>
      <c r="H595" s="77"/>
      <c r="I595" s="77"/>
      <c r="J595" s="79">
        <v>1316.46</v>
      </c>
      <c r="K595" s="77"/>
      <c r="L595" s="79">
        <v>12324.14</v>
      </c>
      <c r="M595" s="77"/>
      <c r="N595" s="80">
        <v>352045.81</v>
      </c>
      <c r="EZ595" s="48"/>
      <c r="FA595" s="49"/>
      <c r="FB595" s="58"/>
      <c r="FC595" s="58"/>
      <c r="FD595" s="58"/>
      <c r="FI595" s="4" t="s">
        <v>80</v>
      </c>
      <c r="FJ595" s="58"/>
      <c r="FK595" s="105"/>
      <c r="FM595" s="105"/>
    </row>
    <row r="596" spans="1:169" customFormat="1" ht="15" x14ac:dyDescent="0.25">
      <c r="A596" s="73"/>
      <c r="B596" s="62"/>
      <c r="C596" s="160" t="s">
        <v>81</v>
      </c>
      <c r="D596" s="160"/>
      <c r="E596" s="160"/>
      <c r="F596" s="64"/>
      <c r="G596" s="65"/>
      <c r="H596" s="65"/>
      <c r="I596" s="65"/>
      <c r="J596" s="9"/>
      <c r="K596" s="65"/>
      <c r="L596" s="68">
        <v>5555.77</v>
      </c>
      <c r="M596" s="65"/>
      <c r="N596" s="70">
        <v>290066.75</v>
      </c>
      <c r="EZ596" s="48"/>
      <c r="FA596" s="49"/>
      <c r="FB596" s="58"/>
      <c r="FC596" s="58"/>
      <c r="FD596" s="58"/>
      <c r="FH596" s="4" t="s">
        <v>81</v>
      </c>
      <c r="FJ596" s="58"/>
      <c r="FK596" s="105"/>
      <c r="FM596" s="105"/>
    </row>
    <row r="597" spans="1:169" customFormat="1" ht="15" x14ac:dyDescent="0.25">
      <c r="A597" s="73"/>
      <c r="B597" s="62" t="s">
        <v>100</v>
      </c>
      <c r="C597" s="160" t="s">
        <v>101</v>
      </c>
      <c r="D597" s="160"/>
      <c r="E597" s="160"/>
      <c r="F597" s="64" t="s">
        <v>84</v>
      </c>
      <c r="G597" s="71">
        <v>109</v>
      </c>
      <c r="H597" s="65"/>
      <c r="I597" s="71">
        <v>109</v>
      </c>
      <c r="J597" s="9"/>
      <c r="K597" s="65"/>
      <c r="L597" s="68">
        <v>6055.79</v>
      </c>
      <c r="M597" s="65"/>
      <c r="N597" s="70">
        <v>316172.76</v>
      </c>
      <c r="EZ597" s="48"/>
      <c r="FA597" s="49"/>
      <c r="FB597" s="58"/>
      <c r="FC597" s="58"/>
      <c r="FD597" s="58"/>
      <c r="FH597" s="4" t="s">
        <v>101</v>
      </c>
      <c r="FJ597" s="58"/>
      <c r="FK597" s="105"/>
      <c r="FM597" s="105"/>
    </row>
    <row r="598" spans="1:169" customFormat="1" ht="22.5" x14ac:dyDescent="0.25">
      <c r="A598" s="73"/>
      <c r="B598" s="62" t="s">
        <v>102</v>
      </c>
      <c r="C598" s="160" t="s">
        <v>103</v>
      </c>
      <c r="D598" s="160"/>
      <c r="E598" s="160"/>
      <c r="F598" s="64" t="s">
        <v>84</v>
      </c>
      <c r="G598" s="71">
        <v>57</v>
      </c>
      <c r="H598" s="69">
        <v>0.85</v>
      </c>
      <c r="I598" s="69">
        <v>48.45</v>
      </c>
      <c r="J598" s="9"/>
      <c r="K598" s="65"/>
      <c r="L598" s="68">
        <v>2691.77</v>
      </c>
      <c r="M598" s="65"/>
      <c r="N598" s="70">
        <v>140537.34</v>
      </c>
      <c r="EZ598" s="48"/>
      <c r="FA598" s="49"/>
      <c r="FB598" s="58"/>
      <c r="FC598" s="58"/>
      <c r="FD598" s="58"/>
      <c r="FH598" s="4" t="s">
        <v>103</v>
      </c>
      <c r="FJ598" s="58"/>
      <c r="FK598" s="105"/>
      <c r="FM598" s="105"/>
    </row>
    <row r="599" spans="1:169" customFormat="1" ht="15" x14ac:dyDescent="0.25">
      <c r="A599" s="81"/>
      <c r="B599" s="82"/>
      <c r="C599" s="159" t="s">
        <v>87</v>
      </c>
      <c r="D599" s="159"/>
      <c r="E599" s="159"/>
      <c r="F599" s="52"/>
      <c r="G599" s="53"/>
      <c r="H599" s="53"/>
      <c r="I599" s="53"/>
      <c r="J599" s="56"/>
      <c r="K599" s="53"/>
      <c r="L599" s="83">
        <v>21071.7</v>
      </c>
      <c r="M599" s="77"/>
      <c r="N599" s="84">
        <v>808755.91</v>
      </c>
      <c r="EZ599" s="48"/>
      <c r="FA599" s="49"/>
      <c r="FB599" s="58"/>
      <c r="FC599" s="58"/>
      <c r="FD599" s="58"/>
      <c r="FJ599" s="58" t="s">
        <v>87</v>
      </c>
      <c r="FK599" s="105"/>
      <c r="FM599" s="105"/>
    </row>
    <row r="600" spans="1:169" customFormat="1" ht="15" x14ac:dyDescent="0.25">
      <c r="A600" s="50" t="s">
        <v>291</v>
      </c>
      <c r="B600" s="51" t="s">
        <v>264</v>
      </c>
      <c r="C600" s="159" t="s">
        <v>292</v>
      </c>
      <c r="D600" s="159"/>
      <c r="E600" s="159"/>
      <c r="F600" s="52" t="s">
        <v>293</v>
      </c>
      <c r="G600" s="53">
        <v>1139.3699999999999</v>
      </c>
      <c r="H600" s="54">
        <v>1</v>
      </c>
      <c r="I600" s="86">
        <v>1139.3699999999999</v>
      </c>
      <c r="J600" s="56"/>
      <c r="K600" s="53"/>
      <c r="L600" s="56"/>
      <c r="M600" s="116">
        <v>9.5</v>
      </c>
      <c r="N600" s="57"/>
      <c r="EZ600" s="48"/>
      <c r="FA600" s="49"/>
      <c r="FB600" s="58" t="s">
        <v>292</v>
      </c>
      <c r="FC600" s="58" t="s">
        <v>4</v>
      </c>
      <c r="FD600" s="58" t="s">
        <v>4</v>
      </c>
      <c r="FJ600" s="58"/>
      <c r="FK600" s="105"/>
      <c r="FM600" s="105"/>
    </row>
    <row r="601" spans="1:169" customFormat="1" ht="15" x14ac:dyDescent="0.25">
      <c r="A601" s="81"/>
      <c r="B601" s="82"/>
      <c r="C601" s="159" t="s">
        <v>87</v>
      </c>
      <c r="D601" s="159"/>
      <c r="E601" s="159"/>
      <c r="F601" s="52"/>
      <c r="G601" s="53"/>
      <c r="H601" s="53"/>
      <c r="I601" s="53"/>
      <c r="J601" s="56"/>
      <c r="K601" s="53"/>
      <c r="L601" s="87">
        <v>0</v>
      </c>
      <c r="M601" s="77"/>
      <c r="N601" s="94">
        <v>0</v>
      </c>
      <c r="EZ601" s="48"/>
      <c r="FA601" s="49"/>
      <c r="FB601" s="58"/>
      <c r="FC601" s="58"/>
      <c r="FD601" s="58"/>
      <c r="FJ601" s="58" t="s">
        <v>87</v>
      </c>
      <c r="FK601" s="105"/>
      <c r="FM601" s="105"/>
    </row>
    <row r="602" spans="1:169" customFormat="1" ht="45" x14ac:dyDescent="0.25">
      <c r="A602" s="50" t="s">
        <v>294</v>
      </c>
      <c r="B602" s="51" t="s">
        <v>295</v>
      </c>
      <c r="C602" s="159" t="s">
        <v>296</v>
      </c>
      <c r="D602" s="159"/>
      <c r="E602" s="159"/>
      <c r="F602" s="52" t="s">
        <v>138</v>
      </c>
      <c r="G602" s="53">
        <v>11.552099999999999</v>
      </c>
      <c r="H602" s="54">
        <v>1</v>
      </c>
      <c r="I602" s="88">
        <v>11.552099999999999</v>
      </c>
      <c r="J602" s="56"/>
      <c r="K602" s="53"/>
      <c r="L602" s="56"/>
      <c r="M602" s="53"/>
      <c r="N602" s="57"/>
      <c r="EZ602" s="48"/>
      <c r="FA602" s="49"/>
      <c r="FB602" s="58" t="s">
        <v>296</v>
      </c>
      <c r="FC602" s="58" t="s">
        <v>4</v>
      </c>
      <c r="FD602" s="58" t="s">
        <v>4</v>
      </c>
      <c r="FJ602" s="58"/>
      <c r="FK602" s="105"/>
      <c r="FM602" s="105"/>
    </row>
    <row r="603" spans="1:169" customFormat="1" ht="15" x14ac:dyDescent="0.25">
      <c r="A603" s="59"/>
      <c r="B603" s="60"/>
      <c r="C603" s="160" t="s">
        <v>297</v>
      </c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1"/>
      <c r="EZ603" s="48"/>
      <c r="FA603" s="49"/>
      <c r="FB603" s="58"/>
      <c r="FC603" s="58"/>
      <c r="FD603" s="58"/>
      <c r="FE603" s="4" t="s">
        <v>297</v>
      </c>
      <c r="FJ603" s="58"/>
      <c r="FK603" s="105"/>
      <c r="FM603" s="105"/>
    </row>
    <row r="604" spans="1:169" customFormat="1" ht="67.5" x14ac:dyDescent="0.25">
      <c r="A604" s="61"/>
      <c r="B604" s="62" t="s">
        <v>64</v>
      </c>
      <c r="C604" s="162" t="s">
        <v>65</v>
      </c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3"/>
      <c r="EZ604" s="48"/>
      <c r="FA604" s="49"/>
      <c r="FB604" s="58"/>
      <c r="FC604" s="58"/>
      <c r="FD604" s="58"/>
      <c r="FF604" s="4" t="s">
        <v>65</v>
      </c>
      <c r="FJ604" s="58"/>
      <c r="FK604" s="105"/>
      <c r="FM604" s="105"/>
    </row>
    <row r="605" spans="1:169" customFormat="1" ht="67.5" x14ac:dyDescent="0.25">
      <c r="A605" s="61"/>
      <c r="B605" s="62" t="s">
        <v>66</v>
      </c>
      <c r="C605" s="162" t="s">
        <v>67</v>
      </c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3"/>
      <c r="EZ605" s="48"/>
      <c r="FA605" s="49"/>
      <c r="FB605" s="58"/>
      <c r="FC605" s="58"/>
      <c r="FD605" s="58"/>
      <c r="FF605" s="4" t="s">
        <v>67</v>
      </c>
      <c r="FJ605" s="58"/>
      <c r="FK605" s="105"/>
      <c r="FM605" s="105"/>
    </row>
    <row r="606" spans="1:169" customFormat="1" ht="33.75" x14ac:dyDescent="0.25">
      <c r="A606" s="61"/>
      <c r="B606" s="62" t="s">
        <v>98</v>
      </c>
      <c r="C606" s="162" t="s">
        <v>99</v>
      </c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3"/>
      <c r="EZ606" s="48"/>
      <c r="FA606" s="49"/>
      <c r="FB606" s="58"/>
      <c r="FC606" s="58"/>
      <c r="FD606" s="58"/>
      <c r="FF606" s="4" t="s">
        <v>99</v>
      </c>
      <c r="FJ606" s="58"/>
      <c r="FK606" s="105"/>
      <c r="FM606" s="105"/>
    </row>
    <row r="607" spans="1:169" customFormat="1" ht="15" x14ac:dyDescent="0.25">
      <c r="A607" s="63"/>
      <c r="B607" s="62" t="s">
        <v>59</v>
      </c>
      <c r="C607" s="160" t="s">
        <v>70</v>
      </c>
      <c r="D607" s="160"/>
      <c r="E607" s="160"/>
      <c r="F607" s="64"/>
      <c r="G607" s="65"/>
      <c r="H607" s="65"/>
      <c r="I607" s="65"/>
      <c r="J607" s="66">
        <v>325.89</v>
      </c>
      <c r="K607" s="90">
        <v>1.7250000000000001</v>
      </c>
      <c r="L607" s="68">
        <v>6494.13</v>
      </c>
      <c r="M607" s="69">
        <v>52.21</v>
      </c>
      <c r="N607" s="70">
        <v>339058.53</v>
      </c>
      <c r="EZ607" s="48"/>
      <c r="FA607" s="49"/>
      <c r="FB607" s="58"/>
      <c r="FC607" s="58"/>
      <c r="FD607" s="58"/>
      <c r="FG607" s="4" t="s">
        <v>70</v>
      </c>
      <c r="FJ607" s="58"/>
      <c r="FK607" s="105"/>
      <c r="FM607" s="105"/>
    </row>
    <row r="608" spans="1:169" customFormat="1" ht="15" x14ac:dyDescent="0.25">
      <c r="A608" s="63"/>
      <c r="B608" s="62" t="s">
        <v>71</v>
      </c>
      <c r="C608" s="160" t="s">
        <v>72</v>
      </c>
      <c r="D608" s="160"/>
      <c r="E608" s="160"/>
      <c r="F608" s="64"/>
      <c r="G608" s="65"/>
      <c r="H608" s="65"/>
      <c r="I608" s="65"/>
      <c r="J608" s="66">
        <v>74.099999999999994</v>
      </c>
      <c r="K608" s="90">
        <v>1.875</v>
      </c>
      <c r="L608" s="68">
        <v>1605.02</v>
      </c>
      <c r="M608" s="69">
        <v>15.71</v>
      </c>
      <c r="N608" s="70">
        <v>25214.86</v>
      </c>
      <c r="EZ608" s="48"/>
      <c r="FA608" s="49"/>
      <c r="FB608" s="58"/>
      <c r="FC608" s="58"/>
      <c r="FD608" s="58"/>
      <c r="FG608" s="4" t="s">
        <v>72</v>
      </c>
      <c r="FJ608" s="58"/>
      <c r="FK608" s="105"/>
      <c r="FM608" s="105"/>
    </row>
    <row r="609" spans="1:169" customFormat="1" ht="15" x14ac:dyDescent="0.25">
      <c r="A609" s="63"/>
      <c r="B609" s="62" t="s">
        <v>73</v>
      </c>
      <c r="C609" s="160" t="s">
        <v>74</v>
      </c>
      <c r="D609" s="160"/>
      <c r="E609" s="160"/>
      <c r="F609" s="64"/>
      <c r="G609" s="65"/>
      <c r="H609" s="65"/>
      <c r="I609" s="65"/>
      <c r="J609" s="66">
        <v>11.33</v>
      </c>
      <c r="K609" s="90">
        <v>1.875</v>
      </c>
      <c r="L609" s="66">
        <v>245.41</v>
      </c>
      <c r="M609" s="69">
        <v>52.21</v>
      </c>
      <c r="N609" s="70">
        <v>12812.86</v>
      </c>
      <c r="EZ609" s="48"/>
      <c r="FA609" s="49"/>
      <c r="FB609" s="58"/>
      <c r="FC609" s="58"/>
      <c r="FD609" s="58"/>
      <c r="FG609" s="4" t="s">
        <v>74</v>
      </c>
      <c r="FJ609" s="58"/>
      <c r="FK609" s="105"/>
      <c r="FM609" s="105"/>
    </row>
    <row r="610" spans="1:169" customFormat="1" ht="15" x14ac:dyDescent="0.25">
      <c r="A610" s="63"/>
      <c r="B610" s="62" t="s">
        <v>75</v>
      </c>
      <c r="C610" s="160" t="s">
        <v>76</v>
      </c>
      <c r="D610" s="160"/>
      <c r="E610" s="160"/>
      <c r="F610" s="64"/>
      <c r="G610" s="65"/>
      <c r="H610" s="65"/>
      <c r="I610" s="65"/>
      <c r="J610" s="66">
        <v>462.96</v>
      </c>
      <c r="K610" s="65"/>
      <c r="L610" s="68">
        <v>5348.16</v>
      </c>
      <c r="M610" s="67">
        <v>9.5</v>
      </c>
      <c r="N610" s="70">
        <v>50807.519999999997</v>
      </c>
      <c r="EZ610" s="48"/>
      <c r="FA610" s="49"/>
      <c r="FB610" s="58"/>
      <c r="FC610" s="58"/>
      <c r="FD610" s="58"/>
      <c r="FG610" s="4" t="s">
        <v>76</v>
      </c>
      <c r="FJ610" s="58"/>
      <c r="FK610" s="105"/>
      <c r="FM610" s="105"/>
    </row>
    <row r="611" spans="1:169" customFormat="1" ht="15" x14ac:dyDescent="0.25">
      <c r="A611" s="73"/>
      <c r="B611" s="62"/>
      <c r="C611" s="160" t="s">
        <v>77</v>
      </c>
      <c r="D611" s="160"/>
      <c r="E611" s="160"/>
      <c r="F611" s="64" t="s">
        <v>78</v>
      </c>
      <c r="G611" s="67">
        <v>35.5</v>
      </c>
      <c r="H611" s="90">
        <v>1.7250000000000001</v>
      </c>
      <c r="I611" s="89">
        <v>707.4217238</v>
      </c>
      <c r="J611" s="9"/>
      <c r="K611" s="65"/>
      <c r="L611" s="9"/>
      <c r="M611" s="65"/>
      <c r="N611" s="72"/>
      <c r="EZ611" s="48"/>
      <c r="FA611" s="49"/>
      <c r="FB611" s="58"/>
      <c r="FC611" s="58"/>
      <c r="FD611" s="58"/>
      <c r="FH611" s="4" t="s">
        <v>77</v>
      </c>
      <c r="FJ611" s="58"/>
      <c r="FK611" s="105"/>
      <c r="FM611" s="105"/>
    </row>
    <row r="612" spans="1:169" customFormat="1" ht="15" x14ac:dyDescent="0.25">
      <c r="A612" s="73"/>
      <c r="B612" s="62"/>
      <c r="C612" s="160" t="s">
        <v>79</v>
      </c>
      <c r="D612" s="160"/>
      <c r="E612" s="160"/>
      <c r="F612" s="64" t="s">
        <v>78</v>
      </c>
      <c r="G612" s="69">
        <v>0.86</v>
      </c>
      <c r="H612" s="90">
        <v>1.875</v>
      </c>
      <c r="I612" s="89">
        <v>18.6277613</v>
      </c>
      <c r="J612" s="9"/>
      <c r="K612" s="65"/>
      <c r="L612" s="9"/>
      <c r="M612" s="65"/>
      <c r="N612" s="72"/>
      <c r="EZ612" s="48"/>
      <c r="FA612" s="49"/>
      <c r="FB612" s="58"/>
      <c r="FC612" s="58"/>
      <c r="FD612" s="58"/>
      <c r="FH612" s="4" t="s">
        <v>79</v>
      </c>
      <c r="FJ612" s="58"/>
      <c r="FK612" s="105"/>
      <c r="FM612" s="105"/>
    </row>
    <row r="613" spans="1:169" customFormat="1" ht="15" x14ac:dyDescent="0.25">
      <c r="A613" s="59"/>
      <c r="B613" s="62"/>
      <c r="C613" s="164" t="s">
        <v>80</v>
      </c>
      <c r="D613" s="164"/>
      <c r="E613" s="164"/>
      <c r="F613" s="76"/>
      <c r="G613" s="77"/>
      <c r="H613" s="77"/>
      <c r="I613" s="77"/>
      <c r="J613" s="78">
        <v>862.95</v>
      </c>
      <c r="K613" s="77"/>
      <c r="L613" s="79">
        <v>13447.31</v>
      </c>
      <c r="M613" s="77"/>
      <c r="N613" s="80">
        <v>415080.91</v>
      </c>
      <c r="EZ613" s="48"/>
      <c r="FA613" s="49"/>
      <c r="FB613" s="58"/>
      <c r="FC613" s="58"/>
      <c r="FD613" s="58"/>
      <c r="FI613" s="4" t="s">
        <v>80</v>
      </c>
      <c r="FJ613" s="58"/>
      <c r="FK613" s="105"/>
      <c r="FM613" s="105"/>
    </row>
    <row r="614" spans="1:169" customFormat="1" ht="15" x14ac:dyDescent="0.25">
      <c r="A614" s="73"/>
      <c r="B614" s="62"/>
      <c r="C614" s="160" t="s">
        <v>81</v>
      </c>
      <c r="D614" s="160"/>
      <c r="E614" s="160"/>
      <c r="F614" s="64"/>
      <c r="G614" s="65"/>
      <c r="H614" s="65"/>
      <c r="I614" s="65"/>
      <c r="J614" s="9"/>
      <c r="K614" s="65"/>
      <c r="L614" s="68">
        <v>6739.54</v>
      </c>
      <c r="M614" s="65"/>
      <c r="N614" s="70">
        <v>351871.39</v>
      </c>
      <c r="EZ614" s="48"/>
      <c r="FA614" s="49"/>
      <c r="FB614" s="58"/>
      <c r="FC614" s="58"/>
      <c r="FD614" s="58"/>
      <c r="FH614" s="4" t="s">
        <v>81</v>
      </c>
      <c r="FJ614" s="58"/>
      <c r="FK614" s="105"/>
      <c r="FM614" s="105"/>
    </row>
    <row r="615" spans="1:169" customFormat="1" ht="15" x14ac:dyDescent="0.25">
      <c r="A615" s="73"/>
      <c r="B615" s="62" t="s">
        <v>100</v>
      </c>
      <c r="C615" s="160" t="s">
        <v>101</v>
      </c>
      <c r="D615" s="160"/>
      <c r="E615" s="160"/>
      <c r="F615" s="64" t="s">
        <v>84</v>
      </c>
      <c r="G615" s="71">
        <v>109</v>
      </c>
      <c r="H615" s="65"/>
      <c r="I615" s="71">
        <v>109</v>
      </c>
      <c r="J615" s="9"/>
      <c r="K615" s="65"/>
      <c r="L615" s="68">
        <v>7346.1</v>
      </c>
      <c r="M615" s="65"/>
      <c r="N615" s="70">
        <v>383539.82</v>
      </c>
      <c r="EZ615" s="48"/>
      <c r="FA615" s="49"/>
      <c r="FB615" s="58"/>
      <c r="FC615" s="58"/>
      <c r="FD615" s="58"/>
      <c r="FH615" s="4" t="s">
        <v>101</v>
      </c>
      <c r="FJ615" s="58"/>
      <c r="FK615" s="105"/>
      <c r="FM615" s="105"/>
    </row>
    <row r="616" spans="1:169" customFormat="1" ht="22.5" x14ac:dyDescent="0.25">
      <c r="A616" s="73"/>
      <c r="B616" s="62" t="s">
        <v>102</v>
      </c>
      <c r="C616" s="160" t="s">
        <v>103</v>
      </c>
      <c r="D616" s="160"/>
      <c r="E616" s="160"/>
      <c r="F616" s="64" t="s">
        <v>84</v>
      </c>
      <c r="G616" s="71">
        <v>57</v>
      </c>
      <c r="H616" s="69">
        <v>0.85</v>
      </c>
      <c r="I616" s="69">
        <v>48.45</v>
      </c>
      <c r="J616" s="9"/>
      <c r="K616" s="65"/>
      <c r="L616" s="68">
        <v>3265.31</v>
      </c>
      <c r="M616" s="65"/>
      <c r="N616" s="70">
        <v>170481.69</v>
      </c>
      <c r="EZ616" s="48"/>
      <c r="FA616" s="49"/>
      <c r="FB616" s="58"/>
      <c r="FC616" s="58"/>
      <c r="FD616" s="58"/>
      <c r="FH616" s="4" t="s">
        <v>103</v>
      </c>
      <c r="FJ616" s="58"/>
      <c r="FK616" s="105"/>
      <c r="FM616" s="105"/>
    </row>
    <row r="617" spans="1:169" customFormat="1" ht="15" x14ac:dyDescent="0.25">
      <c r="A617" s="81"/>
      <c r="B617" s="82"/>
      <c r="C617" s="159" t="s">
        <v>87</v>
      </c>
      <c r="D617" s="159"/>
      <c r="E617" s="159"/>
      <c r="F617" s="52"/>
      <c r="G617" s="53"/>
      <c r="H617" s="53"/>
      <c r="I617" s="53"/>
      <c r="J617" s="56"/>
      <c r="K617" s="53"/>
      <c r="L617" s="83">
        <v>24058.720000000001</v>
      </c>
      <c r="M617" s="77"/>
      <c r="N617" s="84">
        <v>969102.42</v>
      </c>
      <c r="EZ617" s="48"/>
      <c r="FA617" s="49"/>
      <c r="FB617" s="58"/>
      <c r="FC617" s="58"/>
      <c r="FD617" s="58"/>
      <c r="FJ617" s="58" t="s">
        <v>87</v>
      </c>
      <c r="FK617" s="105"/>
      <c r="FM617" s="105"/>
    </row>
    <row r="618" spans="1:169" customFormat="1" ht="15" x14ac:dyDescent="0.25">
      <c r="A618" s="50" t="s">
        <v>298</v>
      </c>
      <c r="B618" s="51" t="s">
        <v>264</v>
      </c>
      <c r="C618" s="159" t="s">
        <v>299</v>
      </c>
      <c r="D618" s="159"/>
      <c r="E618" s="159"/>
      <c r="F618" s="52" t="s">
        <v>232</v>
      </c>
      <c r="G618" s="53">
        <v>1536.29</v>
      </c>
      <c r="H618" s="54">
        <v>1</v>
      </c>
      <c r="I618" s="86">
        <v>1536.29</v>
      </c>
      <c r="J618" s="56"/>
      <c r="K618" s="53"/>
      <c r="L618" s="56"/>
      <c r="M618" s="116">
        <v>9.5</v>
      </c>
      <c r="N618" s="57"/>
      <c r="EZ618" s="48"/>
      <c r="FA618" s="49"/>
      <c r="FB618" s="58" t="s">
        <v>299</v>
      </c>
      <c r="FC618" s="58" t="s">
        <v>4</v>
      </c>
      <c r="FD618" s="58" t="s">
        <v>4</v>
      </c>
      <c r="FJ618" s="58"/>
      <c r="FK618" s="105"/>
      <c r="FM618" s="105"/>
    </row>
    <row r="619" spans="1:169" customFormat="1" ht="15" x14ac:dyDescent="0.25">
      <c r="A619" s="81"/>
      <c r="B619" s="82"/>
      <c r="C619" s="159" t="s">
        <v>87</v>
      </c>
      <c r="D619" s="159"/>
      <c r="E619" s="159"/>
      <c r="F619" s="52"/>
      <c r="G619" s="53"/>
      <c r="H619" s="53"/>
      <c r="I619" s="53"/>
      <c r="J619" s="56"/>
      <c r="K619" s="53"/>
      <c r="L619" s="87">
        <v>0</v>
      </c>
      <c r="M619" s="77"/>
      <c r="N619" s="94">
        <v>0</v>
      </c>
      <c r="EZ619" s="48"/>
      <c r="FA619" s="49"/>
      <c r="FB619" s="58"/>
      <c r="FC619" s="58"/>
      <c r="FD619" s="58"/>
      <c r="FJ619" s="58" t="s">
        <v>87</v>
      </c>
      <c r="FK619" s="105"/>
      <c r="FM619" s="105"/>
    </row>
    <row r="620" spans="1:169" customFormat="1" ht="15" x14ac:dyDescent="0.25">
      <c r="A620" s="50" t="s">
        <v>300</v>
      </c>
      <c r="B620" s="51" t="s">
        <v>264</v>
      </c>
      <c r="C620" s="159" t="s">
        <v>301</v>
      </c>
      <c r="D620" s="159"/>
      <c r="E620" s="159"/>
      <c r="F620" s="52" t="s">
        <v>232</v>
      </c>
      <c r="G620" s="53">
        <v>1620.15</v>
      </c>
      <c r="H620" s="54">
        <v>1</v>
      </c>
      <c r="I620" s="86">
        <v>1620.15</v>
      </c>
      <c r="J620" s="56"/>
      <c r="K620" s="53"/>
      <c r="L620" s="56"/>
      <c r="M620" s="116">
        <v>9.5</v>
      </c>
      <c r="N620" s="57"/>
      <c r="EZ620" s="48"/>
      <c r="FA620" s="49"/>
      <c r="FB620" s="58" t="s">
        <v>301</v>
      </c>
      <c r="FC620" s="58" t="s">
        <v>4</v>
      </c>
      <c r="FD620" s="58" t="s">
        <v>4</v>
      </c>
      <c r="FJ620" s="58"/>
      <c r="FK620" s="105"/>
      <c r="FM620" s="105"/>
    </row>
    <row r="621" spans="1:169" customFormat="1" ht="15" x14ac:dyDescent="0.25">
      <c r="A621" s="81"/>
      <c r="B621" s="82"/>
      <c r="C621" s="159" t="s">
        <v>87</v>
      </c>
      <c r="D621" s="159"/>
      <c r="E621" s="159"/>
      <c r="F621" s="52"/>
      <c r="G621" s="53"/>
      <c r="H621" s="53"/>
      <c r="I621" s="53"/>
      <c r="J621" s="56"/>
      <c r="K621" s="53"/>
      <c r="L621" s="87">
        <v>0</v>
      </c>
      <c r="M621" s="77"/>
      <c r="N621" s="94">
        <v>0</v>
      </c>
      <c r="EZ621" s="48"/>
      <c r="FA621" s="49"/>
      <c r="FB621" s="58"/>
      <c r="FC621" s="58"/>
      <c r="FD621" s="58"/>
      <c r="FJ621" s="58" t="s">
        <v>87</v>
      </c>
      <c r="FK621" s="105"/>
      <c r="FM621" s="105"/>
    </row>
    <row r="622" spans="1:169" customFormat="1" ht="33.75" x14ac:dyDescent="0.25">
      <c r="A622" s="50" t="s">
        <v>302</v>
      </c>
      <c r="B622" s="51" t="s">
        <v>303</v>
      </c>
      <c r="C622" s="159" t="s">
        <v>304</v>
      </c>
      <c r="D622" s="159"/>
      <c r="E622" s="159"/>
      <c r="F622" s="52" t="s">
        <v>138</v>
      </c>
      <c r="G622" s="53">
        <v>11.552099999999999</v>
      </c>
      <c r="H622" s="54">
        <v>1</v>
      </c>
      <c r="I622" s="88">
        <v>11.552099999999999</v>
      </c>
      <c r="J622" s="56"/>
      <c r="K622" s="53"/>
      <c r="L622" s="56"/>
      <c r="M622" s="53"/>
      <c r="N622" s="57"/>
      <c r="EZ622" s="48"/>
      <c r="FA622" s="49"/>
      <c r="FB622" s="58" t="s">
        <v>304</v>
      </c>
      <c r="FC622" s="58" t="s">
        <v>4</v>
      </c>
      <c r="FD622" s="58" t="s">
        <v>4</v>
      </c>
      <c r="FJ622" s="58"/>
      <c r="FK622" s="105"/>
      <c r="FM622" s="105"/>
    </row>
    <row r="623" spans="1:169" customFormat="1" ht="15" x14ac:dyDescent="0.25">
      <c r="A623" s="59"/>
      <c r="B623" s="60"/>
      <c r="C623" s="160" t="s">
        <v>305</v>
      </c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1"/>
      <c r="EZ623" s="48"/>
      <c r="FA623" s="49"/>
      <c r="FB623" s="58"/>
      <c r="FC623" s="58"/>
      <c r="FD623" s="58"/>
      <c r="FE623" s="4" t="s">
        <v>305</v>
      </c>
      <c r="FJ623" s="58"/>
      <c r="FK623" s="105"/>
      <c r="FM623" s="105"/>
    </row>
    <row r="624" spans="1:169" customFormat="1" ht="67.5" x14ac:dyDescent="0.25">
      <c r="A624" s="61"/>
      <c r="B624" s="62" t="s">
        <v>64</v>
      </c>
      <c r="C624" s="162" t="s">
        <v>65</v>
      </c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3"/>
      <c r="EZ624" s="48"/>
      <c r="FA624" s="49"/>
      <c r="FB624" s="58"/>
      <c r="FC624" s="58"/>
      <c r="FD624" s="58"/>
      <c r="FF624" s="4" t="s">
        <v>65</v>
      </c>
      <c r="FJ624" s="58"/>
      <c r="FK624" s="105"/>
      <c r="FM624" s="105"/>
    </row>
    <row r="625" spans="1:169" customFormat="1" ht="67.5" x14ac:dyDescent="0.25">
      <c r="A625" s="61"/>
      <c r="B625" s="62" t="s">
        <v>66</v>
      </c>
      <c r="C625" s="162" t="s">
        <v>67</v>
      </c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3"/>
      <c r="EZ625" s="48"/>
      <c r="FA625" s="49"/>
      <c r="FB625" s="58"/>
      <c r="FC625" s="58"/>
      <c r="FD625" s="58"/>
      <c r="FF625" s="4" t="s">
        <v>67</v>
      </c>
      <c r="FJ625" s="58"/>
      <c r="FK625" s="105"/>
      <c r="FM625" s="105"/>
    </row>
    <row r="626" spans="1:169" customFormat="1" ht="15" x14ac:dyDescent="0.25">
      <c r="A626" s="63"/>
      <c r="B626" s="62" t="s">
        <v>59</v>
      </c>
      <c r="C626" s="160" t="s">
        <v>70</v>
      </c>
      <c r="D626" s="160"/>
      <c r="E626" s="160"/>
      <c r="F626" s="64"/>
      <c r="G626" s="65"/>
      <c r="H626" s="65"/>
      <c r="I626" s="65"/>
      <c r="J626" s="66">
        <v>222.8</v>
      </c>
      <c r="K626" s="67">
        <v>1.5</v>
      </c>
      <c r="L626" s="68">
        <v>3860.71</v>
      </c>
      <c r="M626" s="69">
        <v>52.21</v>
      </c>
      <c r="N626" s="70">
        <v>201567.67</v>
      </c>
      <c r="EZ626" s="48"/>
      <c r="FA626" s="49"/>
      <c r="FB626" s="58"/>
      <c r="FC626" s="58"/>
      <c r="FD626" s="58"/>
      <c r="FG626" s="4" t="s">
        <v>70</v>
      </c>
      <c r="FJ626" s="58"/>
      <c r="FK626" s="105"/>
      <c r="FM626" s="105"/>
    </row>
    <row r="627" spans="1:169" customFormat="1" ht="15" x14ac:dyDescent="0.25">
      <c r="A627" s="63"/>
      <c r="B627" s="62" t="s">
        <v>71</v>
      </c>
      <c r="C627" s="160" t="s">
        <v>72</v>
      </c>
      <c r="D627" s="160"/>
      <c r="E627" s="160"/>
      <c r="F627" s="64"/>
      <c r="G627" s="65"/>
      <c r="H627" s="65"/>
      <c r="I627" s="65"/>
      <c r="J627" s="66">
        <v>3.85</v>
      </c>
      <c r="K627" s="67">
        <v>1.5</v>
      </c>
      <c r="L627" s="66">
        <v>66.709999999999994</v>
      </c>
      <c r="M627" s="69">
        <v>15.71</v>
      </c>
      <c r="N627" s="70">
        <v>1048.01</v>
      </c>
      <c r="EZ627" s="48"/>
      <c r="FA627" s="49"/>
      <c r="FB627" s="58"/>
      <c r="FC627" s="58"/>
      <c r="FD627" s="58"/>
      <c r="FG627" s="4" t="s">
        <v>72</v>
      </c>
      <c r="FJ627" s="58"/>
      <c r="FK627" s="105"/>
      <c r="FM627" s="105"/>
    </row>
    <row r="628" spans="1:169" customFormat="1" ht="15" x14ac:dyDescent="0.25">
      <c r="A628" s="63"/>
      <c r="B628" s="62" t="s">
        <v>73</v>
      </c>
      <c r="C628" s="160" t="s">
        <v>74</v>
      </c>
      <c r="D628" s="160"/>
      <c r="E628" s="160"/>
      <c r="F628" s="64"/>
      <c r="G628" s="65"/>
      <c r="H628" s="65"/>
      <c r="I628" s="65"/>
      <c r="J628" s="66">
        <v>1.1599999999999999</v>
      </c>
      <c r="K628" s="67">
        <v>1.5</v>
      </c>
      <c r="L628" s="66">
        <v>20.100000000000001</v>
      </c>
      <c r="M628" s="69">
        <v>52.21</v>
      </c>
      <c r="N628" s="70">
        <v>1049.42</v>
      </c>
      <c r="EZ628" s="48"/>
      <c r="FA628" s="49"/>
      <c r="FB628" s="58"/>
      <c r="FC628" s="58"/>
      <c r="FD628" s="58"/>
      <c r="FG628" s="4" t="s">
        <v>74</v>
      </c>
      <c r="FJ628" s="58"/>
      <c r="FK628" s="105"/>
      <c r="FM628" s="105"/>
    </row>
    <row r="629" spans="1:169" customFormat="1" ht="15" x14ac:dyDescent="0.25">
      <c r="A629" s="63"/>
      <c r="B629" s="62" t="s">
        <v>75</v>
      </c>
      <c r="C629" s="160" t="s">
        <v>76</v>
      </c>
      <c r="D629" s="160"/>
      <c r="E629" s="160"/>
      <c r="F629" s="64"/>
      <c r="G629" s="65"/>
      <c r="H629" s="65"/>
      <c r="I629" s="65"/>
      <c r="J629" s="68">
        <v>2387.16</v>
      </c>
      <c r="K629" s="65"/>
      <c r="L629" s="68">
        <v>27576.71</v>
      </c>
      <c r="M629" s="67">
        <v>9.5</v>
      </c>
      <c r="N629" s="70">
        <v>261978.75</v>
      </c>
      <c r="EZ629" s="48"/>
      <c r="FA629" s="49"/>
      <c r="FB629" s="58"/>
      <c r="FC629" s="58"/>
      <c r="FD629" s="58"/>
      <c r="FG629" s="4" t="s">
        <v>76</v>
      </c>
      <c r="FJ629" s="58"/>
      <c r="FK629" s="105"/>
      <c r="FM629" s="105"/>
    </row>
    <row r="630" spans="1:169" customFormat="1" ht="15" x14ac:dyDescent="0.25">
      <c r="A630" s="73"/>
      <c r="B630" s="62"/>
      <c r="C630" s="160" t="s">
        <v>77</v>
      </c>
      <c r="D630" s="160"/>
      <c r="E630" s="160"/>
      <c r="F630" s="64" t="s">
        <v>78</v>
      </c>
      <c r="G630" s="69">
        <v>26.12</v>
      </c>
      <c r="H630" s="67">
        <v>1.5</v>
      </c>
      <c r="I630" s="74">
        <v>452.61127800000003</v>
      </c>
      <c r="J630" s="9"/>
      <c r="K630" s="65"/>
      <c r="L630" s="9"/>
      <c r="M630" s="65"/>
      <c r="N630" s="72"/>
      <c r="EZ630" s="48"/>
      <c r="FA630" s="49"/>
      <c r="FB630" s="58"/>
      <c r="FC630" s="58"/>
      <c r="FD630" s="58"/>
      <c r="FH630" s="4" t="s">
        <v>77</v>
      </c>
      <c r="FJ630" s="58"/>
      <c r="FK630" s="105"/>
      <c r="FM630" s="105"/>
    </row>
    <row r="631" spans="1:169" customFormat="1" ht="15" x14ac:dyDescent="0.25">
      <c r="A631" s="73"/>
      <c r="B631" s="62"/>
      <c r="C631" s="160" t="s">
        <v>79</v>
      </c>
      <c r="D631" s="160"/>
      <c r="E631" s="160"/>
      <c r="F631" s="64" t="s">
        <v>78</v>
      </c>
      <c r="G631" s="69">
        <v>0.09</v>
      </c>
      <c r="H631" s="67">
        <v>1.5</v>
      </c>
      <c r="I631" s="89">
        <v>1.5595334999999999</v>
      </c>
      <c r="J631" s="9"/>
      <c r="K631" s="65"/>
      <c r="L631" s="9"/>
      <c r="M631" s="65"/>
      <c r="N631" s="72"/>
      <c r="EZ631" s="48"/>
      <c r="FA631" s="49"/>
      <c r="FB631" s="58"/>
      <c r="FC631" s="58"/>
      <c r="FD631" s="58"/>
      <c r="FH631" s="4" t="s">
        <v>79</v>
      </c>
      <c r="FJ631" s="58"/>
      <c r="FK631" s="105"/>
      <c r="FM631" s="105"/>
    </row>
    <row r="632" spans="1:169" customFormat="1" ht="15" x14ac:dyDescent="0.25">
      <c r="A632" s="59"/>
      <c r="B632" s="62"/>
      <c r="C632" s="164" t="s">
        <v>80</v>
      </c>
      <c r="D632" s="164"/>
      <c r="E632" s="164"/>
      <c r="F632" s="76"/>
      <c r="G632" s="77"/>
      <c r="H632" s="77"/>
      <c r="I632" s="77"/>
      <c r="J632" s="79">
        <v>2613.81</v>
      </c>
      <c r="K632" s="77"/>
      <c r="L632" s="79">
        <v>31504.13</v>
      </c>
      <c r="M632" s="77"/>
      <c r="N632" s="80">
        <v>464594.43</v>
      </c>
      <c r="EZ632" s="48"/>
      <c r="FA632" s="49"/>
      <c r="FB632" s="58"/>
      <c r="FC632" s="58"/>
      <c r="FD632" s="58"/>
      <c r="FI632" s="4" t="s">
        <v>80</v>
      </c>
      <c r="FJ632" s="58"/>
      <c r="FK632" s="105"/>
      <c r="FM632" s="105"/>
    </row>
    <row r="633" spans="1:169" customFormat="1" ht="15" x14ac:dyDescent="0.25">
      <c r="A633" s="73"/>
      <c r="B633" s="62"/>
      <c r="C633" s="160" t="s">
        <v>81</v>
      </c>
      <c r="D633" s="160"/>
      <c r="E633" s="160"/>
      <c r="F633" s="64"/>
      <c r="G633" s="65"/>
      <c r="H633" s="65"/>
      <c r="I633" s="65"/>
      <c r="J633" s="9"/>
      <c r="K633" s="65"/>
      <c r="L633" s="68">
        <v>3880.81</v>
      </c>
      <c r="M633" s="65"/>
      <c r="N633" s="70">
        <v>202617.09</v>
      </c>
      <c r="EZ633" s="48"/>
      <c r="FA633" s="49"/>
      <c r="FB633" s="58"/>
      <c r="FC633" s="58"/>
      <c r="FD633" s="58"/>
      <c r="FH633" s="4" t="s">
        <v>81</v>
      </c>
      <c r="FJ633" s="58"/>
      <c r="FK633" s="105"/>
      <c r="FM633" s="105"/>
    </row>
    <row r="634" spans="1:169" customFormat="1" ht="22.5" x14ac:dyDescent="0.25">
      <c r="A634" s="73"/>
      <c r="B634" s="62" t="s">
        <v>82</v>
      </c>
      <c r="C634" s="160" t="s">
        <v>83</v>
      </c>
      <c r="D634" s="160"/>
      <c r="E634" s="160"/>
      <c r="F634" s="64" t="s">
        <v>84</v>
      </c>
      <c r="G634" s="71">
        <v>90</v>
      </c>
      <c r="H634" s="65"/>
      <c r="I634" s="71">
        <v>90</v>
      </c>
      <c r="J634" s="9"/>
      <c r="K634" s="65"/>
      <c r="L634" s="68">
        <v>3492.73</v>
      </c>
      <c r="M634" s="65"/>
      <c r="N634" s="70">
        <v>182355.38</v>
      </c>
      <c r="EZ634" s="48"/>
      <c r="FA634" s="49"/>
      <c r="FB634" s="58"/>
      <c r="FC634" s="58"/>
      <c r="FD634" s="58"/>
      <c r="FH634" s="4" t="s">
        <v>83</v>
      </c>
      <c r="FJ634" s="58"/>
      <c r="FK634" s="105"/>
      <c r="FM634" s="105"/>
    </row>
    <row r="635" spans="1:169" customFormat="1" ht="22.5" x14ac:dyDescent="0.25">
      <c r="A635" s="73"/>
      <c r="B635" s="62" t="s">
        <v>85</v>
      </c>
      <c r="C635" s="160" t="s">
        <v>86</v>
      </c>
      <c r="D635" s="160"/>
      <c r="E635" s="160"/>
      <c r="F635" s="64" t="s">
        <v>84</v>
      </c>
      <c r="G635" s="71">
        <v>46</v>
      </c>
      <c r="H635" s="65"/>
      <c r="I635" s="71">
        <v>46</v>
      </c>
      <c r="J635" s="9"/>
      <c r="K635" s="65"/>
      <c r="L635" s="68">
        <v>1785.17</v>
      </c>
      <c r="M635" s="65"/>
      <c r="N635" s="70">
        <v>93203.86</v>
      </c>
      <c r="EZ635" s="48"/>
      <c r="FA635" s="49"/>
      <c r="FB635" s="58"/>
      <c r="FC635" s="58"/>
      <c r="FD635" s="58"/>
      <c r="FH635" s="4" t="s">
        <v>86</v>
      </c>
      <c r="FJ635" s="58"/>
      <c r="FK635" s="105"/>
      <c r="FM635" s="105"/>
    </row>
    <row r="636" spans="1:169" customFormat="1" ht="15" x14ac:dyDescent="0.25">
      <c r="A636" s="81"/>
      <c r="B636" s="82"/>
      <c r="C636" s="159" t="s">
        <v>87</v>
      </c>
      <c r="D636" s="159"/>
      <c r="E636" s="159"/>
      <c r="F636" s="52"/>
      <c r="G636" s="53"/>
      <c r="H636" s="53"/>
      <c r="I636" s="53"/>
      <c r="J636" s="56"/>
      <c r="K636" s="53"/>
      <c r="L636" s="83">
        <v>36782.03</v>
      </c>
      <c r="M636" s="77"/>
      <c r="N636" s="84">
        <v>740153.67</v>
      </c>
      <c r="EZ636" s="48"/>
      <c r="FA636" s="49"/>
      <c r="FB636" s="58"/>
      <c r="FC636" s="58"/>
      <c r="FD636" s="58"/>
      <c r="FJ636" s="58" t="s">
        <v>87</v>
      </c>
      <c r="FK636" s="105"/>
      <c r="FM636" s="105"/>
    </row>
    <row r="637" spans="1:169" customFormat="1" ht="22.5" x14ac:dyDescent="0.25">
      <c r="A637" s="50" t="s">
        <v>306</v>
      </c>
      <c r="B637" s="51" t="s">
        <v>307</v>
      </c>
      <c r="C637" s="159" t="s">
        <v>308</v>
      </c>
      <c r="D637" s="159"/>
      <c r="E637" s="159"/>
      <c r="F637" s="52" t="s">
        <v>152</v>
      </c>
      <c r="G637" s="53">
        <v>-2.4374931000000002</v>
      </c>
      <c r="H637" s="54">
        <v>1</v>
      </c>
      <c r="I637" s="117">
        <v>-2.4374931000000002</v>
      </c>
      <c r="J637" s="83">
        <v>11200</v>
      </c>
      <c r="K637" s="53"/>
      <c r="L637" s="83">
        <v>-27299.919999999998</v>
      </c>
      <c r="M637" s="116">
        <v>9.5</v>
      </c>
      <c r="N637" s="84">
        <v>-259349.24</v>
      </c>
      <c r="EZ637" s="48"/>
      <c r="FA637" s="49"/>
      <c r="FB637" s="58" t="s">
        <v>308</v>
      </c>
      <c r="FC637" s="58" t="s">
        <v>4</v>
      </c>
      <c r="FD637" s="58" t="s">
        <v>4</v>
      </c>
      <c r="FJ637" s="58"/>
      <c r="FK637" s="105"/>
      <c r="FM637" s="105"/>
    </row>
    <row r="638" spans="1:169" customFormat="1" ht="15" x14ac:dyDescent="0.25">
      <c r="A638" s="81"/>
      <c r="B638" s="82"/>
      <c r="C638" s="159" t="s">
        <v>87</v>
      </c>
      <c r="D638" s="159"/>
      <c r="E638" s="159"/>
      <c r="F638" s="52"/>
      <c r="G638" s="53"/>
      <c r="H638" s="53"/>
      <c r="I638" s="53"/>
      <c r="J638" s="56"/>
      <c r="K638" s="53"/>
      <c r="L638" s="83">
        <v>-27299.919999999998</v>
      </c>
      <c r="M638" s="77"/>
      <c r="N638" s="84">
        <v>-259349.24</v>
      </c>
      <c r="EZ638" s="48"/>
      <c r="FA638" s="49"/>
      <c r="FB638" s="58"/>
      <c r="FC638" s="58"/>
      <c r="FD638" s="58"/>
      <c r="FJ638" s="58" t="s">
        <v>87</v>
      </c>
      <c r="FK638" s="105"/>
      <c r="FM638" s="105"/>
    </row>
    <row r="639" spans="1:169" customFormat="1" ht="15" x14ac:dyDescent="0.25">
      <c r="A639" s="50" t="s">
        <v>309</v>
      </c>
      <c r="B639" s="51" t="s">
        <v>264</v>
      </c>
      <c r="C639" s="159" t="s">
        <v>310</v>
      </c>
      <c r="D639" s="159"/>
      <c r="E639" s="159"/>
      <c r="F639" s="52" t="s">
        <v>311</v>
      </c>
      <c r="G639" s="53">
        <v>1155.21</v>
      </c>
      <c r="H639" s="54">
        <v>1</v>
      </c>
      <c r="I639" s="86">
        <v>1155.21</v>
      </c>
      <c r="J639" s="56"/>
      <c r="K639" s="53"/>
      <c r="L639" s="56"/>
      <c r="M639" s="116">
        <v>9.5</v>
      </c>
      <c r="N639" s="57"/>
      <c r="EZ639" s="48"/>
      <c r="FA639" s="49"/>
      <c r="FB639" s="58" t="s">
        <v>310</v>
      </c>
      <c r="FC639" s="58" t="s">
        <v>4</v>
      </c>
      <c r="FD639" s="58" t="s">
        <v>4</v>
      </c>
      <c r="FJ639" s="58"/>
      <c r="FK639" s="105"/>
      <c r="FM639" s="105"/>
    </row>
    <row r="640" spans="1:169" customFormat="1" ht="15" x14ac:dyDescent="0.25">
      <c r="A640" s="59"/>
      <c r="B640" s="60"/>
      <c r="C640" s="160" t="s">
        <v>312</v>
      </c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1"/>
      <c r="EZ640" s="48"/>
      <c r="FA640" s="49"/>
      <c r="FB640" s="58"/>
      <c r="FC640" s="58"/>
      <c r="FD640" s="58"/>
      <c r="FE640" s="4" t="s">
        <v>312</v>
      </c>
      <c r="FJ640" s="58"/>
      <c r="FK640" s="105"/>
      <c r="FM640" s="105"/>
    </row>
    <row r="641" spans="1:169" customFormat="1" ht="15" x14ac:dyDescent="0.25">
      <c r="A641" s="81"/>
      <c r="B641" s="82"/>
      <c r="C641" s="159" t="s">
        <v>87</v>
      </c>
      <c r="D641" s="159"/>
      <c r="E641" s="159"/>
      <c r="F641" s="52"/>
      <c r="G641" s="53"/>
      <c r="H641" s="53"/>
      <c r="I641" s="53"/>
      <c r="J641" s="56"/>
      <c r="K641" s="53"/>
      <c r="L641" s="87">
        <v>0</v>
      </c>
      <c r="M641" s="77"/>
      <c r="N641" s="94">
        <v>0</v>
      </c>
      <c r="EZ641" s="48"/>
      <c r="FA641" s="49"/>
      <c r="FB641" s="58"/>
      <c r="FC641" s="58"/>
      <c r="FD641" s="58"/>
      <c r="FJ641" s="58" t="s">
        <v>87</v>
      </c>
      <c r="FK641" s="105"/>
      <c r="FM641" s="105"/>
    </row>
    <row r="642" spans="1:169" customFormat="1" ht="15" x14ac:dyDescent="0.25">
      <c r="A642" s="50" t="s">
        <v>313</v>
      </c>
      <c r="B642" s="51" t="s">
        <v>264</v>
      </c>
      <c r="C642" s="159" t="s">
        <v>314</v>
      </c>
      <c r="D642" s="159"/>
      <c r="E642" s="159"/>
      <c r="F642" s="52" t="s">
        <v>110</v>
      </c>
      <c r="G642" s="53">
        <v>1652</v>
      </c>
      <c r="H642" s="54">
        <v>1</v>
      </c>
      <c r="I642" s="54">
        <v>1652</v>
      </c>
      <c r="J642" s="56"/>
      <c r="K642" s="53"/>
      <c r="L642" s="56"/>
      <c r="M642" s="116">
        <v>9.5</v>
      </c>
      <c r="N642" s="57"/>
      <c r="EZ642" s="48"/>
      <c r="FA642" s="49"/>
      <c r="FB642" s="58" t="s">
        <v>314</v>
      </c>
      <c r="FC642" s="58" t="s">
        <v>4</v>
      </c>
      <c r="FD642" s="58" t="s">
        <v>4</v>
      </c>
      <c r="FJ642" s="58"/>
      <c r="FK642" s="105"/>
      <c r="FM642" s="105"/>
    </row>
    <row r="643" spans="1:169" customFormat="1" ht="15" x14ac:dyDescent="0.25">
      <c r="A643" s="59"/>
      <c r="B643" s="60"/>
      <c r="C643" s="160" t="s">
        <v>315</v>
      </c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1"/>
      <c r="EZ643" s="48"/>
      <c r="FA643" s="49"/>
      <c r="FB643" s="58"/>
      <c r="FC643" s="58"/>
      <c r="FD643" s="58"/>
      <c r="FE643" s="4" t="s">
        <v>315</v>
      </c>
      <c r="FJ643" s="58"/>
      <c r="FK643" s="105"/>
      <c r="FM643" s="105"/>
    </row>
    <row r="644" spans="1:169" customFormat="1" ht="15" x14ac:dyDescent="0.25">
      <c r="A644" s="81"/>
      <c r="B644" s="82"/>
      <c r="C644" s="159" t="s">
        <v>87</v>
      </c>
      <c r="D644" s="159"/>
      <c r="E644" s="159"/>
      <c r="F644" s="52"/>
      <c r="G644" s="53"/>
      <c r="H644" s="53"/>
      <c r="I644" s="53"/>
      <c r="J644" s="56"/>
      <c r="K644" s="53"/>
      <c r="L644" s="87">
        <v>0</v>
      </c>
      <c r="M644" s="77"/>
      <c r="N644" s="94">
        <v>0</v>
      </c>
      <c r="EZ644" s="48"/>
      <c r="FA644" s="49"/>
      <c r="FB644" s="58"/>
      <c r="FC644" s="58"/>
      <c r="FD644" s="58"/>
      <c r="FJ644" s="58" t="s">
        <v>87</v>
      </c>
      <c r="FK644" s="105"/>
      <c r="FM644" s="105"/>
    </row>
    <row r="645" spans="1:169" customFormat="1" ht="22.5" x14ac:dyDescent="0.25">
      <c r="A645" s="50" t="s">
        <v>316</v>
      </c>
      <c r="B645" s="51" t="s">
        <v>264</v>
      </c>
      <c r="C645" s="159" t="s">
        <v>317</v>
      </c>
      <c r="D645" s="159"/>
      <c r="E645" s="159"/>
      <c r="F645" s="52" t="s">
        <v>110</v>
      </c>
      <c r="G645" s="53">
        <v>7856</v>
      </c>
      <c r="H645" s="54">
        <v>1</v>
      </c>
      <c r="I645" s="54">
        <v>7856</v>
      </c>
      <c r="J645" s="56"/>
      <c r="K645" s="53"/>
      <c r="L645" s="56"/>
      <c r="M645" s="116">
        <v>9.5</v>
      </c>
      <c r="N645" s="57"/>
      <c r="EZ645" s="48"/>
      <c r="FA645" s="49"/>
      <c r="FB645" s="58" t="s">
        <v>317</v>
      </c>
      <c r="FC645" s="58" t="s">
        <v>4</v>
      </c>
      <c r="FD645" s="58" t="s">
        <v>4</v>
      </c>
      <c r="FJ645" s="58"/>
      <c r="FK645" s="105"/>
      <c r="FM645" s="105"/>
    </row>
    <row r="646" spans="1:169" customFormat="1" ht="15" x14ac:dyDescent="0.25">
      <c r="A646" s="81"/>
      <c r="B646" s="82"/>
      <c r="C646" s="159" t="s">
        <v>87</v>
      </c>
      <c r="D646" s="159"/>
      <c r="E646" s="159"/>
      <c r="F646" s="52"/>
      <c r="G646" s="53"/>
      <c r="H646" s="53"/>
      <c r="I646" s="53"/>
      <c r="J646" s="56"/>
      <c r="K646" s="53"/>
      <c r="L646" s="87">
        <v>0</v>
      </c>
      <c r="M646" s="77"/>
      <c r="N646" s="94">
        <v>0</v>
      </c>
      <c r="EZ646" s="48"/>
      <c r="FA646" s="49"/>
      <c r="FB646" s="58"/>
      <c r="FC646" s="58"/>
      <c r="FD646" s="58"/>
      <c r="FJ646" s="58" t="s">
        <v>87</v>
      </c>
      <c r="FK646" s="105"/>
      <c r="FM646" s="105"/>
    </row>
    <row r="647" spans="1:169" customFormat="1" ht="15" x14ac:dyDescent="0.25">
      <c r="A647" s="50" t="s">
        <v>318</v>
      </c>
      <c r="B647" s="51" t="s">
        <v>264</v>
      </c>
      <c r="C647" s="159" t="s">
        <v>319</v>
      </c>
      <c r="D647" s="159"/>
      <c r="E647" s="159"/>
      <c r="F647" s="52" t="s">
        <v>110</v>
      </c>
      <c r="G647" s="53">
        <v>7856</v>
      </c>
      <c r="H647" s="54">
        <v>1</v>
      </c>
      <c r="I647" s="54">
        <v>7856</v>
      </c>
      <c r="J647" s="56"/>
      <c r="K647" s="53"/>
      <c r="L647" s="56"/>
      <c r="M647" s="116">
        <v>9.5</v>
      </c>
      <c r="N647" s="57"/>
      <c r="EZ647" s="48"/>
      <c r="FA647" s="49"/>
      <c r="FB647" s="58" t="s">
        <v>319</v>
      </c>
      <c r="FC647" s="58" t="s">
        <v>4</v>
      </c>
      <c r="FD647" s="58" t="s">
        <v>4</v>
      </c>
      <c r="FJ647" s="58"/>
      <c r="FK647" s="105"/>
      <c r="FM647" s="105"/>
    </row>
    <row r="648" spans="1:169" customFormat="1" ht="15" x14ac:dyDescent="0.25">
      <c r="A648" s="81"/>
      <c r="B648" s="82"/>
      <c r="C648" s="159" t="s">
        <v>87</v>
      </c>
      <c r="D648" s="159"/>
      <c r="E648" s="159"/>
      <c r="F648" s="52"/>
      <c r="G648" s="53"/>
      <c r="H648" s="53"/>
      <c r="I648" s="53"/>
      <c r="J648" s="56"/>
      <c r="K648" s="53"/>
      <c r="L648" s="87">
        <v>0</v>
      </c>
      <c r="M648" s="77"/>
      <c r="N648" s="94">
        <v>0</v>
      </c>
      <c r="EZ648" s="48"/>
      <c r="FA648" s="49"/>
      <c r="FB648" s="58"/>
      <c r="FC648" s="58"/>
      <c r="FD648" s="58"/>
      <c r="FJ648" s="58" t="s">
        <v>87</v>
      </c>
      <c r="FK648" s="105"/>
      <c r="FM648" s="105"/>
    </row>
    <row r="649" spans="1:169" customFormat="1" ht="15" x14ac:dyDescent="0.25">
      <c r="A649" s="156" t="s">
        <v>320</v>
      </c>
      <c r="B649" s="157"/>
      <c r="C649" s="157"/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8"/>
      <c r="EZ649" s="48"/>
      <c r="FA649" s="49" t="s">
        <v>320</v>
      </c>
      <c r="FB649" s="58"/>
      <c r="FC649" s="58"/>
      <c r="FD649" s="58"/>
      <c r="FJ649" s="58"/>
      <c r="FK649" s="105"/>
      <c r="FM649" s="105"/>
    </row>
    <row r="650" spans="1:169" customFormat="1" ht="22.5" x14ac:dyDescent="0.25">
      <c r="A650" s="50" t="s">
        <v>321</v>
      </c>
      <c r="B650" s="51" t="s">
        <v>238</v>
      </c>
      <c r="C650" s="159" t="s">
        <v>239</v>
      </c>
      <c r="D650" s="159"/>
      <c r="E650" s="159"/>
      <c r="F650" s="52" t="s">
        <v>62</v>
      </c>
      <c r="G650" s="53">
        <v>1.2699999999999999E-2</v>
      </c>
      <c r="H650" s="54">
        <v>1</v>
      </c>
      <c r="I650" s="88">
        <v>1.2699999999999999E-2</v>
      </c>
      <c r="J650" s="56"/>
      <c r="K650" s="53"/>
      <c r="L650" s="56"/>
      <c r="M650" s="53"/>
      <c r="N650" s="57"/>
      <c r="EZ650" s="48"/>
      <c r="FA650" s="49"/>
      <c r="FB650" s="58" t="s">
        <v>239</v>
      </c>
      <c r="FC650" s="58" t="s">
        <v>4</v>
      </c>
      <c r="FD650" s="58" t="s">
        <v>4</v>
      </c>
      <c r="FJ650" s="58"/>
      <c r="FK650" s="105"/>
      <c r="FM650" s="105"/>
    </row>
    <row r="651" spans="1:169" customFormat="1" ht="15" x14ac:dyDescent="0.25">
      <c r="A651" s="59"/>
      <c r="B651" s="60"/>
      <c r="C651" s="160" t="s">
        <v>322</v>
      </c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1"/>
      <c r="EZ651" s="48"/>
      <c r="FA651" s="49"/>
      <c r="FB651" s="58"/>
      <c r="FC651" s="58"/>
      <c r="FD651" s="58"/>
      <c r="FE651" s="4" t="s">
        <v>322</v>
      </c>
      <c r="FJ651" s="58"/>
      <c r="FK651" s="105"/>
      <c r="FM651" s="105"/>
    </row>
    <row r="652" spans="1:169" customFormat="1" ht="67.5" x14ac:dyDescent="0.25">
      <c r="A652" s="61"/>
      <c r="B652" s="62" t="s">
        <v>64</v>
      </c>
      <c r="C652" s="162" t="s">
        <v>65</v>
      </c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3"/>
      <c r="EZ652" s="48"/>
      <c r="FA652" s="49"/>
      <c r="FB652" s="58"/>
      <c r="FC652" s="58"/>
      <c r="FD652" s="58"/>
      <c r="FF652" s="4" t="s">
        <v>65</v>
      </c>
      <c r="FJ652" s="58"/>
      <c r="FK652" s="105"/>
      <c r="FM652" s="105"/>
    </row>
    <row r="653" spans="1:169" customFormat="1" ht="67.5" x14ac:dyDescent="0.25">
      <c r="A653" s="61"/>
      <c r="B653" s="62" t="s">
        <v>66</v>
      </c>
      <c r="C653" s="162" t="s">
        <v>67</v>
      </c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3"/>
      <c r="EZ653" s="48"/>
      <c r="FA653" s="49"/>
      <c r="FB653" s="58"/>
      <c r="FC653" s="58"/>
      <c r="FD653" s="58"/>
      <c r="FF653" s="4" t="s">
        <v>67</v>
      </c>
      <c r="FJ653" s="58"/>
      <c r="FK653" s="105"/>
      <c r="FM653" s="105"/>
    </row>
    <row r="654" spans="1:169" customFormat="1" ht="33.75" x14ac:dyDescent="0.25">
      <c r="A654" s="61"/>
      <c r="B654" s="62" t="s">
        <v>98</v>
      </c>
      <c r="C654" s="162" t="s">
        <v>99</v>
      </c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3"/>
      <c r="EZ654" s="48"/>
      <c r="FA654" s="49"/>
      <c r="FB654" s="58"/>
      <c r="FC654" s="58"/>
      <c r="FD654" s="58"/>
      <c r="FF654" s="4" t="s">
        <v>99</v>
      </c>
      <c r="FJ654" s="58"/>
      <c r="FK654" s="105"/>
      <c r="FM654" s="105"/>
    </row>
    <row r="655" spans="1:169" customFormat="1" ht="15" x14ac:dyDescent="0.25">
      <c r="A655" s="63"/>
      <c r="B655" s="62" t="s">
        <v>59</v>
      </c>
      <c r="C655" s="160" t="s">
        <v>70</v>
      </c>
      <c r="D655" s="160"/>
      <c r="E655" s="160"/>
      <c r="F655" s="64"/>
      <c r="G655" s="65"/>
      <c r="H655" s="65"/>
      <c r="I655" s="65"/>
      <c r="J655" s="66">
        <v>209.95</v>
      </c>
      <c r="K655" s="90">
        <v>1.7250000000000001</v>
      </c>
      <c r="L655" s="66">
        <v>4.5999999999999996</v>
      </c>
      <c r="M655" s="69">
        <v>52.21</v>
      </c>
      <c r="N655" s="92">
        <v>240.17</v>
      </c>
      <c r="EZ655" s="48"/>
      <c r="FA655" s="49"/>
      <c r="FB655" s="58"/>
      <c r="FC655" s="58"/>
      <c r="FD655" s="58"/>
      <c r="FG655" s="4" t="s">
        <v>70</v>
      </c>
      <c r="FJ655" s="58"/>
      <c r="FK655" s="105"/>
      <c r="FM655" s="105"/>
    </row>
    <row r="656" spans="1:169" customFormat="1" ht="15" x14ac:dyDescent="0.25">
      <c r="A656" s="63"/>
      <c r="B656" s="62" t="s">
        <v>71</v>
      </c>
      <c r="C656" s="160" t="s">
        <v>72</v>
      </c>
      <c r="D656" s="160"/>
      <c r="E656" s="160"/>
      <c r="F656" s="64"/>
      <c r="G656" s="65"/>
      <c r="H656" s="65"/>
      <c r="I656" s="65"/>
      <c r="J656" s="66">
        <v>189.93</v>
      </c>
      <c r="K656" s="90">
        <v>1.875</v>
      </c>
      <c r="L656" s="66">
        <v>4.5199999999999996</v>
      </c>
      <c r="M656" s="69">
        <v>15.71</v>
      </c>
      <c r="N656" s="92">
        <v>71.010000000000005</v>
      </c>
      <c r="EZ656" s="48"/>
      <c r="FA656" s="49"/>
      <c r="FB656" s="58"/>
      <c r="FC656" s="58"/>
      <c r="FD656" s="58"/>
      <c r="FG656" s="4" t="s">
        <v>72</v>
      </c>
      <c r="FJ656" s="58"/>
      <c r="FK656" s="105"/>
      <c r="FM656" s="105"/>
    </row>
    <row r="657" spans="1:169" customFormat="1" ht="15" x14ac:dyDescent="0.25">
      <c r="A657" s="63"/>
      <c r="B657" s="62" t="s">
        <v>73</v>
      </c>
      <c r="C657" s="160" t="s">
        <v>74</v>
      </c>
      <c r="D657" s="160"/>
      <c r="E657" s="160"/>
      <c r="F657" s="64"/>
      <c r="G657" s="65"/>
      <c r="H657" s="65"/>
      <c r="I657" s="65"/>
      <c r="J657" s="66">
        <v>21.86</v>
      </c>
      <c r="K657" s="90">
        <v>1.875</v>
      </c>
      <c r="L657" s="66">
        <v>0.52</v>
      </c>
      <c r="M657" s="69">
        <v>52.21</v>
      </c>
      <c r="N657" s="92">
        <v>27.15</v>
      </c>
      <c r="EZ657" s="48"/>
      <c r="FA657" s="49"/>
      <c r="FB657" s="58"/>
      <c r="FC657" s="58"/>
      <c r="FD657" s="58"/>
      <c r="FG657" s="4" t="s">
        <v>74</v>
      </c>
      <c r="FJ657" s="58"/>
      <c r="FK657" s="105"/>
      <c r="FM657" s="105"/>
    </row>
    <row r="658" spans="1:169" customFormat="1" ht="15" x14ac:dyDescent="0.25">
      <c r="A658" s="63"/>
      <c r="B658" s="62" t="s">
        <v>75</v>
      </c>
      <c r="C658" s="160" t="s">
        <v>76</v>
      </c>
      <c r="D658" s="160"/>
      <c r="E658" s="160"/>
      <c r="F658" s="64"/>
      <c r="G658" s="65"/>
      <c r="H658" s="65"/>
      <c r="I658" s="65"/>
      <c r="J658" s="66">
        <v>36.67</v>
      </c>
      <c r="K658" s="65"/>
      <c r="L658" s="66">
        <v>0.47</v>
      </c>
      <c r="M658" s="67">
        <v>9.5</v>
      </c>
      <c r="N658" s="92">
        <v>4.47</v>
      </c>
      <c r="EZ658" s="48"/>
      <c r="FA658" s="49"/>
      <c r="FB658" s="58"/>
      <c r="FC658" s="58"/>
      <c r="FD658" s="58"/>
      <c r="FG658" s="4" t="s">
        <v>76</v>
      </c>
      <c r="FJ658" s="58"/>
      <c r="FK658" s="105"/>
      <c r="FM658" s="105"/>
    </row>
    <row r="659" spans="1:169" customFormat="1" ht="15" x14ac:dyDescent="0.25">
      <c r="A659" s="73"/>
      <c r="B659" s="62"/>
      <c r="C659" s="160" t="s">
        <v>77</v>
      </c>
      <c r="D659" s="160"/>
      <c r="E659" s="160"/>
      <c r="F659" s="64" t="s">
        <v>78</v>
      </c>
      <c r="G659" s="67">
        <v>24.3</v>
      </c>
      <c r="H659" s="90">
        <v>1.7250000000000001</v>
      </c>
      <c r="I659" s="89">
        <v>0.5323523</v>
      </c>
      <c r="J659" s="9"/>
      <c r="K659" s="65"/>
      <c r="L659" s="9"/>
      <c r="M659" s="65"/>
      <c r="N659" s="72"/>
      <c r="EZ659" s="48"/>
      <c r="FA659" s="49"/>
      <c r="FB659" s="58"/>
      <c r="FC659" s="58"/>
      <c r="FD659" s="58"/>
      <c r="FH659" s="4" t="s">
        <v>77</v>
      </c>
      <c r="FJ659" s="58"/>
      <c r="FK659" s="105"/>
      <c r="FM659" s="105"/>
    </row>
    <row r="660" spans="1:169" customFormat="1" ht="15" x14ac:dyDescent="0.25">
      <c r="A660" s="73"/>
      <c r="B660" s="62"/>
      <c r="C660" s="160" t="s">
        <v>79</v>
      </c>
      <c r="D660" s="160"/>
      <c r="E660" s="160"/>
      <c r="F660" s="64" t="s">
        <v>78</v>
      </c>
      <c r="G660" s="69">
        <v>1.94</v>
      </c>
      <c r="H660" s="90">
        <v>1.875</v>
      </c>
      <c r="I660" s="89">
        <v>4.6196300000000003E-2</v>
      </c>
      <c r="J660" s="9"/>
      <c r="K660" s="65"/>
      <c r="L660" s="9"/>
      <c r="M660" s="65"/>
      <c r="N660" s="72"/>
      <c r="EZ660" s="48"/>
      <c r="FA660" s="49"/>
      <c r="FB660" s="58"/>
      <c r="FC660" s="58"/>
      <c r="FD660" s="58"/>
      <c r="FH660" s="4" t="s">
        <v>79</v>
      </c>
      <c r="FJ660" s="58"/>
      <c r="FK660" s="105"/>
      <c r="FM660" s="105"/>
    </row>
    <row r="661" spans="1:169" customFormat="1" ht="15" x14ac:dyDescent="0.25">
      <c r="A661" s="59"/>
      <c r="B661" s="62"/>
      <c r="C661" s="164" t="s">
        <v>80</v>
      </c>
      <c r="D661" s="164"/>
      <c r="E661" s="164"/>
      <c r="F661" s="76"/>
      <c r="G661" s="77"/>
      <c r="H661" s="77"/>
      <c r="I661" s="77"/>
      <c r="J661" s="78">
        <v>436.55</v>
      </c>
      <c r="K661" s="77"/>
      <c r="L661" s="78">
        <v>9.59</v>
      </c>
      <c r="M661" s="77"/>
      <c r="N661" s="93">
        <v>315.64999999999998</v>
      </c>
      <c r="EZ661" s="48"/>
      <c r="FA661" s="49"/>
      <c r="FB661" s="58"/>
      <c r="FC661" s="58"/>
      <c r="FD661" s="58"/>
      <c r="FI661" s="4" t="s">
        <v>80</v>
      </c>
      <c r="FJ661" s="58"/>
      <c r="FK661" s="105"/>
      <c r="FM661" s="105"/>
    </row>
    <row r="662" spans="1:169" customFormat="1" ht="15" x14ac:dyDescent="0.25">
      <c r="A662" s="73"/>
      <c r="B662" s="62"/>
      <c r="C662" s="160" t="s">
        <v>81</v>
      </c>
      <c r="D662" s="160"/>
      <c r="E662" s="160"/>
      <c r="F662" s="64"/>
      <c r="G662" s="65"/>
      <c r="H662" s="65"/>
      <c r="I662" s="65"/>
      <c r="J662" s="9"/>
      <c r="K662" s="65"/>
      <c r="L662" s="66">
        <v>5.12</v>
      </c>
      <c r="M662" s="65"/>
      <c r="N662" s="92">
        <v>267.32</v>
      </c>
      <c r="EZ662" s="48"/>
      <c r="FA662" s="49"/>
      <c r="FB662" s="58"/>
      <c r="FC662" s="58"/>
      <c r="FD662" s="58"/>
      <c r="FH662" s="4" t="s">
        <v>81</v>
      </c>
      <c r="FJ662" s="58"/>
      <c r="FK662" s="105"/>
      <c r="FM662" s="105"/>
    </row>
    <row r="663" spans="1:169" customFormat="1" ht="15" x14ac:dyDescent="0.25">
      <c r="A663" s="73"/>
      <c r="B663" s="62" t="s">
        <v>100</v>
      </c>
      <c r="C663" s="160" t="s">
        <v>101</v>
      </c>
      <c r="D663" s="160"/>
      <c r="E663" s="160"/>
      <c r="F663" s="64" t="s">
        <v>84</v>
      </c>
      <c r="G663" s="71">
        <v>109</v>
      </c>
      <c r="H663" s="65"/>
      <c r="I663" s="71">
        <v>109</v>
      </c>
      <c r="J663" s="9"/>
      <c r="K663" s="65"/>
      <c r="L663" s="66">
        <v>5.58</v>
      </c>
      <c r="M663" s="65"/>
      <c r="N663" s="92">
        <v>291.38</v>
      </c>
      <c r="EZ663" s="48"/>
      <c r="FA663" s="49"/>
      <c r="FB663" s="58"/>
      <c r="FC663" s="58"/>
      <c r="FD663" s="58"/>
      <c r="FH663" s="4" t="s">
        <v>101</v>
      </c>
      <c r="FJ663" s="58"/>
      <c r="FK663" s="105"/>
      <c r="FM663" s="105"/>
    </row>
    <row r="664" spans="1:169" customFormat="1" ht="22.5" x14ac:dyDescent="0.25">
      <c r="A664" s="73"/>
      <c r="B664" s="62" t="s">
        <v>102</v>
      </c>
      <c r="C664" s="160" t="s">
        <v>103</v>
      </c>
      <c r="D664" s="160"/>
      <c r="E664" s="160"/>
      <c r="F664" s="64" t="s">
        <v>84</v>
      </c>
      <c r="G664" s="71">
        <v>57</v>
      </c>
      <c r="H664" s="69">
        <v>0.85</v>
      </c>
      <c r="I664" s="69">
        <v>48.45</v>
      </c>
      <c r="J664" s="9"/>
      <c r="K664" s="65"/>
      <c r="L664" s="66">
        <v>2.48</v>
      </c>
      <c r="M664" s="65"/>
      <c r="N664" s="92">
        <v>129.52000000000001</v>
      </c>
      <c r="EZ664" s="48"/>
      <c r="FA664" s="49"/>
      <c r="FB664" s="58"/>
      <c r="FC664" s="58"/>
      <c r="FD664" s="58"/>
      <c r="FH664" s="4" t="s">
        <v>103</v>
      </c>
      <c r="FJ664" s="58"/>
      <c r="FK664" s="105"/>
      <c r="FM664" s="105"/>
    </row>
    <row r="665" spans="1:169" customFormat="1" ht="15" x14ac:dyDescent="0.25">
      <c r="A665" s="81"/>
      <c r="B665" s="82"/>
      <c r="C665" s="159" t="s">
        <v>87</v>
      </c>
      <c r="D665" s="159"/>
      <c r="E665" s="159"/>
      <c r="F665" s="52"/>
      <c r="G665" s="53"/>
      <c r="H665" s="53"/>
      <c r="I665" s="53"/>
      <c r="J665" s="56"/>
      <c r="K665" s="53"/>
      <c r="L665" s="87">
        <v>17.649999999999999</v>
      </c>
      <c r="M665" s="77"/>
      <c r="N665" s="94">
        <v>736.55</v>
      </c>
      <c r="EZ665" s="48"/>
      <c r="FA665" s="49"/>
      <c r="FB665" s="58"/>
      <c r="FC665" s="58"/>
      <c r="FD665" s="58"/>
      <c r="FJ665" s="58" t="s">
        <v>87</v>
      </c>
      <c r="FK665" s="105"/>
      <c r="FM665" s="105"/>
    </row>
    <row r="666" spans="1:169" customFormat="1" ht="45" x14ac:dyDescent="0.25">
      <c r="A666" s="50" t="s">
        <v>323</v>
      </c>
      <c r="B666" s="51" t="s">
        <v>242</v>
      </c>
      <c r="C666" s="159" t="s">
        <v>324</v>
      </c>
      <c r="D666" s="159"/>
      <c r="E666" s="159"/>
      <c r="F666" s="52" t="s">
        <v>62</v>
      </c>
      <c r="G666" s="53">
        <v>-1.2699999999999999E-2</v>
      </c>
      <c r="H666" s="54">
        <v>1</v>
      </c>
      <c r="I666" s="88">
        <v>-1.2699999999999999E-2</v>
      </c>
      <c r="J666" s="56"/>
      <c r="K666" s="53"/>
      <c r="L666" s="56"/>
      <c r="M666" s="53"/>
      <c r="N666" s="57"/>
      <c r="EZ666" s="48"/>
      <c r="FA666" s="49"/>
      <c r="FB666" s="58" t="s">
        <v>324</v>
      </c>
      <c r="FC666" s="58" t="s">
        <v>4</v>
      </c>
      <c r="FD666" s="58" t="s">
        <v>4</v>
      </c>
      <c r="FJ666" s="58"/>
      <c r="FK666" s="105"/>
      <c r="FM666" s="105"/>
    </row>
    <row r="667" spans="1:169" customFormat="1" ht="67.5" x14ac:dyDescent="0.25">
      <c r="A667" s="61"/>
      <c r="B667" s="62" t="s">
        <v>64</v>
      </c>
      <c r="C667" s="162" t="s">
        <v>65</v>
      </c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3"/>
      <c r="EZ667" s="48"/>
      <c r="FA667" s="49"/>
      <c r="FB667" s="58"/>
      <c r="FC667" s="58"/>
      <c r="FD667" s="58"/>
      <c r="FF667" s="4" t="s">
        <v>65</v>
      </c>
      <c r="FJ667" s="58"/>
      <c r="FK667" s="105"/>
      <c r="FM667" s="105"/>
    </row>
    <row r="668" spans="1:169" customFormat="1" ht="67.5" x14ac:dyDescent="0.25">
      <c r="A668" s="61"/>
      <c r="B668" s="62" t="s">
        <v>66</v>
      </c>
      <c r="C668" s="162" t="s">
        <v>67</v>
      </c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3"/>
      <c r="EZ668" s="48"/>
      <c r="FA668" s="49"/>
      <c r="FB668" s="58"/>
      <c r="FC668" s="58"/>
      <c r="FD668" s="58"/>
      <c r="FF668" s="4" t="s">
        <v>67</v>
      </c>
      <c r="FJ668" s="58"/>
      <c r="FK668" s="105"/>
      <c r="FM668" s="105"/>
    </row>
    <row r="669" spans="1:169" customFormat="1" ht="15" x14ac:dyDescent="0.25">
      <c r="A669" s="61"/>
      <c r="B669" s="62"/>
      <c r="C669" s="162" t="s">
        <v>325</v>
      </c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3"/>
      <c r="EZ669" s="48"/>
      <c r="FA669" s="49"/>
      <c r="FB669" s="58"/>
      <c r="FC669" s="58"/>
      <c r="FD669" s="58"/>
      <c r="FF669" s="4" t="s">
        <v>325</v>
      </c>
      <c r="FJ669" s="58"/>
      <c r="FK669" s="105"/>
      <c r="FM669" s="105"/>
    </row>
    <row r="670" spans="1:169" customFormat="1" ht="33.75" x14ac:dyDescent="0.25">
      <c r="A670" s="61"/>
      <c r="B670" s="62" t="s">
        <v>98</v>
      </c>
      <c r="C670" s="162" t="s">
        <v>99</v>
      </c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3"/>
      <c r="EZ670" s="48"/>
      <c r="FA670" s="49"/>
      <c r="FB670" s="58"/>
      <c r="FC670" s="58"/>
      <c r="FD670" s="58"/>
      <c r="FF670" s="4" t="s">
        <v>99</v>
      </c>
      <c r="FJ670" s="58"/>
      <c r="FK670" s="105"/>
      <c r="FM670" s="105"/>
    </row>
    <row r="671" spans="1:169" customFormat="1" ht="15" x14ac:dyDescent="0.25">
      <c r="A671" s="63"/>
      <c r="B671" s="62" t="s">
        <v>59</v>
      </c>
      <c r="C671" s="160" t="s">
        <v>70</v>
      </c>
      <c r="D671" s="160"/>
      <c r="E671" s="160"/>
      <c r="F671" s="64"/>
      <c r="G671" s="65"/>
      <c r="H671" s="65"/>
      <c r="I671" s="65"/>
      <c r="J671" s="66">
        <v>8.64</v>
      </c>
      <c r="K671" s="90">
        <v>8.625</v>
      </c>
      <c r="L671" s="66">
        <v>-0.95</v>
      </c>
      <c r="M671" s="69">
        <v>52.21</v>
      </c>
      <c r="N671" s="92">
        <v>-49.6</v>
      </c>
      <c r="EZ671" s="48"/>
      <c r="FA671" s="49"/>
      <c r="FB671" s="58"/>
      <c r="FC671" s="58"/>
      <c r="FD671" s="58"/>
      <c r="FG671" s="4" t="s">
        <v>70</v>
      </c>
      <c r="FJ671" s="58"/>
      <c r="FK671" s="105"/>
      <c r="FM671" s="105"/>
    </row>
    <row r="672" spans="1:169" customFormat="1" ht="15" x14ac:dyDescent="0.25">
      <c r="A672" s="63"/>
      <c r="B672" s="62" t="s">
        <v>71</v>
      </c>
      <c r="C672" s="160" t="s">
        <v>72</v>
      </c>
      <c r="D672" s="160"/>
      <c r="E672" s="160"/>
      <c r="F672" s="64"/>
      <c r="G672" s="65"/>
      <c r="H672" s="65"/>
      <c r="I672" s="65"/>
      <c r="J672" s="66">
        <v>2.66</v>
      </c>
      <c r="K672" s="90">
        <v>9.375</v>
      </c>
      <c r="L672" s="66">
        <v>-0.32</v>
      </c>
      <c r="M672" s="69">
        <v>15.71</v>
      </c>
      <c r="N672" s="92">
        <v>-5.03</v>
      </c>
      <c r="EZ672" s="48"/>
      <c r="FA672" s="49"/>
      <c r="FB672" s="58"/>
      <c r="FC672" s="58"/>
      <c r="FD672" s="58"/>
      <c r="FG672" s="4" t="s">
        <v>72</v>
      </c>
      <c r="FJ672" s="58"/>
      <c r="FK672" s="105"/>
      <c r="FM672" s="105"/>
    </row>
    <row r="673" spans="1:169" customFormat="1" ht="15" x14ac:dyDescent="0.25">
      <c r="A673" s="63"/>
      <c r="B673" s="62" t="s">
        <v>73</v>
      </c>
      <c r="C673" s="160" t="s">
        <v>74</v>
      </c>
      <c r="D673" s="160"/>
      <c r="E673" s="160"/>
      <c r="F673" s="64"/>
      <c r="G673" s="65"/>
      <c r="H673" s="65"/>
      <c r="I673" s="65"/>
      <c r="J673" s="66">
        <v>0.34</v>
      </c>
      <c r="K673" s="90">
        <v>9.375</v>
      </c>
      <c r="L673" s="66">
        <v>-0.04</v>
      </c>
      <c r="M673" s="69">
        <v>52.21</v>
      </c>
      <c r="N673" s="92">
        <v>-2.09</v>
      </c>
      <c r="EZ673" s="48"/>
      <c r="FA673" s="49"/>
      <c r="FB673" s="58"/>
      <c r="FC673" s="58"/>
      <c r="FD673" s="58"/>
      <c r="FG673" s="4" t="s">
        <v>74</v>
      </c>
      <c r="FJ673" s="58"/>
      <c r="FK673" s="105"/>
      <c r="FM673" s="105"/>
    </row>
    <row r="674" spans="1:169" customFormat="1" ht="15" x14ac:dyDescent="0.25">
      <c r="A674" s="73"/>
      <c r="B674" s="62"/>
      <c r="C674" s="160" t="s">
        <v>77</v>
      </c>
      <c r="D674" s="160"/>
      <c r="E674" s="160"/>
      <c r="F674" s="64" t="s">
        <v>78</v>
      </c>
      <c r="G674" s="71">
        <v>1</v>
      </c>
      <c r="H674" s="90">
        <v>8.625</v>
      </c>
      <c r="I674" s="89">
        <v>-0.1095375</v>
      </c>
      <c r="J674" s="9"/>
      <c r="K674" s="65"/>
      <c r="L674" s="9"/>
      <c r="M674" s="65"/>
      <c r="N674" s="72"/>
      <c r="EZ674" s="48"/>
      <c r="FA674" s="49"/>
      <c r="FB674" s="58"/>
      <c r="FC674" s="58"/>
      <c r="FD674" s="58"/>
      <c r="FH674" s="4" t="s">
        <v>77</v>
      </c>
      <c r="FJ674" s="58"/>
      <c r="FK674" s="105"/>
      <c r="FM674" s="105"/>
    </row>
    <row r="675" spans="1:169" customFormat="1" ht="15" x14ac:dyDescent="0.25">
      <c r="A675" s="73"/>
      <c r="B675" s="62"/>
      <c r="C675" s="160" t="s">
        <v>79</v>
      </c>
      <c r="D675" s="160"/>
      <c r="E675" s="160"/>
      <c r="F675" s="64" t="s">
        <v>78</v>
      </c>
      <c r="G675" s="69">
        <v>0.03</v>
      </c>
      <c r="H675" s="90">
        <v>9.375</v>
      </c>
      <c r="I675" s="89">
        <v>-3.5718999999999998E-3</v>
      </c>
      <c r="J675" s="9"/>
      <c r="K675" s="65"/>
      <c r="L675" s="9"/>
      <c r="M675" s="65"/>
      <c r="N675" s="72"/>
      <c r="EZ675" s="48"/>
      <c r="FA675" s="49"/>
      <c r="FB675" s="58"/>
      <c r="FC675" s="58"/>
      <c r="FD675" s="58"/>
      <c r="FH675" s="4" t="s">
        <v>79</v>
      </c>
      <c r="FJ675" s="58"/>
      <c r="FK675" s="105"/>
      <c r="FM675" s="105"/>
    </row>
    <row r="676" spans="1:169" customFormat="1" ht="15" x14ac:dyDescent="0.25">
      <c r="A676" s="59"/>
      <c r="B676" s="62"/>
      <c r="C676" s="164" t="s">
        <v>80</v>
      </c>
      <c r="D676" s="164"/>
      <c r="E676" s="164"/>
      <c r="F676" s="76"/>
      <c r="G676" s="77"/>
      <c r="H676" s="77"/>
      <c r="I676" s="77"/>
      <c r="J676" s="78">
        <v>11.3</v>
      </c>
      <c r="K676" s="77"/>
      <c r="L676" s="78">
        <v>-1.27</v>
      </c>
      <c r="M676" s="77"/>
      <c r="N676" s="93">
        <v>-54.63</v>
      </c>
      <c r="EZ676" s="48"/>
      <c r="FA676" s="49"/>
      <c r="FB676" s="58"/>
      <c r="FC676" s="58"/>
      <c r="FD676" s="58"/>
      <c r="FI676" s="4" t="s">
        <v>80</v>
      </c>
      <c r="FJ676" s="58"/>
      <c r="FK676" s="105"/>
      <c r="FM676" s="105"/>
    </row>
    <row r="677" spans="1:169" customFormat="1" ht="15" x14ac:dyDescent="0.25">
      <c r="A677" s="73"/>
      <c r="B677" s="62"/>
      <c r="C677" s="160" t="s">
        <v>81</v>
      </c>
      <c r="D677" s="160"/>
      <c r="E677" s="160"/>
      <c r="F677" s="64"/>
      <c r="G677" s="65"/>
      <c r="H677" s="65"/>
      <c r="I677" s="65"/>
      <c r="J677" s="9"/>
      <c r="K677" s="65"/>
      <c r="L677" s="66">
        <v>-0.99</v>
      </c>
      <c r="M677" s="65"/>
      <c r="N677" s="92">
        <v>-51.69</v>
      </c>
      <c r="EZ677" s="48"/>
      <c r="FA677" s="49"/>
      <c r="FB677" s="58"/>
      <c r="FC677" s="58"/>
      <c r="FD677" s="58"/>
      <c r="FH677" s="4" t="s">
        <v>81</v>
      </c>
      <c r="FJ677" s="58"/>
      <c r="FK677" s="105"/>
      <c r="FM677" s="105"/>
    </row>
    <row r="678" spans="1:169" customFormat="1" ht="15" x14ac:dyDescent="0.25">
      <c r="A678" s="73"/>
      <c r="B678" s="62" t="s">
        <v>100</v>
      </c>
      <c r="C678" s="160" t="s">
        <v>101</v>
      </c>
      <c r="D678" s="160"/>
      <c r="E678" s="160"/>
      <c r="F678" s="64" t="s">
        <v>84</v>
      </c>
      <c r="G678" s="71">
        <v>109</v>
      </c>
      <c r="H678" s="65"/>
      <c r="I678" s="71">
        <v>109</v>
      </c>
      <c r="J678" s="9"/>
      <c r="K678" s="65"/>
      <c r="L678" s="66">
        <v>-1.08</v>
      </c>
      <c r="M678" s="65"/>
      <c r="N678" s="92">
        <v>-56.34</v>
      </c>
      <c r="EZ678" s="48"/>
      <c r="FA678" s="49"/>
      <c r="FB678" s="58"/>
      <c r="FC678" s="58"/>
      <c r="FD678" s="58"/>
      <c r="FH678" s="4" t="s">
        <v>101</v>
      </c>
      <c r="FJ678" s="58"/>
      <c r="FK678" s="105"/>
      <c r="FM678" s="105"/>
    </row>
    <row r="679" spans="1:169" customFormat="1" ht="22.5" x14ac:dyDescent="0.25">
      <c r="A679" s="73"/>
      <c r="B679" s="62" t="s">
        <v>102</v>
      </c>
      <c r="C679" s="160" t="s">
        <v>103</v>
      </c>
      <c r="D679" s="160"/>
      <c r="E679" s="160"/>
      <c r="F679" s="64" t="s">
        <v>84</v>
      </c>
      <c r="G679" s="71">
        <v>57</v>
      </c>
      <c r="H679" s="69">
        <v>0.85</v>
      </c>
      <c r="I679" s="69">
        <v>48.45</v>
      </c>
      <c r="J679" s="9"/>
      <c r="K679" s="65"/>
      <c r="L679" s="66">
        <v>-0.48</v>
      </c>
      <c r="M679" s="65"/>
      <c r="N679" s="92">
        <v>-25.04</v>
      </c>
      <c r="EZ679" s="48"/>
      <c r="FA679" s="49"/>
      <c r="FB679" s="58"/>
      <c r="FC679" s="58"/>
      <c r="FD679" s="58"/>
      <c r="FH679" s="4" t="s">
        <v>103</v>
      </c>
      <c r="FJ679" s="58"/>
      <c r="FK679" s="105"/>
      <c r="FM679" s="105"/>
    </row>
    <row r="680" spans="1:169" customFormat="1" ht="15" x14ac:dyDescent="0.25">
      <c r="A680" s="81"/>
      <c r="B680" s="82"/>
      <c r="C680" s="159" t="s">
        <v>87</v>
      </c>
      <c r="D680" s="159"/>
      <c r="E680" s="159"/>
      <c r="F680" s="52"/>
      <c r="G680" s="53"/>
      <c r="H680" s="53"/>
      <c r="I680" s="53"/>
      <c r="J680" s="56"/>
      <c r="K680" s="53"/>
      <c r="L680" s="87">
        <v>-2.83</v>
      </c>
      <c r="M680" s="77"/>
      <c r="N680" s="94">
        <v>-136.01</v>
      </c>
      <c r="EZ680" s="48"/>
      <c r="FA680" s="49"/>
      <c r="FB680" s="58"/>
      <c r="FC680" s="58"/>
      <c r="FD680" s="58"/>
      <c r="FJ680" s="58" t="s">
        <v>87</v>
      </c>
      <c r="FK680" s="105"/>
      <c r="FM680" s="105"/>
    </row>
    <row r="681" spans="1:169" customFormat="1" ht="15" x14ac:dyDescent="0.25">
      <c r="A681" s="50" t="s">
        <v>326</v>
      </c>
      <c r="B681" s="51" t="s">
        <v>264</v>
      </c>
      <c r="C681" s="159" t="s">
        <v>327</v>
      </c>
      <c r="D681" s="159"/>
      <c r="E681" s="159"/>
      <c r="F681" s="52" t="s">
        <v>106</v>
      </c>
      <c r="G681" s="53">
        <v>1.2699999999999999E-2</v>
      </c>
      <c r="H681" s="54">
        <v>1</v>
      </c>
      <c r="I681" s="88">
        <v>1.2699999999999999E-2</v>
      </c>
      <c r="J681" s="56"/>
      <c r="K681" s="53"/>
      <c r="L681" s="56"/>
      <c r="M681" s="116">
        <v>9.5</v>
      </c>
      <c r="N681" s="57"/>
      <c r="EZ681" s="48"/>
      <c r="FA681" s="49"/>
      <c r="FB681" s="58" t="s">
        <v>327</v>
      </c>
      <c r="FC681" s="58" t="s">
        <v>4</v>
      </c>
      <c r="FD681" s="58" t="s">
        <v>4</v>
      </c>
      <c r="FJ681" s="58"/>
      <c r="FK681" s="105"/>
      <c r="FM681" s="105"/>
    </row>
    <row r="682" spans="1:169" customFormat="1" ht="15" x14ac:dyDescent="0.25">
      <c r="A682" s="59"/>
      <c r="B682" s="60"/>
      <c r="C682" s="160" t="s">
        <v>328</v>
      </c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1"/>
      <c r="EZ682" s="48"/>
      <c r="FA682" s="49"/>
      <c r="FB682" s="58"/>
      <c r="FC682" s="58"/>
      <c r="FD682" s="58"/>
      <c r="FE682" s="4" t="s">
        <v>328</v>
      </c>
      <c r="FJ682" s="58"/>
      <c r="FK682" s="105"/>
      <c r="FM682" s="105"/>
    </row>
    <row r="683" spans="1:169" customFormat="1" ht="15" x14ac:dyDescent="0.25">
      <c r="A683" s="81"/>
      <c r="B683" s="82"/>
      <c r="C683" s="159" t="s">
        <v>87</v>
      </c>
      <c r="D683" s="159"/>
      <c r="E683" s="159"/>
      <c r="F683" s="52"/>
      <c r="G683" s="53"/>
      <c r="H683" s="53"/>
      <c r="I683" s="53"/>
      <c r="J683" s="56"/>
      <c r="K683" s="53"/>
      <c r="L683" s="87">
        <v>0</v>
      </c>
      <c r="M683" s="77"/>
      <c r="N683" s="94">
        <v>0</v>
      </c>
      <c r="EZ683" s="48"/>
      <c r="FA683" s="49"/>
      <c r="FB683" s="58"/>
      <c r="FC683" s="58"/>
      <c r="FD683" s="58"/>
      <c r="FJ683" s="58" t="s">
        <v>87</v>
      </c>
      <c r="FK683" s="105"/>
      <c r="FM683" s="105"/>
    </row>
    <row r="684" spans="1:169" customFormat="1" ht="56.25" x14ac:dyDescent="0.25">
      <c r="A684" s="50" t="s">
        <v>329</v>
      </c>
      <c r="B684" s="51" t="s">
        <v>288</v>
      </c>
      <c r="C684" s="159" t="s">
        <v>289</v>
      </c>
      <c r="D684" s="159"/>
      <c r="E684" s="159"/>
      <c r="F684" s="52" t="s">
        <v>62</v>
      </c>
      <c r="G684" s="53">
        <v>0.96016999999999997</v>
      </c>
      <c r="H684" s="54">
        <v>1</v>
      </c>
      <c r="I684" s="91">
        <v>0.96016999999999997</v>
      </c>
      <c r="J684" s="56"/>
      <c r="K684" s="53"/>
      <c r="L684" s="56"/>
      <c r="M684" s="53"/>
      <c r="N684" s="57"/>
      <c r="EZ684" s="48"/>
      <c r="FA684" s="49"/>
      <c r="FB684" s="58" t="s">
        <v>289</v>
      </c>
      <c r="FC684" s="58" t="s">
        <v>4</v>
      </c>
      <c r="FD684" s="58" t="s">
        <v>4</v>
      </c>
      <c r="FJ684" s="58"/>
      <c r="FK684" s="105"/>
      <c r="FM684" s="105"/>
    </row>
    <row r="685" spans="1:169" customFormat="1" ht="15" x14ac:dyDescent="0.25">
      <c r="A685" s="59"/>
      <c r="B685" s="60"/>
      <c r="C685" s="160" t="s">
        <v>330</v>
      </c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1"/>
      <c r="EZ685" s="48"/>
      <c r="FA685" s="49"/>
      <c r="FB685" s="58"/>
      <c r="FC685" s="58"/>
      <c r="FD685" s="58"/>
      <c r="FE685" s="4" t="s">
        <v>330</v>
      </c>
      <c r="FJ685" s="58"/>
      <c r="FK685" s="105"/>
      <c r="FM685" s="105"/>
    </row>
    <row r="686" spans="1:169" customFormat="1" ht="67.5" x14ac:dyDescent="0.25">
      <c r="A686" s="61"/>
      <c r="B686" s="62" t="s">
        <v>64</v>
      </c>
      <c r="C686" s="162" t="s">
        <v>65</v>
      </c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3"/>
      <c r="EZ686" s="48"/>
      <c r="FA686" s="49"/>
      <c r="FB686" s="58"/>
      <c r="FC686" s="58"/>
      <c r="FD686" s="58"/>
      <c r="FF686" s="4" t="s">
        <v>65</v>
      </c>
      <c r="FJ686" s="58"/>
      <c r="FK686" s="105"/>
      <c r="FM686" s="105"/>
    </row>
    <row r="687" spans="1:169" customFormat="1" ht="67.5" x14ac:dyDescent="0.25">
      <c r="A687" s="61"/>
      <c r="B687" s="62" t="s">
        <v>66</v>
      </c>
      <c r="C687" s="162" t="s">
        <v>67</v>
      </c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3"/>
      <c r="EZ687" s="48"/>
      <c r="FA687" s="49"/>
      <c r="FB687" s="58"/>
      <c r="FC687" s="58"/>
      <c r="FD687" s="58"/>
      <c r="FF687" s="4" t="s">
        <v>67</v>
      </c>
      <c r="FJ687" s="58"/>
      <c r="FK687" s="105"/>
      <c r="FM687" s="105"/>
    </row>
    <row r="688" spans="1:169" customFormat="1" ht="33.75" x14ac:dyDescent="0.25">
      <c r="A688" s="61"/>
      <c r="B688" s="62" t="s">
        <v>98</v>
      </c>
      <c r="C688" s="162" t="s">
        <v>99</v>
      </c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3"/>
      <c r="EZ688" s="48"/>
      <c r="FA688" s="49"/>
      <c r="FB688" s="58"/>
      <c r="FC688" s="58"/>
      <c r="FD688" s="58"/>
      <c r="FF688" s="4" t="s">
        <v>99</v>
      </c>
      <c r="FJ688" s="58"/>
      <c r="FK688" s="105"/>
      <c r="FM688" s="105"/>
    </row>
    <row r="689" spans="1:169" customFormat="1" ht="15" x14ac:dyDescent="0.25">
      <c r="A689" s="63"/>
      <c r="B689" s="62" t="s">
        <v>59</v>
      </c>
      <c r="C689" s="160" t="s">
        <v>70</v>
      </c>
      <c r="D689" s="160"/>
      <c r="E689" s="160"/>
      <c r="F689" s="64"/>
      <c r="G689" s="65"/>
      <c r="H689" s="65"/>
      <c r="I689" s="65"/>
      <c r="J689" s="66">
        <v>432</v>
      </c>
      <c r="K689" s="90">
        <v>1.7250000000000001</v>
      </c>
      <c r="L689" s="66">
        <v>715.52</v>
      </c>
      <c r="M689" s="69">
        <v>52.21</v>
      </c>
      <c r="N689" s="70">
        <v>37357.300000000003</v>
      </c>
      <c r="EZ689" s="48"/>
      <c r="FA689" s="49"/>
      <c r="FB689" s="58"/>
      <c r="FC689" s="58"/>
      <c r="FD689" s="58"/>
      <c r="FG689" s="4" t="s">
        <v>70</v>
      </c>
      <c r="FJ689" s="58"/>
      <c r="FK689" s="105"/>
      <c r="FM689" s="105"/>
    </row>
    <row r="690" spans="1:169" customFormat="1" ht="15" x14ac:dyDescent="0.25">
      <c r="A690" s="63"/>
      <c r="B690" s="62" t="s">
        <v>71</v>
      </c>
      <c r="C690" s="160" t="s">
        <v>72</v>
      </c>
      <c r="D690" s="160"/>
      <c r="E690" s="160"/>
      <c r="F690" s="64"/>
      <c r="G690" s="65"/>
      <c r="H690" s="65"/>
      <c r="I690" s="65"/>
      <c r="J690" s="66">
        <v>150.27000000000001</v>
      </c>
      <c r="K690" s="90">
        <v>1.875</v>
      </c>
      <c r="L690" s="66">
        <v>270.52999999999997</v>
      </c>
      <c r="M690" s="69">
        <v>15.71</v>
      </c>
      <c r="N690" s="70">
        <v>4250.03</v>
      </c>
      <c r="EZ690" s="48"/>
      <c r="FA690" s="49"/>
      <c r="FB690" s="58"/>
      <c r="FC690" s="58"/>
      <c r="FD690" s="58"/>
      <c r="FG690" s="4" t="s">
        <v>72</v>
      </c>
      <c r="FJ690" s="58"/>
      <c r="FK690" s="105"/>
      <c r="FM690" s="105"/>
    </row>
    <row r="691" spans="1:169" customFormat="1" ht="15" x14ac:dyDescent="0.25">
      <c r="A691" s="63"/>
      <c r="B691" s="62" t="s">
        <v>73</v>
      </c>
      <c r="C691" s="160" t="s">
        <v>74</v>
      </c>
      <c r="D691" s="160"/>
      <c r="E691" s="160"/>
      <c r="F691" s="64"/>
      <c r="G691" s="65"/>
      <c r="H691" s="65"/>
      <c r="I691" s="65"/>
      <c r="J691" s="66">
        <v>25.99</v>
      </c>
      <c r="K691" s="90">
        <v>1.875</v>
      </c>
      <c r="L691" s="66">
        <v>46.79</v>
      </c>
      <c r="M691" s="69">
        <v>52.21</v>
      </c>
      <c r="N691" s="70">
        <v>2442.91</v>
      </c>
      <c r="EZ691" s="48"/>
      <c r="FA691" s="49"/>
      <c r="FB691" s="58"/>
      <c r="FC691" s="58"/>
      <c r="FD691" s="58"/>
      <c r="FG691" s="4" t="s">
        <v>74</v>
      </c>
      <c r="FJ691" s="58"/>
      <c r="FK691" s="105"/>
      <c r="FM691" s="105"/>
    </row>
    <row r="692" spans="1:169" customFormat="1" ht="15" x14ac:dyDescent="0.25">
      <c r="A692" s="63"/>
      <c r="B692" s="62" t="s">
        <v>75</v>
      </c>
      <c r="C692" s="160" t="s">
        <v>76</v>
      </c>
      <c r="D692" s="160"/>
      <c r="E692" s="160"/>
      <c r="F692" s="64"/>
      <c r="G692" s="65"/>
      <c r="H692" s="65"/>
      <c r="I692" s="65"/>
      <c r="J692" s="66">
        <v>734.19</v>
      </c>
      <c r="K692" s="65"/>
      <c r="L692" s="66">
        <v>704.95</v>
      </c>
      <c r="M692" s="67">
        <v>9.5</v>
      </c>
      <c r="N692" s="70">
        <v>6697.03</v>
      </c>
      <c r="EZ692" s="48"/>
      <c r="FA692" s="49"/>
      <c r="FB692" s="58"/>
      <c r="FC692" s="58"/>
      <c r="FD692" s="58"/>
      <c r="FG692" s="4" t="s">
        <v>76</v>
      </c>
      <c r="FJ692" s="58"/>
      <c r="FK692" s="105"/>
      <c r="FM692" s="105"/>
    </row>
    <row r="693" spans="1:169" customFormat="1" ht="15" x14ac:dyDescent="0.25">
      <c r="A693" s="73"/>
      <c r="B693" s="62"/>
      <c r="C693" s="160" t="s">
        <v>77</v>
      </c>
      <c r="D693" s="160"/>
      <c r="E693" s="160"/>
      <c r="F693" s="64" t="s">
        <v>78</v>
      </c>
      <c r="G693" s="71">
        <v>50</v>
      </c>
      <c r="H693" s="90">
        <v>1.7250000000000001</v>
      </c>
      <c r="I693" s="89">
        <v>82.814662499999997</v>
      </c>
      <c r="J693" s="9"/>
      <c r="K693" s="65"/>
      <c r="L693" s="9"/>
      <c r="M693" s="65"/>
      <c r="N693" s="72"/>
      <c r="EZ693" s="48"/>
      <c r="FA693" s="49"/>
      <c r="FB693" s="58"/>
      <c r="FC693" s="58"/>
      <c r="FD693" s="58"/>
      <c r="FH693" s="4" t="s">
        <v>77</v>
      </c>
      <c r="FJ693" s="58"/>
      <c r="FK693" s="105"/>
      <c r="FM693" s="105"/>
    </row>
    <row r="694" spans="1:169" customFormat="1" ht="15" x14ac:dyDescent="0.25">
      <c r="A694" s="73"/>
      <c r="B694" s="62"/>
      <c r="C694" s="160" t="s">
        <v>79</v>
      </c>
      <c r="D694" s="160"/>
      <c r="E694" s="160"/>
      <c r="F694" s="64" t="s">
        <v>78</v>
      </c>
      <c r="G694" s="69">
        <v>2.27</v>
      </c>
      <c r="H694" s="90">
        <v>1.875</v>
      </c>
      <c r="I694" s="89">
        <v>4.0867236</v>
      </c>
      <c r="J694" s="9"/>
      <c r="K694" s="65"/>
      <c r="L694" s="9"/>
      <c r="M694" s="65"/>
      <c r="N694" s="72"/>
      <c r="EZ694" s="48"/>
      <c r="FA694" s="49"/>
      <c r="FB694" s="58"/>
      <c r="FC694" s="58"/>
      <c r="FD694" s="58"/>
      <c r="FH694" s="4" t="s">
        <v>79</v>
      </c>
      <c r="FJ694" s="58"/>
      <c r="FK694" s="105"/>
      <c r="FM694" s="105"/>
    </row>
    <row r="695" spans="1:169" customFormat="1" ht="15" x14ac:dyDescent="0.25">
      <c r="A695" s="59"/>
      <c r="B695" s="62"/>
      <c r="C695" s="164" t="s">
        <v>80</v>
      </c>
      <c r="D695" s="164"/>
      <c r="E695" s="164"/>
      <c r="F695" s="76"/>
      <c r="G695" s="77"/>
      <c r="H695" s="77"/>
      <c r="I695" s="77"/>
      <c r="J695" s="79">
        <v>1316.46</v>
      </c>
      <c r="K695" s="77"/>
      <c r="L695" s="79">
        <v>1691</v>
      </c>
      <c r="M695" s="77"/>
      <c r="N695" s="80">
        <v>48304.36</v>
      </c>
      <c r="EZ695" s="48"/>
      <c r="FA695" s="49"/>
      <c r="FB695" s="58"/>
      <c r="FC695" s="58"/>
      <c r="FD695" s="58"/>
      <c r="FI695" s="4" t="s">
        <v>80</v>
      </c>
      <c r="FJ695" s="58"/>
      <c r="FK695" s="105"/>
      <c r="FM695" s="105"/>
    </row>
    <row r="696" spans="1:169" customFormat="1" ht="15" x14ac:dyDescent="0.25">
      <c r="A696" s="73"/>
      <c r="B696" s="62"/>
      <c r="C696" s="160" t="s">
        <v>81</v>
      </c>
      <c r="D696" s="160"/>
      <c r="E696" s="160"/>
      <c r="F696" s="64"/>
      <c r="G696" s="65"/>
      <c r="H696" s="65"/>
      <c r="I696" s="65"/>
      <c r="J696" s="9"/>
      <c r="K696" s="65"/>
      <c r="L696" s="66">
        <v>762.31</v>
      </c>
      <c r="M696" s="65"/>
      <c r="N696" s="70">
        <v>39800.21</v>
      </c>
      <c r="EZ696" s="48"/>
      <c r="FA696" s="49"/>
      <c r="FB696" s="58"/>
      <c r="FC696" s="58"/>
      <c r="FD696" s="58"/>
      <c r="FH696" s="4" t="s">
        <v>81</v>
      </c>
      <c r="FJ696" s="58"/>
      <c r="FK696" s="105"/>
      <c r="FM696" s="105"/>
    </row>
    <row r="697" spans="1:169" customFormat="1" ht="15" x14ac:dyDescent="0.25">
      <c r="A697" s="73"/>
      <c r="B697" s="62" t="s">
        <v>100</v>
      </c>
      <c r="C697" s="160" t="s">
        <v>101</v>
      </c>
      <c r="D697" s="160"/>
      <c r="E697" s="160"/>
      <c r="F697" s="64" t="s">
        <v>84</v>
      </c>
      <c r="G697" s="71">
        <v>109</v>
      </c>
      <c r="H697" s="65"/>
      <c r="I697" s="71">
        <v>109</v>
      </c>
      <c r="J697" s="9"/>
      <c r="K697" s="65"/>
      <c r="L697" s="66">
        <v>830.92</v>
      </c>
      <c r="M697" s="65"/>
      <c r="N697" s="70">
        <v>43382.23</v>
      </c>
      <c r="EZ697" s="48"/>
      <c r="FA697" s="49"/>
      <c r="FB697" s="58"/>
      <c r="FC697" s="58"/>
      <c r="FD697" s="58"/>
      <c r="FH697" s="4" t="s">
        <v>101</v>
      </c>
      <c r="FJ697" s="58"/>
      <c r="FK697" s="105"/>
      <c r="FM697" s="105"/>
    </row>
    <row r="698" spans="1:169" customFormat="1" ht="22.5" x14ac:dyDescent="0.25">
      <c r="A698" s="73"/>
      <c r="B698" s="62" t="s">
        <v>102</v>
      </c>
      <c r="C698" s="160" t="s">
        <v>103</v>
      </c>
      <c r="D698" s="160"/>
      <c r="E698" s="160"/>
      <c r="F698" s="64" t="s">
        <v>84</v>
      </c>
      <c r="G698" s="71">
        <v>57</v>
      </c>
      <c r="H698" s="69">
        <v>0.85</v>
      </c>
      <c r="I698" s="69">
        <v>48.45</v>
      </c>
      <c r="J698" s="9"/>
      <c r="K698" s="65"/>
      <c r="L698" s="66">
        <v>369.34</v>
      </c>
      <c r="M698" s="65"/>
      <c r="N698" s="70">
        <v>19283.2</v>
      </c>
      <c r="EZ698" s="48"/>
      <c r="FA698" s="49"/>
      <c r="FB698" s="58"/>
      <c r="FC698" s="58"/>
      <c r="FD698" s="58"/>
      <c r="FH698" s="4" t="s">
        <v>103</v>
      </c>
      <c r="FJ698" s="58"/>
      <c r="FK698" s="105"/>
      <c r="FM698" s="105"/>
    </row>
    <row r="699" spans="1:169" customFormat="1" ht="15" x14ac:dyDescent="0.25">
      <c r="A699" s="81"/>
      <c r="B699" s="82"/>
      <c r="C699" s="159" t="s">
        <v>87</v>
      </c>
      <c r="D699" s="159"/>
      <c r="E699" s="159"/>
      <c r="F699" s="52"/>
      <c r="G699" s="53"/>
      <c r="H699" s="53"/>
      <c r="I699" s="53"/>
      <c r="J699" s="56"/>
      <c r="K699" s="53"/>
      <c r="L699" s="83">
        <v>2891.26</v>
      </c>
      <c r="M699" s="77"/>
      <c r="N699" s="84">
        <v>110969.79</v>
      </c>
      <c r="EZ699" s="48"/>
      <c r="FA699" s="49"/>
      <c r="FB699" s="58"/>
      <c r="FC699" s="58"/>
      <c r="FD699" s="58"/>
      <c r="FJ699" s="58" t="s">
        <v>87</v>
      </c>
      <c r="FK699" s="105"/>
      <c r="FM699" s="105"/>
    </row>
    <row r="700" spans="1:169" customFormat="1" ht="15" x14ac:dyDescent="0.25">
      <c r="A700" s="50" t="s">
        <v>331</v>
      </c>
      <c r="B700" s="51" t="s">
        <v>264</v>
      </c>
      <c r="C700" s="159" t="s">
        <v>292</v>
      </c>
      <c r="D700" s="159"/>
      <c r="E700" s="159"/>
      <c r="F700" s="52" t="s">
        <v>293</v>
      </c>
      <c r="G700" s="53">
        <v>960.17</v>
      </c>
      <c r="H700" s="54">
        <v>1</v>
      </c>
      <c r="I700" s="86">
        <v>960.17</v>
      </c>
      <c r="J700" s="56"/>
      <c r="K700" s="53"/>
      <c r="L700" s="56"/>
      <c r="M700" s="116">
        <v>9.5</v>
      </c>
      <c r="N700" s="57"/>
      <c r="EZ700" s="48"/>
      <c r="FA700" s="49"/>
      <c r="FB700" s="58" t="s">
        <v>292</v>
      </c>
      <c r="FC700" s="58" t="s">
        <v>4</v>
      </c>
      <c r="FD700" s="58" t="s">
        <v>4</v>
      </c>
      <c r="FJ700" s="58"/>
      <c r="FK700" s="105"/>
      <c r="FM700" s="105"/>
    </row>
    <row r="701" spans="1:169" customFormat="1" ht="15" x14ac:dyDescent="0.25">
      <c r="A701" s="81"/>
      <c r="B701" s="82"/>
      <c r="C701" s="159" t="s">
        <v>87</v>
      </c>
      <c r="D701" s="159"/>
      <c r="E701" s="159"/>
      <c r="F701" s="52"/>
      <c r="G701" s="53"/>
      <c r="H701" s="53"/>
      <c r="I701" s="53"/>
      <c r="J701" s="56"/>
      <c r="K701" s="53"/>
      <c r="L701" s="87">
        <v>0</v>
      </c>
      <c r="M701" s="77"/>
      <c r="N701" s="94">
        <v>0</v>
      </c>
      <c r="EZ701" s="48"/>
      <c r="FA701" s="49"/>
      <c r="FB701" s="58"/>
      <c r="FC701" s="58"/>
      <c r="FD701" s="58"/>
      <c r="FJ701" s="58" t="s">
        <v>87</v>
      </c>
      <c r="FK701" s="105"/>
      <c r="FM701" s="105"/>
    </row>
    <row r="702" spans="1:169" customFormat="1" ht="90" x14ac:dyDescent="0.25">
      <c r="A702" s="50" t="s">
        <v>332</v>
      </c>
      <c r="B702" s="51" t="s">
        <v>234</v>
      </c>
      <c r="C702" s="159" t="s">
        <v>235</v>
      </c>
      <c r="D702" s="159"/>
      <c r="E702" s="159"/>
      <c r="F702" s="52" t="s">
        <v>62</v>
      </c>
      <c r="G702" s="53">
        <v>1.0053000000000001</v>
      </c>
      <c r="H702" s="54">
        <v>1</v>
      </c>
      <c r="I702" s="88">
        <v>1.0053000000000001</v>
      </c>
      <c r="J702" s="56"/>
      <c r="K702" s="53"/>
      <c r="L702" s="56"/>
      <c r="M702" s="53"/>
      <c r="N702" s="57"/>
      <c r="EZ702" s="48"/>
      <c r="FA702" s="49"/>
      <c r="FB702" s="58" t="s">
        <v>235</v>
      </c>
      <c r="FC702" s="58" t="s">
        <v>4</v>
      </c>
      <c r="FD702" s="58" t="s">
        <v>4</v>
      </c>
      <c r="FJ702" s="58"/>
      <c r="FK702" s="105"/>
      <c r="FM702" s="105"/>
    </row>
    <row r="703" spans="1:169" customFormat="1" ht="15" x14ac:dyDescent="0.25">
      <c r="A703" s="59"/>
      <c r="B703" s="60"/>
      <c r="C703" s="160" t="s">
        <v>333</v>
      </c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1"/>
      <c r="EZ703" s="48"/>
      <c r="FA703" s="49"/>
      <c r="FB703" s="58"/>
      <c r="FC703" s="58"/>
      <c r="FD703" s="58"/>
      <c r="FE703" s="4" t="s">
        <v>333</v>
      </c>
      <c r="FJ703" s="58"/>
      <c r="FK703" s="105"/>
      <c r="FM703" s="105"/>
    </row>
    <row r="704" spans="1:169" customFormat="1" ht="67.5" x14ac:dyDescent="0.25">
      <c r="A704" s="61"/>
      <c r="B704" s="62" t="s">
        <v>64</v>
      </c>
      <c r="C704" s="162" t="s">
        <v>65</v>
      </c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3"/>
      <c r="EZ704" s="48"/>
      <c r="FA704" s="49"/>
      <c r="FB704" s="58"/>
      <c r="FC704" s="58"/>
      <c r="FD704" s="58"/>
      <c r="FF704" s="4" t="s">
        <v>65</v>
      </c>
      <c r="FJ704" s="58"/>
      <c r="FK704" s="105"/>
      <c r="FM704" s="105"/>
    </row>
    <row r="705" spans="1:169" customFormat="1" ht="67.5" x14ac:dyDescent="0.25">
      <c r="A705" s="61"/>
      <c r="B705" s="62" t="s">
        <v>66</v>
      </c>
      <c r="C705" s="162" t="s">
        <v>67</v>
      </c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3"/>
      <c r="EZ705" s="48"/>
      <c r="FA705" s="49"/>
      <c r="FB705" s="58"/>
      <c r="FC705" s="58"/>
      <c r="FD705" s="58"/>
      <c r="FF705" s="4" t="s">
        <v>67</v>
      </c>
      <c r="FJ705" s="58"/>
      <c r="FK705" s="105"/>
      <c r="FM705" s="105"/>
    </row>
    <row r="706" spans="1:169" customFormat="1" ht="33.75" x14ac:dyDescent="0.25">
      <c r="A706" s="61"/>
      <c r="B706" s="62" t="s">
        <v>98</v>
      </c>
      <c r="C706" s="162" t="s">
        <v>99</v>
      </c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3"/>
      <c r="EZ706" s="48"/>
      <c r="FA706" s="49"/>
      <c r="FB706" s="58"/>
      <c r="FC706" s="58"/>
      <c r="FD706" s="58"/>
      <c r="FF706" s="4" t="s">
        <v>99</v>
      </c>
      <c r="FJ706" s="58"/>
      <c r="FK706" s="105"/>
      <c r="FM706" s="105"/>
    </row>
    <row r="707" spans="1:169" customFormat="1" ht="15" x14ac:dyDescent="0.25">
      <c r="A707" s="63"/>
      <c r="B707" s="62" t="s">
        <v>59</v>
      </c>
      <c r="C707" s="160" t="s">
        <v>70</v>
      </c>
      <c r="D707" s="160"/>
      <c r="E707" s="160"/>
      <c r="F707" s="64"/>
      <c r="G707" s="65"/>
      <c r="H707" s="65"/>
      <c r="I707" s="65"/>
      <c r="J707" s="66">
        <v>24.45</v>
      </c>
      <c r="K707" s="90">
        <v>1.7250000000000001</v>
      </c>
      <c r="L707" s="66">
        <v>42.4</v>
      </c>
      <c r="M707" s="69">
        <v>52.21</v>
      </c>
      <c r="N707" s="70">
        <v>2213.6999999999998</v>
      </c>
      <c r="EZ707" s="48"/>
      <c r="FA707" s="49"/>
      <c r="FB707" s="58"/>
      <c r="FC707" s="58"/>
      <c r="FD707" s="58"/>
      <c r="FG707" s="4" t="s">
        <v>70</v>
      </c>
      <c r="FJ707" s="58"/>
      <c r="FK707" s="105"/>
      <c r="FM707" s="105"/>
    </row>
    <row r="708" spans="1:169" customFormat="1" ht="15" x14ac:dyDescent="0.25">
      <c r="A708" s="63"/>
      <c r="B708" s="62" t="s">
        <v>71</v>
      </c>
      <c r="C708" s="160" t="s">
        <v>72</v>
      </c>
      <c r="D708" s="160"/>
      <c r="E708" s="160"/>
      <c r="F708" s="64"/>
      <c r="G708" s="65"/>
      <c r="H708" s="65"/>
      <c r="I708" s="65"/>
      <c r="J708" s="66">
        <v>4.25</v>
      </c>
      <c r="K708" s="90">
        <v>1.875</v>
      </c>
      <c r="L708" s="66">
        <v>8.01</v>
      </c>
      <c r="M708" s="69">
        <v>15.71</v>
      </c>
      <c r="N708" s="92">
        <v>125.84</v>
      </c>
      <c r="EZ708" s="48"/>
      <c r="FA708" s="49"/>
      <c r="FB708" s="58"/>
      <c r="FC708" s="58"/>
      <c r="FD708" s="58"/>
      <c r="FG708" s="4" t="s">
        <v>72</v>
      </c>
      <c r="FJ708" s="58"/>
      <c r="FK708" s="105"/>
      <c r="FM708" s="105"/>
    </row>
    <row r="709" spans="1:169" customFormat="1" ht="15" x14ac:dyDescent="0.25">
      <c r="A709" s="63"/>
      <c r="B709" s="62" t="s">
        <v>73</v>
      </c>
      <c r="C709" s="160" t="s">
        <v>74</v>
      </c>
      <c r="D709" s="160"/>
      <c r="E709" s="160"/>
      <c r="F709" s="64"/>
      <c r="G709" s="65"/>
      <c r="H709" s="65"/>
      <c r="I709" s="65"/>
      <c r="J709" s="66">
        <v>0.84</v>
      </c>
      <c r="K709" s="90">
        <v>1.875</v>
      </c>
      <c r="L709" s="66">
        <v>1.58</v>
      </c>
      <c r="M709" s="69">
        <v>52.21</v>
      </c>
      <c r="N709" s="92">
        <v>82.49</v>
      </c>
      <c r="EZ709" s="48"/>
      <c r="FA709" s="49"/>
      <c r="FB709" s="58"/>
      <c r="FC709" s="58"/>
      <c r="FD709" s="58"/>
      <c r="FG709" s="4" t="s">
        <v>74</v>
      </c>
      <c r="FJ709" s="58"/>
      <c r="FK709" s="105"/>
      <c r="FM709" s="105"/>
    </row>
    <row r="710" spans="1:169" customFormat="1" ht="15" x14ac:dyDescent="0.25">
      <c r="A710" s="73"/>
      <c r="B710" s="62"/>
      <c r="C710" s="160" t="s">
        <v>77</v>
      </c>
      <c r="D710" s="160"/>
      <c r="E710" s="160"/>
      <c r="F710" s="64" t="s">
        <v>78</v>
      </c>
      <c r="G710" s="69">
        <v>2.89</v>
      </c>
      <c r="H710" s="90">
        <v>1.7250000000000001</v>
      </c>
      <c r="I710" s="89">
        <v>5.0116718000000002</v>
      </c>
      <c r="J710" s="9"/>
      <c r="K710" s="65"/>
      <c r="L710" s="9"/>
      <c r="M710" s="65"/>
      <c r="N710" s="72"/>
      <c r="EZ710" s="48"/>
      <c r="FA710" s="49"/>
      <c r="FB710" s="58"/>
      <c r="FC710" s="58"/>
      <c r="FD710" s="58"/>
      <c r="FH710" s="4" t="s">
        <v>77</v>
      </c>
      <c r="FJ710" s="58"/>
      <c r="FK710" s="105"/>
      <c r="FM710" s="105"/>
    </row>
    <row r="711" spans="1:169" customFormat="1" ht="15" x14ac:dyDescent="0.25">
      <c r="A711" s="73"/>
      <c r="B711" s="62"/>
      <c r="C711" s="160" t="s">
        <v>79</v>
      </c>
      <c r="D711" s="160"/>
      <c r="E711" s="160"/>
      <c r="F711" s="64" t="s">
        <v>78</v>
      </c>
      <c r="G711" s="69">
        <v>7.0000000000000007E-2</v>
      </c>
      <c r="H711" s="90">
        <v>1.875</v>
      </c>
      <c r="I711" s="89">
        <v>0.1319456</v>
      </c>
      <c r="J711" s="9"/>
      <c r="K711" s="65"/>
      <c r="L711" s="9"/>
      <c r="M711" s="65"/>
      <c r="N711" s="72"/>
      <c r="EZ711" s="48"/>
      <c r="FA711" s="49"/>
      <c r="FB711" s="58"/>
      <c r="FC711" s="58"/>
      <c r="FD711" s="58"/>
      <c r="FH711" s="4" t="s">
        <v>79</v>
      </c>
      <c r="FJ711" s="58"/>
      <c r="FK711" s="105"/>
      <c r="FM711" s="105"/>
    </row>
    <row r="712" spans="1:169" customFormat="1" ht="15" x14ac:dyDescent="0.25">
      <c r="A712" s="59"/>
      <c r="B712" s="62"/>
      <c r="C712" s="164" t="s">
        <v>80</v>
      </c>
      <c r="D712" s="164"/>
      <c r="E712" s="164"/>
      <c r="F712" s="76"/>
      <c r="G712" s="77"/>
      <c r="H712" s="77"/>
      <c r="I712" s="77"/>
      <c r="J712" s="78">
        <v>28.7</v>
      </c>
      <c r="K712" s="77"/>
      <c r="L712" s="78">
        <v>50.41</v>
      </c>
      <c r="M712" s="77"/>
      <c r="N712" s="80">
        <v>2339.54</v>
      </c>
      <c r="EZ712" s="48"/>
      <c r="FA712" s="49"/>
      <c r="FB712" s="58"/>
      <c r="FC712" s="58"/>
      <c r="FD712" s="58"/>
      <c r="FI712" s="4" t="s">
        <v>80</v>
      </c>
      <c r="FJ712" s="58"/>
      <c r="FK712" s="105"/>
      <c r="FM712" s="105"/>
    </row>
    <row r="713" spans="1:169" customFormat="1" ht="15" x14ac:dyDescent="0.25">
      <c r="A713" s="73"/>
      <c r="B713" s="62"/>
      <c r="C713" s="160" t="s">
        <v>81</v>
      </c>
      <c r="D713" s="160"/>
      <c r="E713" s="160"/>
      <c r="F713" s="64"/>
      <c r="G713" s="65"/>
      <c r="H713" s="65"/>
      <c r="I713" s="65"/>
      <c r="J713" s="9"/>
      <c r="K713" s="65"/>
      <c r="L713" s="66">
        <v>43.98</v>
      </c>
      <c r="M713" s="65"/>
      <c r="N713" s="70">
        <v>2296.19</v>
      </c>
      <c r="EZ713" s="48"/>
      <c r="FA713" s="49"/>
      <c r="FB713" s="58"/>
      <c r="FC713" s="58"/>
      <c r="FD713" s="58"/>
      <c r="FH713" s="4" t="s">
        <v>81</v>
      </c>
      <c r="FJ713" s="58"/>
      <c r="FK713" s="105"/>
      <c r="FM713" s="105"/>
    </row>
    <row r="714" spans="1:169" customFormat="1" ht="15" x14ac:dyDescent="0.25">
      <c r="A714" s="73"/>
      <c r="B714" s="62" t="s">
        <v>100</v>
      </c>
      <c r="C714" s="160" t="s">
        <v>101</v>
      </c>
      <c r="D714" s="160"/>
      <c r="E714" s="160"/>
      <c r="F714" s="64" t="s">
        <v>84</v>
      </c>
      <c r="G714" s="71">
        <v>109</v>
      </c>
      <c r="H714" s="65"/>
      <c r="I714" s="71">
        <v>109</v>
      </c>
      <c r="J714" s="9"/>
      <c r="K714" s="65"/>
      <c r="L714" s="66">
        <v>47.94</v>
      </c>
      <c r="M714" s="65"/>
      <c r="N714" s="70">
        <v>2502.85</v>
      </c>
      <c r="EZ714" s="48"/>
      <c r="FA714" s="49"/>
      <c r="FB714" s="58"/>
      <c r="FC714" s="58"/>
      <c r="FD714" s="58"/>
      <c r="FH714" s="4" t="s">
        <v>101</v>
      </c>
      <c r="FJ714" s="58"/>
      <c r="FK714" s="105"/>
      <c r="FM714" s="105"/>
    </row>
    <row r="715" spans="1:169" customFormat="1" ht="22.5" x14ac:dyDescent="0.25">
      <c r="A715" s="73"/>
      <c r="B715" s="62" t="s">
        <v>102</v>
      </c>
      <c r="C715" s="160" t="s">
        <v>103</v>
      </c>
      <c r="D715" s="160"/>
      <c r="E715" s="160"/>
      <c r="F715" s="64" t="s">
        <v>84</v>
      </c>
      <c r="G715" s="71">
        <v>57</v>
      </c>
      <c r="H715" s="69">
        <v>0.85</v>
      </c>
      <c r="I715" s="69">
        <v>48.45</v>
      </c>
      <c r="J715" s="9"/>
      <c r="K715" s="65"/>
      <c r="L715" s="66">
        <v>21.31</v>
      </c>
      <c r="M715" s="65"/>
      <c r="N715" s="70">
        <v>1112.5</v>
      </c>
      <c r="EZ715" s="48"/>
      <c r="FA715" s="49"/>
      <c r="FB715" s="58"/>
      <c r="FC715" s="58"/>
      <c r="FD715" s="58"/>
      <c r="FH715" s="4" t="s">
        <v>103</v>
      </c>
      <c r="FJ715" s="58"/>
      <c r="FK715" s="105"/>
      <c r="FM715" s="105"/>
    </row>
    <row r="716" spans="1:169" customFormat="1" ht="15" x14ac:dyDescent="0.25">
      <c r="A716" s="81"/>
      <c r="B716" s="82"/>
      <c r="C716" s="159" t="s">
        <v>87</v>
      </c>
      <c r="D716" s="159"/>
      <c r="E716" s="159"/>
      <c r="F716" s="52"/>
      <c r="G716" s="53"/>
      <c r="H716" s="53"/>
      <c r="I716" s="53"/>
      <c r="J716" s="56"/>
      <c r="K716" s="53"/>
      <c r="L716" s="87">
        <v>119.66</v>
      </c>
      <c r="M716" s="77"/>
      <c r="N716" s="84">
        <v>5954.89</v>
      </c>
      <c r="EZ716" s="48"/>
      <c r="FA716" s="49"/>
      <c r="FB716" s="58"/>
      <c r="FC716" s="58"/>
      <c r="FD716" s="58"/>
      <c r="FJ716" s="58" t="s">
        <v>87</v>
      </c>
      <c r="FK716" s="105"/>
      <c r="FM716" s="105"/>
    </row>
    <row r="717" spans="1:169" customFormat="1" ht="15" x14ac:dyDescent="0.25">
      <c r="A717" s="50" t="s">
        <v>334</v>
      </c>
      <c r="B717" s="51" t="s">
        <v>264</v>
      </c>
      <c r="C717" s="159" t="s">
        <v>335</v>
      </c>
      <c r="D717" s="159"/>
      <c r="E717" s="159"/>
      <c r="F717" s="52" t="s">
        <v>281</v>
      </c>
      <c r="G717" s="53">
        <v>20.71</v>
      </c>
      <c r="H717" s="54">
        <v>1</v>
      </c>
      <c r="I717" s="86">
        <v>20.71</v>
      </c>
      <c r="J717" s="56"/>
      <c r="K717" s="53"/>
      <c r="L717" s="56"/>
      <c r="M717" s="116">
        <v>9.5</v>
      </c>
      <c r="N717" s="57"/>
      <c r="EZ717" s="48"/>
      <c r="FA717" s="49"/>
      <c r="FB717" s="58" t="s">
        <v>335</v>
      </c>
      <c r="FC717" s="58" t="s">
        <v>4</v>
      </c>
      <c r="FD717" s="58" t="s">
        <v>4</v>
      </c>
      <c r="FJ717" s="58"/>
      <c r="FK717" s="105"/>
      <c r="FM717" s="105"/>
    </row>
    <row r="718" spans="1:169" customFormat="1" ht="15" x14ac:dyDescent="0.25">
      <c r="A718" s="81"/>
      <c r="B718" s="82"/>
      <c r="C718" s="159" t="s">
        <v>87</v>
      </c>
      <c r="D718" s="159"/>
      <c r="E718" s="159"/>
      <c r="F718" s="52"/>
      <c r="G718" s="53"/>
      <c r="H718" s="53"/>
      <c r="I718" s="53"/>
      <c r="J718" s="56"/>
      <c r="K718" s="53"/>
      <c r="L718" s="87">
        <v>0</v>
      </c>
      <c r="M718" s="77"/>
      <c r="N718" s="94">
        <v>0</v>
      </c>
      <c r="EZ718" s="48"/>
      <c r="FA718" s="49"/>
      <c r="FB718" s="58"/>
      <c r="FC718" s="58"/>
      <c r="FD718" s="58"/>
      <c r="FJ718" s="58" t="s">
        <v>87</v>
      </c>
      <c r="FK718" s="105"/>
      <c r="FM718" s="105"/>
    </row>
    <row r="719" spans="1:169" customFormat="1" ht="22.5" x14ac:dyDescent="0.25">
      <c r="A719" s="50" t="s">
        <v>336</v>
      </c>
      <c r="B719" s="51" t="s">
        <v>226</v>
      </c>
      <c r="C719" s="159" t="s">
        <v>337</v>
      </c>
      <c r="D719" s="159"/>
      <c r="E719" s="159"/>
      <c r="F719" s="52" t="s">
        <v>62</v>
      </c>
      <c r="G719" s="53">
        <v>2.36</v>
      </c>
      <c r="H719" s="54">
        <v>1</v>
      </c>
      <c r="I719" s="86">
        <v>2.36</v>
      </c>
      <c r="J719" s="56"/>
      <c r="K719" s="53"/>
      <c r="L719" s="56"/>
      <c r="M719" s="53"/>
      <c r="N719" s="57"/>
      <c r="EZ719" s="48"/>
      <c r="FA719" s="49"/>
      <c r="FB719" s="58" t="s">
        <v>337</v>
      </c>
      <c r="FC719" s="58" t="s">
        <v>4</v>
      </c>
      <c r="FD719" s="58" t="s">
        <v>4</v>
      </c>
      <c r="FJ719" s="58"/>
      <c r="FK719" s="105"/>
      <c r="FM719" s="105"/>
    </row>
    <row r="720" spans="1:169" customFormat="1" ht="15" x14ac:dyDescent="0.25">
      <c r="A720" s="59"/>
      <c r="B720" s="60"/>
      <c r="C720" s="160" t="s">
        <v>338</v>
      </c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1"/>
      <c r="EZ720" s="48"/>
      <c r="FA720" s="49"/>
      <c r="FB720" s="58"/>
      <c r="FC720" s="58"/>
      <c r="FD720" s="58"/>
      <c r="FE720" s="4" t="s">
        <v>338</v>
      </c>
      <c r="FJ720" s="58"/>
      <c r="FK720" s="105"/>
      <c r="FM720" s="105"/>
    </row>
    <row r="721" spans="1:169" customFormat="1" ht="67.5" x14ac:dyDescent="0.25">
      <c r="A721" s="61"/>
      <c r="B721" s="62" t="s">
        <v>64</v>
      </c>
      <c r="C721" s="162" t="s">
        <v>65</v>
      </c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3"/>
      <c r="EZ721" s="48"/>
      <c r="FA721" s="49"/>
      <c r="FB721" s="58"/>
      <c r="FC721" s="58"/>
      <c r="FD721" s="58"/>
      <c r="FF721" s="4" t="s">
        <v>65</v>
      </c>
      <c r="FJ721" s="58"/>
      <c r="FK721" s="105"/>
      <c r="FM721" s="105"/>
    </row>
    <row r="722" spans="1:169" customFormat="1" ht="67.5" x14ac:dyDescent="0.25">
      <c r="A722" s="61"/>
      <c r="B722" s="62" t="s">
        <v>66</v>
      </c>
      <c r="C722" s="162" t="s">
        <v>67</v>
      </c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3"/>
      <c r="EZ722" s="48"/>
      <c r="FA722" s="49"/>
      <c r="FB722" s="58"/>
      <c r="FC722" s="58"/>
      <c r="FD722" s="58"/>
      <c r="FF722" s="4" t="s">
        <v>67</v>
      </c>
      <c r="FJ722" s="58"/>
      <c r="FK722" s="105"/>
      <c r="FM722" s="105"/>
    </row>
    <row r="723" spans="1:169" customFormat="1" ht="33.75" x14ac:dyDescent="0.25">
      <c r="A723" s="61"/>
      <c r="B723" s="62" t="s">
        <v>98</v>
      </c>
      <c r="C723" s="162" t="s">
        <v>99</v>
      </c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3"/>
      <c r="EZ723" s="48"/>
      <c r="FA723" s="49"/>
      <c r="FB723" s="58"/>
      <c r="FC723" s="58"/>
      <c r="FD723" s="58"/>
      <c r="FF723" s="4" t="s">
        <v>99</v>
      </c>
      <c r="FJ723" s="58"/>
      <c r="FK723" s="105"/>
      <c r="FM723" s="105"/>
    </row>
    <row r="724" spans="1:169" customFormat="1" ht="15" x14ac:dyDescent="0.25">
      <c r="A724" s="63"/>
      <c r="B724" s="62" t="s">
        <v>59</v>
      </c>
      <c r="C724" s="160" t="s">
        <v>70</v>
      </c>
      <c r="D724" s="160"/>
      <c r="E724" s="160"/>
      <c r="F724" s="64"/>
      <c r="G724" s="65"/>
      <c r="H724" s="65"/>
      <c r="I724" s="65"/>
      <c r="J724" s="66">
        <v>60.66</v>
      </c>
      <c r="K724" s="90">
        <v>1.7250000000000001</v>
      </c>
      <c r="L724" s="66">
        <v>246.95</v>
      </c>
      <c r="M724" s="69">
        <v>52.21</v>
      </c>
      <c r="N724" s="70">
        <v>12893.26</v>
      </c>
      <c r="EZ724" s="48"/>
      <c r="FA724" s="49"/>
      <c r="FB724" s="58"/>
      <c r="FC724" s="58"/>
      <c r="FD724" s="58"/>
      <c r="FG724" s="4" t="s">
        <v>70</v>
      </c>
      <c r="FJ724" s="58"/>
      <c r="FK724" s="105"/>
      <c r="FM724" s="105"/>
    </row>
    <row r="725" spans="1:169" customFormat="1" ht="15" x14ac:dyDescent="0.25">
      <c r="A725" s="63"/>
      <c r="B725" s="62" t="s">
        <v>71</v>
      </c>
      <c r="C725" s="160" t="s">
        <v>72</v>
      </c>
      <c r="D725" s="160"/>
      <c r="E725" s="160"/>
      <c r="F725" s="64"/>
      <c r="G725" s="65"/>
      <c r="H725" s="65"/>
      <c r="I725" s="65"/>
      <c r="J725" s="66">
        <v>30.24</v>
      </c>
      <c r="K725" s="90">
        <v>1.875</v>
      </c>
      <c r="L725" s="66">
        <v>133.81</v>
      </c>
      <c r="M725" s="69">
        <v>15.71</v>
      </c>
      <c r="N725" s="70">
        <v>2102.16</v>
      </c>
      <c r="EZ725" s="48"/>
      <c r="FA725" s="49"/>
      <c r="FB725" s="58"/>
      <c r="FC725" s="58"/>
      <c r="FD725" s="58"/>
      <c r="FG725" s="4" t="s">
        <v>72</v>
      </c>
      <c r="FJ725" s="58"/>
      <c r="FK725" s="105"/>
      <c r="FM725" s="105"/>
    </row>
    <row r="726" spans="1:169" customFormat="1" ht="15" x14ac:dyDescent="0.25">
      <c r="A726" s="63"/>
      <c r="B726" s="62" t="s">
        <v>73</v>
      </c>
      <c r="C726" s="160" t="s">
        <v>74</v>
      </c>
      <c r="D726" s="160"/>
      <c r="E726" s="160"/>
      <c r="F726" s="64"/>
      <c r="G726" s="65"/>
      <c r="H726" s="65"/>
      <c r="I726" s="65"/>
      <c r="J726" s="66">
        <v>2.69</v>
      </c>
      <c r="K726" s="90">
        <v>1.875</v>
      </c>
      <c r="L726" s="66">
        <v>11.9</v>
      </c>
      <c r="M726" s="69">
        <v>52.21</v>
      </c>
      <c r="N726" s="92">
        <v>621.29999999999995</v>
      </c>
      <c r="EZ726" s="48"/>
      <c r="FA726" s="49"/>
      <c r="FB726" s="58"/>
      <c r="FC726" s="58"/>
      <c r="FD726" s="58"/>
      <c r="FG726" s="4" t="s">
        <v>74</v>
      </c>
      <c r="FJ726" s="58"/>
      <c r="FK726" s="105"/>
      <c r="FM726" s="105"/>
    </row>
    <row r="727" spans="1:169" customFormat="1" ht="15" x14ac:dyDescent="0.25">
      <c r="A727" s="63"/>
      <c r="B727" s="62" t="s">
        <v>75</v>
      </c>
      <c r="C727" s="160" t="s">
        <v>76</v>
      </c>
      <c r="D727" s="160"/>
      <c r="E727" s="160"/>
      <c r="F727" s="64"/>
      <c r="G727" s="65"/>
      <c r="H727" s="65"/>
      <c r="I727" s="65"/>
      <c r="J727" s="66">
        <v>851.5</v>
      </c>
      <c r="K727" s="65"/>
      <c r="L727" s="68">
        <v>2009.54</v>
      </c>
      <c r="M727" s="67">
        <v>9.5</v>
      </c>
      <c r="N727" s="70">
        <v>19090.63</v>
      </c>
      <c r="EZ727" s="48"/>
      <c r="FA727" s="49"/>
      <c r="FB727" s="58"/>
      <c r="FC727" s="58"/>
      <c r="FD727" s="58"/>
      <c r="FG727" s="4" t="s">
        <v>76</v>
      </c>
      <c r="FJ727" s="58"/>
      <c r="FK727" s="105"/>
      <c r="FM727" s="105"/>
    </row>
    <row r="728" spans="1:169" customFormat="1" ht="15" x14ac:dyDescent="0.25">
      <c r="A728" s="73"/>
      <c r="B728" s="62"/>
      <c r="C728" s="160" t="s">
        <v>77</v>
      </c>
      <c r="D728" s="160"/>
      <c r="E728" s="160"/>
      <c r="F728" s="64" t="s">
        <v>78</v>
      </c>
      <c r="G728" s="69">
        <v>6.94</v>
      </c>
      <c r="H728" s="90">
        <v>1.7250000000000001</v>
      </c>
      <c r="I728" s="85">
        <v>28.252739999999999</v>
      </c>
      <c r="J728" s="9"/>
      <c r="K728" s="65"/>
      <c r="L728" s="9"/>
      <c r="M728" s="65"/>
      <c r="N728" s="72"/>
      <c r="EZ728" s="48"/>
      <c r="FA728" s="49"/>
      <c r="FB728" s="58"/>
      <c r="FC728" s="58"/>
      <c r="FD728" s="58"/>
      <c r="FH728" s="4" t="s">
        <v>77</v>
      </c>
      <c r="FJ728" s="58"/>
      <c r="FK728" s="105"/>
      <c r="FM728" s="105"/>
    </row>
    <row r="729" spans="1:169" customFormat="1" ht="15" x14ac:dyDescent="0.25">
      <c r="A729" s="73"/>
      <c r="B729" s="62"/>
      <c r="C729" s="160" t="s">
        <v>79</v>
      </c>
      <c r="D729" s="160"/>
      <c r="E729" s="160"/>
      <c r="F729" s="64" t="s">
        <v>78</v>
      </c>
      <c r="G729" s="69">
        <v>0.21</v>
      </c>
      <c r="H729" s="90">
        <v>1.875</v>
      </c>
      <c r="I729" s="85">
        <v>0.92925000000000002</v>
      </c>
      <c r="J729" s="9"/>
      <c r="K729" s="65"/>
      <c r="L729" s="9"/>
      <c r="M729" s="65"/>
      <c r="N729" s="72"/>
      <c r="EZ729" s="48"/>
      <c r="FA729" s="49"/>
      <c r="FB729" s="58"/>
      <c r="FC729" s="58"/>
      <c r="FD729" s="58"/>
      <c r="FH729" s="4" t="s">
        <v>79</v>
      </c>
      <c r="FJ729" s="58"/>
      <c r="FK729" s="105"/>
      <c r="FM729" s="105"/>
    </row>
    <row r="730" spans="1:169" customFormat="1" ht="15" x14ac:dyDescent="0.25">
      <c r="A730" s="59"/>
      <c r="B730" s="62"/>
      <c r="C730" s="164" t="s">
        <v>80</v>
      </c>
      <c r="D730" s="164"/>
      <c r="E730" s="164"/>
      <c r="F730" s="76"/>
      <c r="G730" s="77"/>
      <c r="H730" s="77"/>
      <c r="I730" s="77"/>
      <c r="J730" s="78">
        <v>942.4</v>
      </c>
      <c r="K730" s="77"/>
      <c r="L730" s="79">
        <v>2390.3000000000002</v>
      </c>
      <c r="M730" s="77"/>
      <c r="N730" s="80">
        <v>34086.050000000003</v>
      </c>
      <c r="EZ730" s="48"/>
      <c r="FA730" s="49"/>
      <c r="FB730" s="58"/>
      <c r="FC730" s="58"/>
      <c r="FD730" s="58"/>
      <c r="FI730" s="4" t="s">
        <v>80</v>
      </c>
      <c r="FJ730" s="58"/>
      <c r="FK730" s="105"/>
      <c r="FM730" s="105"/>
    </row>
    <row r="731" spans="1:169" customFormat="1" ht="15" x14ac:dyDescent="0.25">
      <c r="A731" s="73"/>
      <c r="B731" s="62"/>
      <c r="C731" s="160" t="s">
        <v>81</v>
      </c>
      <c r="D731" s="160"/>
      <c r="E731" s="160"/>
      <c r="F731" s="64"/>
      <c r="G731" s="65"/>
      <c r="H731" s="65"/>
      <c r="I731" s="65"/>
      <c r="J731" s="9"/>
      <c r="K731" s="65"/>
      <c r="L731" s="66">
        <v>258.85000000000002</v>
      </c>
      <c r="M731" s="65"/>
      <c r="N731" s="70">
        <v>13514.56</v>
      </c>
      <c r="EZ731" s="48"/>
      <c r="FA731" s="49"/>
      <c r="FB731" s="58"/>
      <c r="FC731" s="58"/>
      <c r="FD731" s="58"/>
      <c r="FH731" s="4" t="s">
        <v>81</v>
      </c>
      <c r="FJ731" s="58"/>
      <c r="FK731" s="105"/>
      <c r="FM731" s="105"/>
    </row>
    <row r="732" spans="1:169" customFormat="1" ht="15" x14ac:dyDescent="0.25">
      <c r="A732" s="73"/>
      <c r="B732" s="62" t="s">
        <v>100</v>
      </c>
      <c r="C732" s="160" t="s">
        <v>101</v>
      </c>
      <c r="D732" s="160"/>
      <c r="E732" s="160"/>
      <c r="F732" s="64" t="s">
        <v>84</v>
      </c>
      <c r="G732" s="71">
        <v>109</v>
      </c>
      <c r="H732" s="65"/>
      <c r="I732" s="71">
        <v>109</v>
      </c>
      <c r="J732" s="9"/>
      <c r="K732" s="65"/>
      <c r="L732" s="66">
        <v>282.14999999999998</v>
      </c>
      <c r="M732" s="65"/>
      <c r="N732" s="70">
        <v>14730.87</v>
      </c>
      <c r="EZ732" s="48"/>
      <c r="FA732" s="49"/>
      <c r="FB732" s="58"/>
      <c r="FC732" s="58"/>
      <c r="FD732" s="58"/>
      <c r="FH732" s="4" t="s">
        <v>101</v>
      </c>
      <c r="FJ732" s="58"/>
      <c r="FK732" s="105"/>
      <c r="FM732" s="105"/>
    </row>
    <row r="733" spans="1:169" customFormat="1" ht="22.5" x14ac:dyDescent="0.25">
      <c r="A733" s="73"/>
      <c r="B733" s="62" t="s">
        <v>102</v>
      </c>
      <c r="C733" s="160" t="s">
        <v>103</v>
      </c>
      <c r="D733" s="160"/>
      <c r="E733" s="160"/>
      <c r="F733" s="64" t="s">
        <v>84</v>
      </c>
      <c r="G733" s="71">
        <v>57</v>
      </c>
      <c r="H733" s="69">
        <v>0.85</v>
      </c>
      <c r="I733" s="69">
        <v>48.45</v>
      </c>
      <c r="J733" s="9"/>
      <c r="K733" s="65"/>
      <c r="L733" s="66">
        <v>125.41</v>
      </c>
      <c r="M733" s="65"/>
      <c r="N733" s="70">
        <v>6547.8</v>
      </c>
      <c r="EZ733" s="48"/>
      <c r="FA733" s="49"/>
      <c r="FB733" s="58"/>
      <c r="FC733" s="58"/>
      <c r="FD733" s="58"/>
      <c r="FH733" s="4" t="s">
        <v>103</v>
      </c>
      <c r="FJ733" s="58"/>
      <c r="FK733" s="105"/>
      <c r="FM733" s="105"/>
    </row>
    <row r="734" spans="1:169" customFormat="1" ht="15" x14ac:dyDescent="0.25">
      <c r="A734" s="81"/>
      <c r="B734" s="82"/>
      <c r="C734" s="159" t="s">
        <v>87</v>
      </c>
      <c r="D734" s="159"/>
      <c r="E734" s="159"/>
      <c r="F734" s="52"/>
      <c r="G734" s="53"/>
      <c r="H734" s="53"/>
      <c r="I734" s="53"/>
      <c r="J734" s="56"/>
      <c r="K734" s="53"/>
      <c r="L734" s="83">
        <v>2797.86</v>
      </c>
      <c r="M734" s="77"/>
      <c r="N734" s="84">
        <v>55364.72</v>
      </c>
      <c r="EZ734" s="48"/>
      <c r="FA734" s="49"/>
      <c r="FB734" s="58"/>
      <c r="FC734" s="58"/>
      <c r="FD734" s="58"/>
      <c r="FJ734" s="58" t="s">
        <v>87</v>
      </c>
      <c r="FK734" s="105"/>
      <c r="FM734" s="105"/>
    </row>
    <row r="735" spans="1:169" customFormat="1" ht="15" x14ac:dyDescent="0.25">
      <c r="A735" s="50" t="s">
        <v>339</v>
      </c>
      <c r="B735" s="51" t="s">
        <v>230</v>
      </c>
      <c r="C735" s="159" t="s">
        <v>231</v>
      </c>
      <c r="D735" s="159"/>
      <c r="E735" s="159"/>
      <c r="F735" s="52" t="s">
        <v>232</v>
      </c>
      <c r="G735" s="53">
        <v>-259.60000000000002</v>
      </c>
      <c r="H735" s="54">
        <v>1</v>
      </c>
      <c r="I735" s="116">
        <v>-259.60000000000002</v>
      </c>
      <c r="J735" s="87">
        <v>6.2</v>
      </c>
      <c r="K735" s="53"/>
      <c r="L735" s="83">
        <v>-1609.52</v>
      </c>
      <c r="M735" s="116">
        <v>9.5</v>
      </c>
      <c r="N735" s="84">
        <v>-15290.44</v>
      </c>
      <c r="EZ735" s="48"/>
      <c r="FA735" s="49"/>
      <c r="FB735" s="58" t="s">
        <v>231</v>
      </c>
      <c r="FC735" s="58" t="s">
        <v>4</v>
      </c>
      <c r="FD735" s="58" t="s">
        <v>4</v>
      </c>
      <c r="FJ735" s="58"/>
      <c r="FK735" s="105"/>
      <c r="FM735" s="105"/>
    </row>
    <row r="736" spans="1:169" customFormat="1" ht="15" x14ac:dyDescent="0.25">
      <c r="A736" s="81"/>
      <c r="B736" s="82"/>
      <c r="C736" s="159" t="s">
        <v>87</v>
      </c>
      <c r="D736" s="159"/>
      <c r="E736" s="159"/>
      <c r="F736" s="52"/>
      <c r="G736" s="53"/>
      <c r="H736" s="53"/>
      <c r="I736" s="53"/>
      <c r="J736" s="56"/>
      <c r="K736" s="53"/>
      <c r="L736" s="83">
        <v>-1609.52</v>
      </c>
      <c r="M736" s="77"/>
      <c r="N736" s="84">
        <v>-15290.44</v>
      </c>
      <c r="EZ736" s="48"/>
      <c r="FA736" s="49"/>
      <c r="FB736" s="58"/>
      <c r="FC736" s="58"/>
      <c r="FD736" s="58"/>
      <c r="FJ736" s="58" t="s">
        <v>87</v>
      </c>
      <c r="FK736" s="105"/>
      <c r="FM736" s="105"/>
    </row>
    <row r="737" spans="1:169" customFormat="1" ht="15" x14ac:dyDescent="0.25">
      <c r="A737" s="50" t="s">
        <v>340</v>
      </c>
      <c r="B737" s="51" t="s">
        <v>264</v>
      </c>
      <c r="C737" s="159" t="s">
        <v>341</v>
      </c>
      <c r="D737" s="159"/>
      <c r="E737" s="159"/>
      <c r="F737" s="52" t="s">
        <v>232</v>
      </c>
      <c r="G737" s="53">
        <v>236.37</v>
      </c>
      <c r="H737" s="54">
        <v>1</v>
      </c>
      <c r="I737" s="86">
        <v>236.37</v>
      </c>
      <c r="J737" s="56"/>
      <c r="K737" s="53"/>
      <c r="L737" s="56"/>
      <c r="M737" s="116">
        <v>9.5</v>
      </c>
      <c r="N737" s="57"/>
      <c r="EZ737" s="48"/>
      <c r="FA737" s="49"/>
      <c r="FB737" s="58" t="s">
        <v>341</v>
      </c>
      <c r="FC737" s="58" t="s">
        <v>4</v>
      </c>
      <c r="FD737" s="58" t="s">
        <v>4</v>
      </c>
      <c r="FJ737" s="58"/>
      <c r="FK737" s="105"/>
      <c r="FM737" s="105"/>
    </row>
    <row r="738" spans="1:169" customFormat="1" ht="15" x14ac:dyDescent="0.25">
      <c r="A738" s="81"/>
      <c r="B738" s="82"/>
      <c r="C738" s="159" t="s">
        <v>87</v>
      </c>
      <c r="D738" s="159"/>
      <c r="E738" s="159"/>
      <c r="F738" s="52"/>
      <c r="G738" s="53"/>
      <c r="H738" s="53"/>
      <c r="I738" s="53"/>
      <c r="J738" s="56"/>
      <c r="K738" s="53"/>
      <c r="L738" s="87">
        <v>0</v>
      </c>
      <c r="M738" s="77"/>
      <c r="N738" s="94">
        <v>0</v>
      </c>
      <c r="EZ738" s="48"/>
      <c r="FA738" s="49"/>
      <c r="FB738" s="58"/>
      <c r="FC738" s="58"/>
      <c r="FD738" s="58"/>
      <c r="FJ738" s="58" t="s">
        <v>87</v>
      </c>
      <c r="FK738" s="105"/>
      <c r="FM738" s="105"/>
    </row>
    <row r="739" spans="1:169" customFormat="1" ht="33.75" x14ac:dyDescent="0.25">
      <c r="A739" s="50" t="s">
        <v>342</v>
      </c>
      <c r="B739" s="51" t="s">
        <v>215</v>
      </c>
      <c r="C739" s="159" t="s">
        <v>216</v>
      </c>
      <c r="D739" s="159"/>
      <c r="E739" s="159"/>
      <c r="F739" s="52" t="s">
        <v>62</v>
      </c>
      <c r="G739" s="53">
        <v>1.0053000000000001</v>
      </c>
      <c r="H739" s="54">
        <v>1</v>
      </c>
      <c r="I739" s="88">
        <v>1.0053000000000001</v>
      </c>
      <c r="J739" s="56"/>
      <c r="K739" s="53"/>
      <c r="L739" s="56"/>
      <c r="M739" s="53"/>
      <c r="N739" s="57"/>
      <c r="EZ739" s="48"/>
      <c r="FA739" s="49"/>
      <c r="FB739" s="58" t="s">
        <v>216</v>
      </c>
      <c r="FC739" s="58" t="s">
        <v>4</v>
      </c>
      <c r="FD739" s="58" t="s">
        <v>4</v>
      </c>
      <c r="FJ739" s="58"/>
      <c r="FK739" s="105"/>
      <c r="FM739" s="105"/>
    </row>
    <row r="740" spans="1:169" customFormat="1" ht="15" x14ac:dyDescent="0.25">
      <c r="A740" s="59"/>
      <c r="B740" s="60"/>
      <c r="C740" s="160" t="s">
        <v>333</v>
      </c>
      <c r="D740" s="160"/>
      <c r="E740" s="160"/>
      <c r="F740" s="160"/>
      <c r="G740" s="160"/>
      <c r="H740" s="160"/>
      <c r="I740" s="160"/>
      <c r="J740" s="160"/>
      <c r="K740" s="160"/>
      <c r="L740" s="160"/>
      <c r="M740" s="160"/>
      <c r="N740" s="161"/>
      <c r="EZ740" s="48"/>
      <c r="FA740" s="49"/>
      <c r="FB740" s="58"/>
      <c r="FC740" s="58"/>
      <c r="FD740" s="58"/>
      <c r="FE740" s="4" t="s">
        <v>333</v>
      </c>
      <c r="FJ740" s="58"/>
      <c r="FK740" s="105"/>
      <c r="FM740" s="105"/>
    </row>
    <row r="741" spans="1:169" customFormat="1" ht="67.5" x14ac:dyDescent="0.25">
      <c r="A741" s="61"/>
      <c r="B741" s="62" t="s">
        <v>64</v>
      </c>
      <c r="C741" s="162" t="s">
        <v>65</v>
      </c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3"/>
      <c r="EZ741" s="48"/>
      <c r="FA741" s="49"/>
      <c r="FB741" s="58"/>
      <c r="FC741" s="58"/>
      <c r="FD741" s="58"/>
      <c r="FF741" s="4" t="s">
        <v>65</v>
      </c>
      <c r="FJ741" s="58"/>
      <c r="FK741" s="105"/>
      <c r="FM741" s="105"/>
    </row>
    <row r="742" spans="1:169" customFormat="1" ht="67.5" x14ac:dyDescent="0.25">
      <c r="A742" s="61"/>
      <c r="B742" s="62" t="s">
        <v>66</v>
      </c>
      <c r="C742" s="162" t="s">
        <v>67</v>
      </c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3"/>
      <c r="EZ742" s="48"/>
      <c r="FA742" s="49"/>
      <c r="FB742" s="58"/>
      <c r="FC742" s="58"/>
      <c r="FD742" s="58"/>
      <c r="FF742" s="4" t="s">
        <v>67</v>
      </c>
      <c r="FJ742" s="58"/>
      <c r="FK742" s="105"/>
      <c r="FM742" s="105"/>
    </row>
    <row r="743" spans="1:169" customFormat="1" ht="33.75" x14ac:dyDescent="0.25">
      <c r="A743" s="61"/>
      <c r="B743" s="62" t="s">
        <v>98</v>
      </c>
      <c r="C743" s="162" t="s">
        <v>99</v>
      </c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3"/>
      <c r="EZ743" s="48"/>
      <c r="FA743" s="49"/>
      <c r="FB743" s="58"/>
      <c r="FC743" s="58"/>
      <c r="FD743" s="58"/>
      <c r="FF743" s="4" t="s">
        <v>99</v>
      </c>
      <c r="FJ743" s="58"/>
      <c r="FK743" s="105"/>
      <c r="FM743" s="105"/>
    </row>
    <row r="744" spans="1:169" customFormat="1" ht="15" x14ac:dyDescent="0.25">
      <c r="A744" s="63"/>
      <c r="B744" s="62" t="s">
        <v>59</v>
      </c>
      <c r="C744" s="160" t="s">
        <v>70</v>
      </c>
      <c r="D744" s="160"/>
      <c r="E744" s="160"/>
      <c r="F744" s="64"/>
      <c r="G744" s="65"/>
      <c r="H744" s="65"/>
      <c r="I744" s="65"/>
      <c r="J744" s="66">
        <v>383.25</v>
      </c>
      <c r="K744" s="90">
        <v>1.7250000000000001</v>
      </c>
      <c r="L744" s="66">
        <v>664.61</v>
      </c>
      <c r="M744" s="69">
        <v>52.21</v>
      </c>
      <c r="N744" s="70">
        <v>34699.29</v>
      </c>
      <c r="EZ744" s="48"/>
      <c r="FA744" s="49"/>
      <c r="FB744" s="58"/>
      <c r="FC744" s="58"/>
      <c r="FD744" s="58"/>
      <c r="FG744" s="4" t="s">
        <v>70</v>
      </c>
      <c r="FJ744" s="58"/>
      <c r="FK744" s="105"/>
      <c r="FM744" s="105"/>
    </row>
    <row r="745" spans="1:169" customFormat="1" ht="15" x14ac:dyDescent="0.25">
      <c r="A745" s="63"/>
      <c r="B745" s="62" t="s">
        <v>71</v>
      </c>
      <c r="C745" s="160" t="s">
        <v>72</v>
      </c>
      <c r="D745" s="160"/>
      <c r="E745" s="160"/>
      <c r="F745" s="64"/>
      <c r="G745" s="65"/>
      <c r="H745" s="65"/>
      <c r="I745" s="65"/>
      <c r="J745" s="66">
        <v>126.92</v>
      </c>
      <c r="K745" s="90">
        <v>1.875</v>
      </c>
      <c r="L745" s="66">
        <v>239.24</v>
      </c>
      <c r="M745" s="69">
        <v>15.71</v>
      </c>
      <c r="N745" s="70">
        <v>3758.46</v>
      </c>
      <c r="EZ745" s="48"/>
      <c r="FA745" s="49"/>
      <c r="FB745" s="58"/>
      <c r="FC745" s="58"/>
      <c r="FD745" s="58"/>
      <c r="FG745" s="4" t="s">
        <v>72</v>
      </c>
      <c r="FJ745" s="58"/>
      <c r="FK745" s="105"/>
      <c r="FM745" s="105"/>
    </row>
    <row r="746" spans="1:169" customFormat="1" ht="15" x14ac:dyDescent="0.25">
      <c r="A746" s="63"/>
      <c r="B746" s="62" t="s">
        <v>73</v>
      </c>
      <c r="C746" s="160" t="s">
        <v>74</v>
      </c>
      <c r="D746" s="160"/>
      <c r="E746" s="160"/>
      <c r="F746" s="64"/>
      <c r="G746" s="65"/>
      <c r="H746" s="65"/>
      <c r="I746" s="65"/>
      <c r="J746" s="66">
        <v>10.68</v>
      </c>
      <c r="K746" s="90">
        <v>1.875</v>
      </c>
      <c r="L746" s="66">
        <v>20.13</v>
      </c>
      <c r="M746" s="69">
        <v>52.21</v>
      </c>
      <c r="N746" s="70">
        <v>1050.99</v>
      </c>
      <c r="EZ746" s="48"/>
      <c r="FA746" s="49"/>
      <c r="FB746" s="58"/>
      <c r="FC746" s="58"/>
      <c r="FD746" s="58"/>
      <c r="FG746" s="4" t="s">
        <v>74</v>
      </c>
      <c r="FJ746" s="58"/>
      <c r="FK746" s="105"/>
      <c r="FM746" s="105"/>
    </row>
    <row r="747" spans="1:169" customFormat="1" ht="15" x14ac:dyDescent="0.25">
      <c r="A747" s="63"/>
      <c r="B747" s="62" t="s">
        <v>75</v>
      </c>
      <c r="C747" s="160" t="s">
        <v>76</v>
      </c>
      <c r="D747" s="160"/>
      <c r="E747" s="160"/>
      <c r="F747" s="64"/>
      <c r="G747" s="65"/>
      <c r="H747" s="65"/>
      <c r="I747" s="65"/>
      <c r="J747" s="66">
        <v>870.84</v>
      </c>
      <c r="K747" s="65"/>
      <c r="L747" s="66">
        <v>875.46</v>
      </c>
      <c r="M747" s="67">
        <v>9.5</v>
      </c>
      <c r="N747" s="70">
        <v>8316.8700000000008</v>
      </c>
      <c r="EZ747" s="48"/>
      <c r="FA747" s="49"/>
      <c r="FB747" s="58"/>
      <c r="FC747" s="58"/>
      <c r="FD747" s="58"/>
      <c r="FG747" s="4" t="s">
        <v>76</v>
      </c>
      <c r="FJ747" s="58"/>
      <c r="FK747" s="105"/>
      <c r="FM747" s="105"/>
    </row>
    <row r="748" spans="1:169" customFormat="1" ht="15" x14ac:dyDescent="0.25">
      <c r="A748" s="73"/>
      <c r="B748" s="62"/>
      <c r="C748" s="160" t="s">
        <v>77</v>
      </c>
      <c r="D748" s="160"/>
      <c r="E748" s="160"/>
      <c r="F748" s="64" t="s">
        <v>78</v>
      </c>
      <c r="G748" s="67">
        <v>40.299999999999997</v>
      </c>
      <c r="H748" s="90">
        <v>1.7250000000000001</v>
      </c>
      <c r="I748" s="89">
        <v>69.885942799999995</v>
      </c>
      <c r="J748" s="9"/>
      <c r="K748" s="65"/>
      <c r="L748" s="9"/>
      <c r="M748" s="65"/>
      <c r="N748" s="72"/>
      <c r="EZ748" s="48"/>
      <c r="FA748" s="49"/>
      <c r="FB748" s="58"/>
      <c r="FC748" s="58"/>
      <c r="FD748" s="58"/>
      <c r="FH748" s="4" t="s">
        <v>77</v>
      </c>
      <c r="FJ748" s="58"/>
      <c r="FK748" s="105"/>
      <c r="FM748" s="105"/>
    </row>
    <row r="749" spans="1:169" customFormat="1" ht="15" x14ac:dyDescent="0.25">
      <c r="A749" s="73"/>
      <c r="B749" s="62"/>
      <c r="C749" s="160" t="s">
        <v>79</v>
      </c>
      <c r="D749" s="160"/>
      <c r="E749" s="160"/>
      <c r="F749" s="64" t="s">
        <v>78</v>
      </c>
      <c r="G749" s="69">
        <v>0.83</v>
      </c>
      <c r="H749" s="90">
        <v>1.875</v>
      </c>
      <c r="I749" s="89">
        <v>1.5644981</v>
      </c>
      <c r="J749" s="9"/>
      <c r="K749" s="65"/>
      <c r="L749" s="9"/>
      <c r="M749" s="65"/>
      <c r="N749" s="72"/>
      <c r="EZ749" s="48"/>
      <c r="FA749" s="49"/>
      <c r="FB749" s="58"/>
      <c r="FC749" s="58"/>
      <c r="FD749" s="58"/>
      <c r="FH749" s="4" t="s">
        <v>79</v>
      </c>
      <c r="FJ749" s="58"/>
      <c r="FK749" s="105"/>
      <c r="FM749" s="105"/>
    </row>
    <row r="750" spans="1:169" customFormat="1" ht="15" x14ac:dyDescent="0.25">
      <c r="A750" s="59"/>
      <c r="B750" s="62"/>
      <c r="C750" s="164" t="s">
        <v>80</v>
      </c>
      <c r="D750" s="164"/>
      <c r="E750" s="164"/>
      <c r="F750" s="76"/>
      <c r="G750" s="77"/>
      <c r="H750" s="77"/>
      <c r="I750" s="77"/>
      <c r="J750" s="79">
        <v>1381.01</v>
      </c>
      <c r="K750" s="77"/>
      <c r="L750" s="79">
        <v>1779.31</v>
      </c>
      <c r="M750" s="77"/>
      <c r="N750" s="80">
        <v>46774.62</v>
      </c>
      <c r="EZ750" s="48"/>
      <c r="FA750" s="49"/>
      <c r="FB750" s="58"/>
      <c r="FC750" s="58"/>
      <c r="FD750" s="58"/>
      <c r="FI750" s="4" t="s">
        <v>80</v>
      </c>
      <c r="FJ750" s="58"/>
      <c r="FK750" s="105"/>
      <c r="FM750" s="105"/>
    </row>
    <row r="751" spans="1:169" customFormat="1" ht="15" x14ac:dyDescent="0.25">
      <c r="A751" s="73"/>
      <c r="B751" s="62"/>
      <c r="C751" s="160" t="s">
        <v>81</v>
      </c>
      <c r="D751" s="160"/>
      <c r="E751" s="160"/>
      <c r="F751" s="64"/>
      <c r="G751" s="65"/>
      <c r="H751" s="65"/>
      <c r="I751" s="65"/>
      <c r="J751" s="9"/>
      <c r="K751" s="65"/>
      <c r="L751" s="66">
        <v>684.74</v>
      </c>
      <c r="M751" s="65"/>
      <c r="N751" s="70">
        <v>35750.28</v>
      </c>
      <c r="EZ751" s="48"/>
      <c r="FA751" s="49"/>
      <c r="FB751" s="58"/>
      <c r="FC751" s="58"/>
      <c r="FD751" s="58"/>
      <c r="FH751" s="4" t="s">
        <v>81</v>
      </c>
      <c r="FJ751" s="58"/>
      <c r="FK751" s="105"/>
      <c r="FM751" s="105"/>
    </row>
    <row r="752" spans="1:169" customFormat="1" ht="15" x14ac:dyDescent="0.25">
      <c r="A752" s="73"/>
      <c r="B752" s="62" t="s">
        <v>100</v>
      </c>
      <c r="C752" s="160" t="s">
        <v>101</v>
      </c>
      <c r="D752" s="160"/>
      <c r="E752" s="160"/>
      <c r="F752" s="64" t="s">
        <v>84</v>
      </c>
      <c r="G752" s="71">
        <v>109</v>
      </c>
      <c r="H752" s="65"/>
      <c r="I752" s="71">
        <v>109</v>
      </c>
      <c r="J752" s="9"/>
      <c r="K752" s="65"/>
      <c r="L752" s="66">
        <v>746.37</v>
      </c>
      <c r="M752" s="65"/>
      <c r="N752" s="70">
        <v>38967.81</v>
      </c>
      <c r="EZ752" s="48"/>
      <c r="FA752" s="49"/>
      <c r="FB752" s="58"/>
      <c r="FC752" s="58"/>
      <c r="FD752" s="58"/>
      <c r="FH752" s="4" t="s">
        <v>101</v>
      </c>
      <c r="FJ752" s="58"/>
      <c r="FK752" s="105"/>
      <c r="FM752" s="105"/>
    </row>
    <row r="753" spans="1:169" customFormat="1" ht="22.5" x14ac:dyDescent="0.25">
      <c r="A753" s="73"/>
      <c r="B753" s="62" t="s">
        <v>102</v>
      </c>
      <c r="C753" s="160" t="s">
        <v>103</v>
      </c>
      <c r="D753" s="160"/>
      <c r="E753" s="160"/>
      <c r="F753" s="64" t="s">
        <v>84</v>
      </c>
      <c r="G753" s="71">
        <v>57</v>
      </c>
      <c r="H753" s="69">
        <v>0.85</v>
      </c>
      <c r="I753" s="69">
        <v>48.45</v>
      </c>
      <c r="J753" s="9"/>
      <c r="K753" s="65"/>
      <c r="L753" s="66">
        <v>331.76</v>
      </c>
      <c r="M753" s="65"/>
      <c r="N753" s="70">
        <v>17321.009999999998</v>
      </c>
      <c r="EZ753" s="48"/>
      <c r="FA753" s="49"/>
      <c r="FB753" s="58"/>
      <c r="FC753" s="58"/>
      <c r="FD753" s="58"/>
      <c r="FH753" s="4" t="s">
        <v>103</v>
      </c>
      <c r="FJ753" s="58"/>
      <c r="FK753" s="105"/>
      <c r="FM753" s="105"/>
    </row>
    <row r="754" spans="1:169" customFormat="1" ht="15" x14ac:dyDescent="0.25">
      <c r="A754" s="81"/>
      <c r="B754" s="82"/>
      <c r="C754" s="159" t="s">
        <v>87</v>
      </c>
      <c r="D754" s="159"/>
      <c r="E754" s="159"/>
      <c r="F754" s="52"/>
      <c r="G754" s="53"/>
      <c r="H754" s="53"/>
      <c r="I754" s="53"/>
      <c r="J754" s="56"/>
      <c r="K754" s="53"/>
      <c r="L754" s="83">
        <v>2857.44</v>
      </c>
      <c r="M754" s="77"/>
      <c r="N754" s="84">
        <v>103063.44</v>
      </c>
      <c r="EZ754" s="48"/>
      <c r="FA754" s="49"/>
      <c r="FB754" s="58"/>
      <c r="FC754" s="58"/>
      <c r="FD754" s="58"/>
      <c r="FJ754" s="58" t="s">
        <v>87</v>
      </c>
      <c r="FK754" s="105"/>
      <c r="FM754" s="105"/>
    </row>
    <row r="755" spans="1:169" customFormat="1" ht="15" x14ac:dyDescent="0.25">
      <c r="A755" s="50" t="s">
        <v>343</v>
      </c>
      <c r="B755" s="51" t="s">
        <v>264</v>
      </c>
      <c r="C755" s="159" t="s">
        <v>344</v>
      </c>
      <c r="D755" s="159"/>
      <c r="E755" s="159"/>
      <c r="F755" s="52" t="s">
        <v>106</v>
      </c>
      <c r="G755" s="53">
        <v>2.5499999999999998</v>
      </c>
      <c r="H755" s="54">
        <v>1</v>
      </c>
      <c r="I755" s="86">
        <v>2.5499999999999998</v>
      </c>
      <c r="J755" s="56"/>
      <c r="K755" s="53"/>
      <c r="L755" s="56"/>
      <c r="M755" s="116">
        <v>9.5</v>
      </c>
      <c r="N755" s="57"/>
      <c r="EZ755" s="48"/>
      <c r="FA755" s="49"/>
      <c r="FB755" s="58" t="s">
        <v>344</v>
      </c>
      <c r="FC755" s="58" t="s">
        <v>4</v>
      </c>
      <c r="FD755" s="58" t="s">
        <v>4</v>
      </c>
      <c r="FJ755" s="58"/>
      <c r="FK755" s="105"/>
      <c r="FM755" s="105"/>
    </row>
    <row r="756" spans="1:169" customFormat="1" ht="15" x14ac:dyDescent="0.25">
      <c r="A756" s="81"/>
      <c r="B756" s="82"/>
      <c r="C756" s="159" t="s">
        <v>87</v>
      </c>
      <c r="D756" s="159"/>
      <c r="E756" s="159"/>
      <c r="F756" s="52"/>
      <c r="G756" s="53"/>
      <c r="H756" s="53"/>
      <c r="I756" s="53"/>
      <c r="J756" s="56"/>
      <c r="K756" s="53"/>
      <c r="L756" s="87">
        <v>0</v>
      </c>
      <c r="M756" s="77"/>
      <c r="N756" s="94">
        <v>0</v>
      </c>
      <c r="EZ756" s="48"/>
      <c r="FA756" s="49"/>
      <c r="FB756" s="58"/>
      <c r="FC756" s="58"/>
      <c r="FD756" s="58"/>
      <c r="FJ756" s="58" t="s">
        <v>87</v>
      </c>
      <c r="FK756" s="105"/>
      <c r="FM756" s="105"/>
    </row>
    <row r="757" spans="1:169" customFormat="1" ht="45" x14ac:dyDescent="0.25">
      <c r="A757" s="50" t="s">
        <v>345</v>
      </c>
      <c r="B757" s="51" t="s">
        <v>346</v>
      </c>
      <c r="C757" s="159" t="s">
        <v>347</v>
      </c>
      <c r="D757" s="159"/>
      <c r="E757" s="159"/>
      <c r="F757" s="52" t="s">
        <v>138</v>
      </c>
      <c r="G757" s="53">
        <v>9.6020000000000003</v>
      </c>
      <c r="H757" s="54">
        <v>1</v>
      </c>
      <c r="I757" s="55">
        <v>9.6020000000000003</v>
      </c>
      <c r="J757" s="56"/>
      <c r="K757" s="53"/>
      <c r="L757" s="56"/>
      <c r="M757" s="53"/>
      <c r="N757" s="57"/>
      <c r="EZ757" s="48"/>
      <c r="FA757" s="49"/>
      <c r="FB757" s="58" t="s">
        <v>347</v>
      </c>
      <c r="FC757" s="58" t="s">
        <v>4</v>
      </c>
      <c r="FD757" s="58" t="s">
        <v>4</v>
      </c>
      <c r="FJ757" s="58"/>
      <c r="FK757" s="105"/>
      <c r="FM757" s="105"/>
    </row>
    <row r="758" spans="1:169" customFormat="1" ht="15" x14ac:dyDescent="0.25">
      <c r="A758" s="59"/>
      <c r="B758" s="60"/>
      <c r="C758" s="160" t="s">
        <v>348</v>
      </c>
      <c r="D758" s="160"/>
      <c r="E758" s="160"/>
      <c r="F758" s="160"/>
      <c r="G758" s="160"/>
      <c r="H758" s="160"/>
      <c r="I758" s="160"/>
      <c r="J758" s="160"/>
      <c r="K758" s="160"/>
      <c r="L758" s="160"/>
      <c r="M758" s="160"/>
      <c r="N758" s="161"/>
      <c r="EZ758" s="48"/>
      <c r="FA758" s="49"/>
      <c r="FB758" s="58"/>
      <c r="FC758" s="58"/>
      <c r="FD758" s="58"/>
      <c r="FE758" s="4" t="s">
        <v>348</v>
      </c>
      <c r="FJ758" s="58"/>
      <c r="FK758" s="105"/>
      <c r="FM758" s="105"/>
    </row>
    <row r="759" spans="1:169" customFormat="1" ht="67.5" x14ac:dyDescent="0.25">
      <c r="A759" s="61"/>
      <c r="B759" s="62" t="s">
        <v>64</v>
      </c>
      <c r="C759" s="162" t="s">
        <v>65</v>
      </c>
      <c r="D759" s="162"/>
      <c r="E759" s="162"/>
      <c r="F759" s="162"/>
      <c r="G759" s="162"/>
      <c r="H759" s="162"/>
      <c r="I759" s="162"/>
      <c r="J759" s="162"/>
      <c r="K759" s="162"/>
      <c r="L759" s="162"/>
      <c r="M759" s="162"/>
      <c r="N759" s="163"/>
      <c r="EZ759" s="48"/>
      <c r="FA759" s="49"/>
      <c r="FB759" s="58"/>
      <c r="FC759" s="58"/>
      <c r="FD759" s="58"/>
      <c r="FF759" s="4" t="s">
        <v>65</v>
      </c>
      <c r="FJ759" s="58"/>
      <c r="FK759" s="105"/>
      <c r="FM759" s="105"/>
    </row>
    <row r="760" spans="1:169" customFormat="1" ht="67.5" x14ac:dyDescent="0.25">
      <c r="A760" s="61"/>
      <c r="B760" s="62" t="s">
        <v>66</v>
      </c>
      <c r="C760" s="162" t="s">
        <v>67</v>
      </c>
      <c r="D760" s="162"/>
      <c r="E760" s="162"/>
      <c r="F760" s="162"/>
      <c r="G760" s="162"/>
      <c r="H760" s="162"/>
      <c r="I760" s="162"/>
      <c r="J760" s="162"/>
      <c r="K760" s="162"/>
      <c r="L760" s="162"/>
      <c r="M760" s="162"/>
      <c r="N760" s="163"/>
      <c r="EZ760" s="48"/>
      <c r="FA760" s="49"/>
      <c r="FB760" s="58"/>
      <c r="FC760" s="58"/>
      <c r="FD760" s="58"/>
      <c r="FF760" s="4" t="s">
        <v>67</v>
      </c>
      <c r="FJ760" s="58"/>
      <c r="FK760" s="105"/>
      <c r="FM760" s="105"/>
    </row>
    <row r="761" spans="1:169" customFormat="1" ht="33.75" x14ac:dyDescent="0.25">
      <c r="A761" s="61"/>
      <c r="B761" s="62" t="s">
        <v>98</v>
      </c>
      <c r="C761" s="162" t="s">
        <v>99</v>
      </c>
      <c r="D761" s="162"/>
      <c r="E761" s="162"/>
      <c r="F761" s="162"/>
      <c r="G761" s="162"/>
      <c r="H761" s="162"/>
      <c r="I761" s="162"/>
      <c r="J761" s="162"/>
      <c r="K761" s="162"/>
      <c r="L761" s="162"/>
      <c r="M761" s="162"/>
      <c r="N761" s="163"/>
      <c r="EZ761" s="48"/>
      <c r="FA761" s="49"/>
      <c r="FB761" s="58"/>
      <c r="FC761" s="58"/>
      <c r="FD761" s="58"/>
      <c r="FF761" s="4" t="s">
        <v>99</v>
      </c>
      <c r="FJ761" s="58"/>
      <c r="FK761" s="105"/>
      <c r="FM761" s="105"/>
    </row>
    <row r="762" spans="1:169" customFormat="1" ht="15" x14ac:dyDescent="0.25">
      <c r="A762" s="63"/>
      <c r="B762" s="62" t="s">
        <v>59</v>
      </c>
      <c r="C762" s="160" t="s">
        <v>70</v>
      </c>
      <c r="D762" s="160"/>
      <c r="E762" s="160"/>
      <c r="F762" s="64"/>
      <c r="G762" s="65"/>
      <c r="H762" s="65"/>
      <c r="I762" s="65"/>
      <c r="J762" s="66">
        <v>479.29</v>
      </c>
      <c r="K762" s="90">
        <v>1.7250000000000001</v>
      </c>
      <c r="L762" s="68">
        <v>7938.7</v>
      </c>
      <c r="M762" s="69">
        <v>52.21</v>
      </c>
      <c r="N762" s="70">
        <v>414479.53</v>
      </c>
      <c r="EZ762" s="48"/>
      <c r="FA762" s="49"/>
      <c r="FB762" s="58"/>
      <c r="FC762" s="58"/>
      <c r="FD762" s="58"/>
      <c r="FG762" s="4" t="s">
        <v>70</v>
      </c>
      <c r="FJ762" s="58"/>
      <c r="FK762" s="105"/>
      <c r="FM762" s="105"/>
    </row>
    <row r="763" spans="1:169" customFormat="1" ht="15" x14ac:dyDescent="0.25">
      <c r="A763" s="63"/>
      <c r="B763" s="62" t="s">
        <v>71</v>
      </c>
      <c r="C763" s="160" t="s">
        <v>72</v>
      </c>
      <c r="D763" s="160"/>
      <c r="E763" s="160"/>
      <c r="F763" s="64"/>
      <c r="G763" s="65"/>
      <c r="H763" s="65"/>
      <c r="I763" s="65"/>
      <c r="J763" s="66">
        <v>74.8</v>
      </c>
      <c r="K763" s="90">
        <v>1.875</v>
      </c>
      <c r="L763" s="68">
        <v>1346.68</v>
      </c>
      <c r="M763" s="69">
        <v>15.71</v>
      </c>
      <c r="N763" s="70">
        <v>21156.34</v>
      </c>
      <c r="EZ763" s="48"/>
      <c r="FA763" s="49"/>
      <c r="FB763" s="58"/>
      <c r="FC763" s="58"/>
      <c r="FD763" s="58"/>
      <c r="FG763" s="4" t="s">
        <v>72</v>
      </c>
      <c r="FJ763" s="58"/>
      <c r="FK763" s="105"/>
      <c r="FM763" s="105"/>
    </row>
    <row r="764" spans="1:169" customFormat="1" ht="15" x14ac:dyDescent="0.25">
      <c r="A764" s="63"/>
      <c r="B764" s="62" t="s">
        <v>73</v>
      </c>
      <c r="C764" s="160" t="s">
        <v>74</v>
      </c>
      <c r="D764" s="160"/>
      <c r="E764" s="160"/>
      <c r="F764" s="64"/>
      <c r="G764" s="65"/>
      <c r="H764" s="65"/>
      <c r="I764" s="65"/>
      <c r="J764" s="66">
        <v>11.37</v>
      </c>
      <c r="K764" s="90">
        <v>1.875</v>
      </c>
      <c r="L764" s="66">
        <v>204.7</v>
      </c>
      <c r="M764" s="69">
        <v>52.21</v>
      </c>
      <c r="N764" s="70">
        <v>10687.39</v>
      </c>
      <c r="EZ764" s="48"/>
      <c r="FA764" s="49"/>
      <c r="FB764" s="58"/>
      <c r="FC764" s="58"/>
      <c r="FD764" s="58"/>
      <c r="FG764" s="4" t="s">
        <v>74</v>
      </c>
      <c r="FJ764" s="58"/>
      <c r="FK764" s="105"/>
      <c r="FM764" s="105"/>
    </row>
    <row r="765" spans="1:169" customFormat="1" ht="15" x14ac:dyDescent="0.25">
      <c r="A765" s="63"/>
      <c r="B765" s="62" t="s">
        <v>75</v>
      </c>
      <c r="C765" s="160" t="s">
        <v>76</v>
      </c>
      <c r="D765" s="160"/>
      <c r="E765" s="160"/>
      <c r="F765" s="64"/>
      <c r="G765" s="65"/>
      <c r="H765" s="65"/>
      <c r="I765" s="65"/>
      <c r="J765" s="68">
        <v>3302.45</v>
      </c>
      <c r="K765" s="65"/>
      <c r="L765" s="68">
        <v>31710.12</v>
      </c>
      <c r="M765" s="67">
        <v>9.5</v>
      </c>
      <c r="N765" s="70">
        <v>301246.14</v>
      </c>
      <c r="EZ765" s="48"/>
      <c r="FA765" s="49"/>
      <c r="FB765" s="58"/>
      <c r="FC765" s="58"/>
      <c r="FD765" s="58"/>
      <c r="FG765" s="4" t="s">
        <v>76</v>
      </c>
      <c r="FJ765" s="58"/>
      <c r="FK765" s="105"/>
      <c r="FM765" s="105"/>
    </row>
    <row r="766" spans="1:169" customFormat="1" ht="15" x14ac:dyDescent="0.25">
      <c r="A766" s="73"/>
      <c r="B766" s="62"/>
      <c r="C766" s="160" t="s">
        <v>77</v>
      </c>
      <c r="D766" s="160"/>
      <c r="E766" s="160"/>
      <c r="F766" s="64" t="s">
        <v>78</v>
      </c>
      <c r="G766" s="69">
        <v>52.21</v>
      </c>
      <c r="H766" s="90">
        <v>1.7250000000000001</v>
      </c>
      <c r="I766" s="89">
        <v>864.77772449999998</v>
      </c>
      <c r="J766" s="9"/>
      <c r="K766" s="65"/>
      <c r="L766" s="9"/>
      <c r="M766" s="65"/>
      <c r="N766" s="72"/>
      <c r="EZ766" s="48"/>
      <c r="FA766" s="49"/>
      <c r="FB766" s="58"/>
      <c r="FC766" s="58"/>
      <c r="FD766" s="58"/>
      <c r="FH766" s="4" t="s">
        <v>77</v>
      </c>
      <c r="FJ766" s="58"/>
      <c r="FK766" s="105"/>
      <c r="FM766" s="105"/>
    </row>
    <row r="767" spans="1:169" customFormat="1" ht="15" x14ac:dyDescent="0.25">
      <c r="A767" s="73"/>
      <c r="B767" s="62"/>
      <c r="C767" s="160" t="s">
        <v>79</v>
      </c>
      <c r="D767" s="160"/>
      <c r="E767" s="160"/>
      <c r="F767" s="64" t="s">
        <v>78</v>
      </c>
      <c r="G767" s="69">
        <v>0.87</v>
      </c>
      <c r="H767" s="90">
        <v>1.875</v>
      </c>
      <c r="I767" s="89">
        <v>15.6632625</v>
      </c>
      <c r="J767" s="9"/>
      <c r="K767" s="65"/>
      <c r="L767" s="9"/>
      <c r="M767" s="65"/>
      <c r="N767" s="72"/>
      <c r="EZ767" s="48"/>
      <c r="FA767" s="49"/>
      <c r="FB767" s="58"/>
      <c r="FC767" s="58"/>
      <c r="FD767" s="58"/>
      <c r="FH767" s="4" t="s">
        <v>79</v>
      </c>
      <c r="FJ767" s="58"/>
      <c r="FK767" s="105"/>
      <c r="FM767" s="105"/>
    </row>
    <row r="768" spans="1:169" customFormat="1" ht="15" x14ac:dyDescent="0.25">
      <c r="A768" s="59"/>
      <c r="B768" s="62"/>
      <c r="C768" s="164" t="s">
        <v>80</v>
      </c>
      <c r="D768" s="164"/>
      <c r="E768" s="164"/>
      <c r="F768" s="76"/>
      <c r="G768" s="77"/>
      <c r="H768" s="77"/>
      <c r="I768" s="77"/>
      <c r="J768" s="79">
        <v>3856.54</v>
      </c>
      <c r="K768" s="77"/>
      <c r="L768" s="79">
        <v>40995.5</v>
      </c>
      <c r="M768" s="77"/>
      <c r="N768" s="80">
        <v>736882.01</v>
      </c>
      <c r="EZ768" s="48"/>
      <c r="FA768" s="49"/>
      <c r="FB768" s="58"/>
      <c r="FC768" s="58"/>
      <c r="FD768" s="58"/>
      <c r="FI768" s="4" t="s">
        <v>80</v>
      </c>
      <c r="FJ768" s="58"/>
      <c r="FK768" s="105"/>
      <c r="FM768" s="105"/>
    </row>
    <row r="769" spans="1:169" customFormat="1" ht="15" x14ac:dyDescent="0.25">
      <c r="A769" s="73"/>
      <c r="B769" s="62"/>
      <c r="C769" s="160" t="s">
        <v>81</v>
      </c>
      <c r="D769" s="160"/>
      <c r="E769" s="160"/>
      <c r="F769" s="64"/>
      <c r="G769" s="65"/>
      <c r="H769" s="65"/>
      <c r="I769" s="65"/>
      <c r="J769" s="9"/>
      <c r="K769" s="65"/>
      <c r="L769" s="68">
        <v>8143.4</v>
      </c>
      <c r="M769" s="65"/>
      <c r="N769" s="70">
        <v>425166.92</v>
      </c>
      <c r="EZ769" s="48"/>
      <c r="FA769" s="49"/>
      <c r="FB769" s="58"/>
      <c r="FC769" s="58"/>
      <c r="FD769" s="58"/>
      <c r="FH769" s="4" t="s">
        <v>81</v>
      </c>
      <c r="FJ769" s="58"/>
      <c r="FK769" s="105"/>
      <c r="FM769" s="105"/>
    </row>
    <row r="770" spans="1:169" customFormat="1" ht="15" x14ac:dyDescent="0.25">
      <c r="A770" s="73"/>
      <c r="B770" s="62" t="s">
        <v>100</v>
      </c>
      <c r="C770" s="160" t="s">
        <v>101</v>
      </c>
      <c r="D770" s="160"/>
      <c r="E770" s="160"/>
      <c r="F770" s="64" t="s">
        <v>84</v>
      </c>
      <c r="G770" s="71">
        <v>109</v>
      </c>
      <c r="H770" s="65"/>
      <c r="I770" s="71">
        <v>109</v>
      </c>
      <c r="J770" s="9"/>
      <c r="K770" s="65"/>
      <c r="L770" s="68">
        <v>8876.31</v>
      </c>
      <c r="M770" s="65"/>
      <c r="N770" s="70">
        <v>463431.94</v>
      </c>
      <c r="EZ770" s="48"/>
      <c r="FA770" s="49"/>
      <c r="FB770" s="58"/>
      <c r="FC770" s="58"/>
      <c r="FD770" s="58"/>
      <c r="FH770" s="4" t="s">
        <v>101</v>
      </c>
      <c r="FJ770" s="58"/>
      <c r="FK770" s="105"/>
      <c r="FM770" s="105"/>
    </row>
    <row r="771" spans="1:169" customFormat="1" ht="22.5" x14ac:dyDescent="0.25">
      <c r="A771" s="73"/>
      <c r="B771" s="62" t="s">
        <v>102</v>
      </c>
      <c r="C771" s="160" t="s">
        <v>103</v>
      </c>
      <c r="D771" s="160"/>
      <c r="E771" s="160"/>
      <c r="F771" s="64" t="s">
        <v>84</v>
      </c>
      <c r="G771" s="71">
        <v>57</v>
      </c>
      <c r="H771" s="69">
        <v>0.85</v>
      </c>
      <c r="I771" s="69">
        <v>48.45</v>
      </c>
      <c r="J771" s="9"/>
      <c r="K771" s="65"/>
      <c r="L771" s="68">
        <v>3945.48</v>
      </c>
      <c r="M771" s="65"/>
      <c r="N771" s="70">
        <v>205993.37</v>
      </c>
      <c r="EZ771" s="48"/>
      <c r="FA771" s="49"/>
      <c r="FB771" s="58"/>
      <c r="FC771" s="58"/>
      <c r="FD771" s="58"/>
      <c r="FH771" s="4" t="s">
        <v>103</v>
      </c>
      <c r="FJ771" s="58"/>
      <c r="FK771" s="105"/>
      <c r="FM771" s="105"/>
    </row>
    <row r="772" spans="1:169" customFormat="1" ht="15" x14ac:dyDescent="0.25">
      <c r="A772" s="81"/>
      <c r="B772" s="82"/>
      <c r="C772" s="159" t="s">
        <v>87</v>
      </c>
      <c r="D772" s="159"/>
      <c r="E772" s="159"/>
      <c r="F772" s="52"/>
      <c r="G772" s="53"/>
      <c r="H772" s="53"/>
      <c r="I772" s="53"/>
      <c r="J772" s="56"/>
      <c r="K772" s="53"/>
      <c r="L772" s="83">
        <v>53817.29</v>
      </c>
      <c r="M772" s="77"/>
      <c r="N772" s="84">
        <v>1406307.32</v>
      </c>
      <c r="EZ772" s="48"/>
      <c r="FA772" s="49"/>
      <c r="FB772" s="58"/>
      <c r="FC772" s="58"/>
      <c r="FD772" s="58"/>
      <c r="FJ772" s="58" t="s">
        <v>87</v>
      </c>
      <c r="FK772" s="105"/>
      <c r="FM772" s="105"/>
    </row>
    <row r="773" spans="1:169" customFormat="1" ht="22.5" x14ac:dyDescent="0.25">
      <c r="A773" s="50" t="s">
        <v>349</v>
      </c>
      <c r="B773" s="51" t="s">
        <v>307</v>
      </c>
      <c r="C773" s="159" t="s">
        <v>308</v>
      </c>
      <c r="D773" s="159"/>
      <c r="E773" s="159"/>
      <c r="F773" s="52" t="s">
        <v>152</v>
      </c>
      <c r="G773" s="53">
        <v>-1.92</v>
      </c>
      <c r="H773" s="54">
        <v>1</v>
      </c>
      <c r="I773" s="86">
        <v>-1.92</v>
      </c>
      <c r="J773" s="83">
        <v>11200</v>
      </c>
      <c r="K773" s="53"/>
      <c r="L773" s="83">
        <v>-21504</v>
      </c>
      <c r="M773" s="116">
        <v>9.5</v>
      </c>
      <c r="N773" s="84">
        <v>-204288</v>
      </c>
      <c r="EZ773" s="48"/>
      <c r="FA773" s="49"/>
      <c r="FB773" s="58" t="s">
        <v>308</v>
      </c>
      <c r="FC773" s="58" t="s">
        <v>4</v>
      </c>
      <c r="FD773" s="58" t="s">
        <v>4</v>
      </c>
      <c r="FJ773" s="58"/>
      <c r="FK773" s="105"/>
      <c r="FM773" s="105"/>
    </row>
    <row r="774" spans="1:169" customFormat="1" ht="15" x14ac:dyDescent="0.25">
      <c r="A774" s="81"/>
      <c r="B774" s="82"/>
      <c r="C774" s="159" t="s">
        <v>87</v>
      </c>
      <c r="D774" s="159"/>
      <c r="E774" s="159"/>
      <c r="F774" s="52"/>
      <c r="G774" s="53"/>
      <c r="H774" s="53"/>
      <c r="I774" s="53"/>
      <c r="J774" s="56"/>
      <c r="K774" s="53"/>
      <c r="L774" s="83">
        <v>-21504</v>
      </c>
      <c r="M774" s="77"/>
      <c r="N774" s="84">
        <v>-204288</v>
      </c>
      <c r="EZ774" s="48"/>
      <c r="FA774" s="49"/>
      <c r="FB774" s="58"/>
      <c r="FC774" s="58"/>
      <c r="FD774" s="58"/>
      <c r="FJ774" s="58" t="s">
        <v>87</v>
      </c>
      <c r="FK774" s="105"/>
      <c r="FM774" s="105"/>
    </row>
    <row r="775" spans="1:169" customFormat="1" ht="33.75" x14ac:dyDescent="0.25">
      <c r="A775" s="50" t="s">
        <v>350</v>
      </c>
      <c r="B775" s="51" t="s">
        <v>351</v>
      </c>
      <c r="C775" s="159" t="s">
        <v>352</v>
      </c>
      <c r="D775" s="159"/>
      <c r="E775" s="159"/>
      <c r="F775" s="52" t="s">
        <v>152</v>
      </c>
      <c r="G775" s="53">
        <v>-0.125</v>
      </c>
      <c r="H775" s="54">
        <v>1</v>
      </c>
      <c r="I775" s="55">
        <v>-0.125</v>
      </c>
      <c r="J775" s="83">
        <v>5000</v>
      </c>
      <c r="K775" s="53"/>
      <c r="L775" s="87">
        <v>-625</v>
      </c>
      <c r="M775" s="116">
        <v>9.5</v>
      </c>
      <c r="N775" s="84">
        <v>-5937.5</v>
      </c>
      <c r="EZ775" s="48"/>
      <c r="FA775" s="49"/>
      <c r="FB775" s="58" t="s">
        <v>352</v>
      </c>
      <c r="FC775" s="58" t="s">
        <v>4</v>
      </c>
      <c r="FD775" s="58" t="s">
        <v>4</v>
      </c>
      <c r="FJ775" s="58"/>
      <c r="FK775" s="105"/>
      <c r="FM775" s="105"/>
    </row>
    <row r="776" spans="1:169" customFormat="1" ht="15" x14ac:dyDescent="0.25">
      <c r="A776" s="81"/>
      <c r="B776" s="82"/>
      <c r="C776" s="159" t="s">
        <v>87</v>
      </c>
      <c r="D776" s="159"/>
      <c r="E776" s="159"/>
      <c r="F776" s="52"/>
      <c r="G776" s="53"/>
      <c r="H776" s="53"/>
      <c r="I776" s="53"/>
      <c r="J776" s="56"/>
      <c r="K776" s="53"/>
      <c r="L776" s="87">
        <v>-625</v>
      </c>
      <c r="M776" s="77"/>
      <c r="N776" s="84">
        <v>-5937.5</v>
      </c>
      <c r="EZ776" s="48"/>
      <c r="FA776" s="49"/>
      <c r="FB776" s="58"/>
      <c r="FC776" s="58"/>
      <c r="FD776" s="58"/>
      <c r="FJ776" s="58" t="s">
        <v>87</v>
      </c>
      <c r="FK776" s="105"/>
      <c r="FM776" s="105"/>
    </row>
    <row r="777" spans="1:169" customFormat="1" ht="22.5" x14ac:dyDescent="0.25">
      <c r="A777" s="50" t="s">
        <v>353</v>
      </c>
      <c r="B777" s="51" t="s">
        <v>264</v>
      </c>
      <c r="C777" s="159" t="s">
        <v>354</v>
      </c>
      <c r="D777" s="159"/>
      <c r="E777" s="159"/>
      <c r="F777" s="52" t="s">
        <v>232</v>
      </c>
      <c r="G777" s="53">
        <v>216.26</v>
      </c>
      <c r="H777" s="54">
        <v>1</v>
      </c>
      <c r="I777" s="86">
        <v>216.26</v>
      </c>
      <c r="J777" s="56"/>
      <c r="K777" s="53"/>
      <c r="L777" s="56"/>
      <c r="M777" s="116">
        <v>9.5</v>
      </c>
      <c r="N777" s="57"/>
      <c r="EZ777" s="48"/>
      <c r="FA777" s="49"/>
      <c r="FB777" s="58" t="s">
        <v>354</v>
      </c>
      <c r="FC777" s="58" t="s">
        <v>4</v>
      </c>
      <c r="FD777" s="58" t="s">
        <v>4</v>
      </c>
      <c r="FJ777" s="58"/>
      <c r="FK777" s="105"/>
      <c r="FM777" s="105"/>
    </row>
    <row r="778" spans="1:169" customFormat="1" ht="15" x14ac:dyDescent="0.25">
      <c r="A778" s="81"/>
      <c r="B778" s="82"/>
      <c r="C778" s="159" t="s">
        <v>87</v>
      </c>
      <c r="D778" s="159"/>
      <c r="E778" s="159"/>
      <c r="F778" s="52"/>
      <c r="G778" s="53"/>
      <c r="H778" s="53"/>
      <c r="I778" s="53"/>
      <c r="J778" s="56"/>
      <c r="K778" s="53"/>
      <c r="L778" s="87">
        <v>0</v>
      </c>
      <c r="M778" s="77"/>
      <c r="N778" s="94">
        <v>0</v>
      </c>
      <c r="EZ778" s="48"/>
      <c r="FA778" s="49"/>
      <c r="FB778" s="58"/>
      <c r="FC778" s="58"/>
      <c r="FD778" s="58"/>
      <c r="FJ778" s="58" t="s">
        <v>87</v>
      </c>
      <c r="FK778" s="105"/>
      <c r="FM778" s="105"/>
    </row>
    <row r="779" spans="1:169" customFormat="1" ht="22.5" x14ac:dyDescent="0.25">
      <c r="A779" s="50" t="s">
        <v>355</v>
      </c>
      <c r="B779" s="51" t="s">
        <v>264</v>
      </c>
      <c r="C779" s="159" t="s">
        <v>356</v>
      </c>
      <c r="D779" s="159"/>
      <c r="E779" s="159"/>
      <c r="F779" s="52" t="s">
        <v>232</v>
      </c>
      <c r="G779" s="53">
        <v>391</v>
      </c>
      <c r="H779" s="54">
        <v>1</v>
      </c>
      <c r="I779" s="54">
        <v>391</v>
      </c>
      <c r="J779" s="56"/>
      <c r="K779" s="53"/>
      <c r="L779" s="56"/>
      <c r="M779" s="116">
        <v>9.5</v>
      </c>
      <c r="N779" s="57"/>
      <c r="EZ779" s="48"/>
      <c r="FA779" s="49"/>
      <c r="FB779" s="58" t="s">
        <v>356</v>
      </c>
      <c r="FC779" s="58" t="s">
        <v>4</v>
      </c>
      <c r="FD779" s="58" t="s">
        <v>4</v>
      </c>
      <c r="FJ779" s="58"/>
      <c r="FK779" s="105"/>
      <c r="FM779" s="105"/>
    </row>
    <row r="780" spans="1:169" customFormat="1" ht="15" x14ac:dyDescent="0.25">
      <c r="A780" s="81"/>
      <c r="B780" s="82"/>
      <c r="C780" s="159" t="s">
        <v>87</v>
      </c>
      <c r="D780" s="159"/>
      <c r="E780" s="159"/>
      <c r="F780" s="52"/>
      <c r="G780" s="53"/>
      <c r="H780" s="53"/>
      <c r="I780" s="53"/>
      <c r="J780" s="56"/>
      <c r="K780" s="53"/>
      <c r="L780" s="87">
        <v>0</v>
      </c>
      <c r="M780" s="77"/>
      <c r="N780" s="94">
        <v>0</v>
      </c>
      <c r="EZ780" s="48"/>
      <c r="FA780" s="49"/>
      <c r="FB780" s="58"/>
      <c r="FC780" s="58"/>
      <c r="FD780" s="58"/>
      <c r="FJ780" s="58" t="s">
        <v>87</v>
      </c>
      <c r="FK780" s="105"/>
      <c r="FM780" s="105"/>
    </row>
    <row r="781" spans="1:169" customFormat="1" ht="22.5" x14ac:dyDescent="0.25">
      <c r="A781" s="50" t="s">
        <v>357</v>
      </c>
      <c r="B781" s="51" t="s">
        <v>264</v>
      </c>
      <c r="C781" s="159" t="s">
        <v>358</v>
      </c>
      <c r="D781" s="159"/>
      <c r="E781" s="159"/>
      <c r="F781" s="52" t="s">
        <v>311</v>
      </c>
      <c r="G781" s="53">
        <v>1155.21</v>
      </c>
      <c r="H781" s="54">
        <v>1</v>
      </c>
      <c r="I781" s="86">
        <v>1155.21</v>
      </c>
      <c r="J781" s="56"/>
      <c r="K781" s="53"/>
      <c r="L781" s="56"/>
      <c r="M781" s="116">
        <v>9.5</v>
      </c>
      <c r="N781" s="57"/>
      <c r="EZ781" s="48"/>
      <c r="FA781" s="49"/>
      <c r="FB781" s="58" t="s">
        <v>358</v>
      </c>
      <c r="FC781" s="58" t="s">
        <v>4</v>
      </c>
      <c r="FD781" s="58" t="s">
        <v>4</v>
      </c>
      <c r="FJ781" s="58"/>
      <c r="FK781" s="105"/>
      <c r="FM781" s="105"/>
    </row>
    <row r="782" spans="1:169" customFormat="1" ht="15" x14ac:dyDescent="0.25">
      <c r="A782" s="59"/>
      <c r="B782" s="60"/>
      <c r="C782" s="160" t="s">
        <v>312</v>
      </c>
      <c r="D782" s="160"/>
      <c r="E782" s="160"/>
      <c r="F782" s="160"/>
      <c r="G782" s="160"/>
      <c r="H782" s="160"/>
      <c r="I782" s="160"/>
      <c r="J782" s="160"/>
      <c r="K782" s="160"/>
      <c r="L782" s="160"/>
      <c r="M782" s="160"/>
      <c r="N782" s="161"/>
      <c r="EZ782" s="48"/>
      <c r="FA782" s="49"/>
      <c r="FB782" s="58"/>
      <c r="FC782" s="58"/>
      <c r="FD782" s="58"/>
      <c r="FE782" s="4" t="s">
        <v>312</v>
      </c>
      <c r="FJ782" s="58"/>
      <c r="FK782" s="105"/>
      <c r="FM782" s="105"/>
    </row>
    <row r="783" spans="1:169" customFormat="1" ht="15" x14ac:dyDescent="0.25">
      <c r="A783" s="81"/>
      <c r="B783" s="82"/>
      <c r="C783" s="159" t="s">
        <v>87</v>
      </c>
      <c r="D783" s="159"/>
      <c r="E783" s="159"/>
      <c r="F783" s="52"/>
      <c r="G783" s="53"/>
      <c r="H783" s="53"/>
      <c r="I783" s="53"/>
      <c r="J783" s="56"/>
      <c r="K783" s="53"/>
      <c r="L783" s="87">
        <v>0</v>
      </c>
      <c r="M783" s="77"/>
      <c r="N783" s="94">
        <v>0</v>
      </c>
      <c r="EZ783" s="48"/>
      <c r="FA783" s="49"/>
      <c r="FB783" s="58"/>
      <c r="FC783" s="58"/>
      <c r="FD783" s="58"/>
      <c r="FJ783" s="58" t="s">
        <v>87</v>
      </c>
      <c r="FK783" s="105"/>
      <c r="FM783" s="105"/>
    </row>
    <row r="784" spans="1:169" customFormat="1" ht="15" x14ac:dyDescent="0.25">
      <c r="A784" s="50" t="s">
        <v>359</v>
      </c>
      <c r="B784" s="51" t="s">
        <v>264</v>
      </c>
      <c r="C784" s="159" t="s">
        <v>360</v>
      </c>
      <c r="D784" s="159"/>
      <c r="E784" s="159"/>
      <c r="F784" s="52" t="s">
        <v>110</v>
      </c>
      <c r="G784" s="53">
        <v>1652</v>
      </c>
      <c r="H784" s="54">
        <v>1</v>
      </c>
      <c r="I784" s="54">
        <v>1652</v>
      </c>
      <c r="J784" s="56"/>
      <c r="K784" s="53"/>
      <c r="L784" s="56"/>
      <c r="M784" s="116">
        <v>9.5</v>
      </c>
      <c r="N784" s="57"/>
      <c r="EZ784" s="48"/>
      <c r="FA784" s="49"/>
      <c r="FB784" s="58" t="s">
        <v>360</v>
      </c>
      <c r="FC784" s="58" t="s">
        <v>4</v>
      </c>
      <c r="FD784" s="58" t="s">
        <v>4</v>
      </c>
      <c r="FJ784" s="58"/>
      <c r="FK784" s="105"/>
      <c r="FM784" s="105"/>
    </row>
    <row r="785" spans="1:169" customFormat="1" ht="15" x14ac:dyDescent="0.25">
      <c r="A785" s="59"/>
      <c r="B785" s="60"/>
      <c r="C785" s="160" t="s">
        <v>315</v>
      </c>
      <c r="D785" s="160"/>
      <c r="E785" s="160"/>
      <c r="F785" s="160"/>
      <c r="G785" s="160"/>
      <c r="H785" s="160"/>
      <c r="I785" s="160"/>
      <c r="J785" s="160"/>
      <c r="K785" s="160"/>
      <c r="L785" s="160"/>
      <c r="M785" s="160"/>
      <c r="N785" s="161"/>
      <c r="EZ785" s="48"/>
      <c r="FA785" s="49"/>
      <c r="FB785" s="58"/>
      <c r="FC785" s="58"/>
      <c r="FD785" s="58"/>
      <c r="FE785" s="4" t="s">
        <v>315</v>
      </c>
      <c r="FJ785" s="58"/>
      <c r="FK785" s="105"/>
      <c r="FM785" s="105"/>
    </row>
    <row r="786" spans="1:169" customFormat="1" ht="15" x14ac:dyDescent="0.25">
      <c r="A786" s="81"/>
      <c r="B786" s="82"/>
      <c r="C786" s="159" t="s">
        <v>87</v>
      </c>
      <c r="D786" s="159"/>
      <c r="E786" s="159"/>
      <c r="F786" s="52"/>
      <c r="G786" s="53"/>
      <c r="H786" s="53"/>
      <c r="I786" s="53"/>
      <c r="J786" s="56"/>
      <c r="K786" s="53"/>
      <c r="L786" s="87">
        <v>0</v>
      </c>
      <c r="M786" s="77"/>
      <c r="N786" s="94">
        <v>0</v>
      </c>
      <c r="EZ786" s="48"/>
      <c r="FA786" s="49"/>
      <c r="FB786" s="58"/>
      <c r="FC786" s="58"/>
      <c r="FD786" s="58"/>
      <c r="FJ786" s="58" t="s">
        <v>87</v>
      </c>
      <c r="FK786" s="105"/>
      <c r="FM786" s="105"/>
    </row>
    <row r="787" spans="1:169" customFormat="1" ht="22.5" x14ac:dyDescent="0.25">
      <c r="A787" s="50" t="s">
        <v>361</v>
      </c>
      <c r="B787" s="51" t="s">
        <v>264</v>
      </c>
      <c r="C787" s="159" t="s">
        <v>317</v>
      </c>
      <c r="D787" s="159"/>
      <c r="E787" s="159"/>
      <c r="F787" s="52" t="s">
        <v>110</v>
      </c>
      <c r="G787" s="53">
        <v>6401</v>
      </c>
      <c r="H787" s="54">
        <v>1</v>
      </c>
      <c r="I787" s="54">
        <v>6401</v>
      </c>
      <c r="J787" s="56"/>
      <c r="K787" s="53"/>
      <c r="L787" s="56"/>
      <c r="M787" s="116">
        <v>9.5</v>
      </c>
      <c r="N787" s="57"/>
      <c r="EZ787" s="48"/>
      <c r="FA787" s="49"/>
      <c r="FB787" s="58" t="s">
        <v>317</v>
      </c>
      <c r="FC787" s="58" t="s">
        <v>4</v>
      </c>
      <c r="FD787" s="58" t="s">
        <v>4</v>
      </c>
      <c r="FJ787" s="58"/>
      <c r="FK787" s="105"/>
      <c r="FM787" s="105"/>
    </row>
    <row r="788" spans="1:169" customFormat="1" ht="15" x14ac:dyDescent="0.25">
      <c r="A788" s="81"/>
      <c r="B788" s="82"/>
      <c r="C788" s="159" t="s">
        <v>87</v>
      </c>
      <c r="D788" s="159"/>
      <c r="E788" s="159"/>
      <c r="F788" s="52"/>
      <c r="G788" s="53"/>
      <c r="H788" s="53"/>
      <c r="I788" s="53"/>
      <c r="J788" s="56"/>
      <c r="K788" s="53"/>
      <c r="L788" s="87">
        <v>0</v>
      </c>
      <c r="M788" s="77"/>
      <c r="N788" s="94">
        <v>0</v>
      </c>
      <c r="EZ788" s="48"/>
      <c r="FA788" s="49"/>
      <c r="FB788" s="58"/>
      <c r="FC788" s="58"/>
      <c r="FD788" s="58"/>
      <c r="FJ788" s="58" t="s">
        <v>87</v>
      </c>
      <c r="FK788" s="105"/>
      <c r="FM788" s="105"/>
    </row>
    <row r="789" spans="1:169" customFormat="1" ht="15" x14ac:dyDescent="0.25">
      <c r="A789" s="50" t="s">
        <v>362</v>
      </c>
      <c r="B789" s="51" t="s">
        <v>264</v>
      </c>
      <c r="C789" s="159" t="s">
        <v>319</v>
      </c>
      <c r="D789" s="159"/>
      <c r="E789" s="159"/>
      <c r="F789" s="52" t="s">
        <v>110</v>
      </c>
      <c r="G789" s="53">
        <v>6401</v>
      </c>
      <c r="H789" s="54">
        <v>1</v>
      </c>
      <c r="I789" s="54">
        <v>6401</v>
      </c>
      <c r="J789" s="56"/>
      <c r="K789" s="53"/>
      <c r="L789" s="56"/>
      <c r="M789" s="116">
        <v>9.5</v>
      </c>
      <c r="N789" s="57"/>
      <c r="EZ789" s="48"/>
      <c r="FA789" s="49"/>
      <c r="FB789" s="58" t="s">
        <v>319</v>
      </c>
      <c r="FC789" s="58" t="s">
        <v>4</v>
      </c>
      <c r="FD789" s="58" t="s">
        <v>4</v>
      </c>
      <c r="FJ789" s="58"/>
      <c r="FK789" s="105"/>
      <c r="FM789" s="105"/>
    </row>
    <row r="790" spans="1:169" customFormat="1" ht="15" x14ac:dyDescent="0.25">
      <c r="A790" s="81"/>
      <c r="B790" s="82"/>
      <c r="C790" s="159" t="s">
        <v>87</v>
      </c>
      <c r="D790" s="159"/>
      <c r="E790" s="159"/>
      <c r="F790" s="52"/>
      <c r="G790" s="53"/>
      <c r="H790" s="53"/>
      <c r="I790" s="53"/>
      <c r="J790" s="56"/>
      <c r="K790" s="53"/>
      <c r="L790" s="87">
        <v>0</v>
      </c>
      <c r="M790" s="77"/>
      <c r="N790" s="94">
        <v>0</v>
      </c>
      <c r="EZ790" s="48"/>
      <c r="FA790" s="49"/>
      <c r="FB790" s="58"/>
      <c r="FC790" s="58"/>
      <c r="FD790" s="58"/>
      <c r="FJ790" s="58" t="s">
        <v>87</v>
      </c>
      <c r="FK790" s="105"/>
      <c r="FM790" s="105"/>
    </row>
    <row r="791" spans="1:169" customFormat="1" ht="45" x14ac:dyDescent="0.25">
      <c r="A791" s="50" t="s">
        <v>363</v>
      </c>
      <c r="B791" s="51" t="s">
        <v>295</v>
      </c>
      <c r="C791" s="159" t="s">
        <v>296</v>
      </c>
      <c r="D791" s="159"/>
      <c r="E791" s="159"/>
      <c r="F791" s="52" t="s">
        <v>138</v>
      </c>
      <c r="G791" s="53">
        <v>9.6020000000000003</v>
      </c>
      <c r="H791" s="54">
        <v>1</v>
      </c>
      <c r="I791" s="55">
        <v>9.6020000000000003</v>
      </c>
      <c r="J791" s="56"/>
      <c r="K791" s="53"/>
      <c r="L791" s="56"/>
      <c r="M791" s="53"/>
      <c r="N791" s="57"/>
      <c r="EZ791" s="48"/>
      <c r="FA791" s="49"/>
      <c r="FB791" s="58" t="s">
        <v>296</v>
      </c>
      <c r="FC791" s="58" t="s">
        <v>4</v>
      </c>
      <c r="FD791" s="58" t="s">
        <v>4</v>
      </c>
      <c r="FJ791" s="58"/>
      <c r="FK791" s="105"/>
      <c r="FM791" s="105"/>
    </row>
    <row r="792" spans="1:169" customFormat="1" ht="15" x14ac:dyDescent="0.25">
      <c r="A792" s="59"/>
      <c r="B792" s="60"/>
      <c r="C792" s="160" t="s">
        <v>348</v>
      </c>
      <c r="D792" s="160"/>
      <c r="E792" s="160"/>
      <c r="F792" s="160"/>
      <c r="G792" s="160"/>
      <c r="H792" s="160"/>
      <c r="I792" s="160"/>
      <c r="J792" s="160"/>
      <c r="K792" s="160"/>
      <c r="L792" s="160"/>
      <c r="M792" s="160"/>
      <c r="N792" s="161"/>
      <c r="EZ792" s="48"/>
      <c r="FA792" s="49"/>
      <c r="FB792" s="58"/>
      <c r="FC792" s="58"/>
      <c r="FD792" s="58"/>
      <c r="FE792" s="4" t="s">
        <v>348</v>
      </c>
      <c r="FJ792" s="58"/>
      <c r="FK792" s="105"/>
      <c r="FM792" s="105"/>
    </row>
    <row r="793" spans="1:169" customFormat="1" ht="67.5" x14ac:dyDescent="0.25">
      <c r="A793" s="61"/>
      <c r="B793" s="62" t="s">
        <v>64</v>
      </c>
      <c r="C793" s="162" t="s">
        <v>65</v>
      </c>
      <c r="D793" s="162"/>
      <c r="E793" s="162"/>
      <c r="F793" s="162"/>
      <c r="G793" s="162"/>
      <c r="H793" s="162"/>
      <c r="I793" s="162"/>
      <c r="J793" s="162"/>
      <c r="K793" s="162"/>
      <c r="L793" s="162"/>
      <c r="M793" s="162"/>
      <c r="N793" s="163"/>
      <c r="EZ793" s="48"/>
      <c r="FA793" s="49"/>
      <c r="FB793" s="58"/>
      <c r="FC793" s="58"/>
      <c r="FD793" s="58"/>
      <c r="FF793" s="4" t="s">
        <v>65</v>
      </c>
      <c r="FJ793" s="58"/>
      <c r="FK793" s="105"/>
      <c r="FM793" s="105"/>
    </row>
    <row r="794" spans="1:169" customFormat="1" ht="67.5" x14ac:dyDescent="0.25">
      <c r="A794" s="61"/>
      <c r="B794" s="62" t="s">
        <v>66</v>
      </c>
      <c r="C794" s="162" t="s">
        <v>67</v>
      </c>
      <c r="D794" s="162"/>
      <c r="E794" s="162"/>
      <c r="F794" s="162"/>
      <c r="G794" s="162"/>
      <c r="H794" s="162"/>
      <c r="I794" s="162"/>
      <c r="J794" s="162"/>
      <c r="K794" s="162"/>
      <c r="L794" s="162"/>
      <c r="M794" s="162"/>
      <c r="N794" s="163"/>
      <c r="EZ794" s="48"/>
      <c r="FA794" s="49"/>
      <c r="FB794" s="58"/>
      <c r="FC794" s="58"/>
      <c r="FD794" s="58"/>
      <c r="FF794" s="4" t="s">
        <v>67</v>
      </c>
      <c r="FJ794" s="58"/>
      <c r="FK794" s="105"/>
      <c r="FM794" s="105"/>
    </row>
    <row r="795" spans="1:169" customFormat="1" ht="33.75" x14ac:dyDescent="0.25">
      <c r="A795" s="61"/>
      <c r="B795" s="62" t="s">
        <v>98</v>
      </c>
      <c r="C795" s="162" t="s">
        <v>99</v>
      </c>
      <c r="D795" s="162"/>
      <c r="E795" s="162"/>
      <c r="F795" s="162"/>
      <c r="G795" s="162"/>
      <c r="H795" s="162"/>
      <c r="I795" s="162"/>
      <c r="J795" s="162"/>
      <c r="K795" s="162"/>
      <c r="L795" s="162"/>
      <c r="M795" s="162"/>
      <c r="N795" s="163"/>
      <c r="EZ795" s="48"/>
      <c r="FA795" s="49"/>
      <c r="FB795" s="58"/>
      <c r="FC795" s="58"/>
      <c r="FD795" s="58"/>
      <c r="FF795" s="4" t="s">
        <v>99</v>
      </c>
      <c r="FJ795" s="58"/>
      <c r="FK795" s="105"/>
      <c r="FM795" s="105"/>
    </row>
    <row r="796" spans="1:169" customFormat="1" ht="15" x14ac:dyDescent="0.25">
      <c r="A796" s="63"/>
      <c r="B796" s="62" t="s">
        <v>59</v>
      </c>
      <c r="C796" s="160" t="s">
        <v>70</v>
      </c>
      <c r="D796" s="160"/>
      <c r="E796" s="160"/>
      <c r="F796" s="64"/>
      <c r="G796" s="65"/>
      <c r="H796" s="65"/>
      <c r="I796" s="65"/>
      <c r="J796" s="66">
        <v>325.89</v>
      </c>
      <c r="K796" s="90">
        <v>1.7250000000000001</v>
      </c>
      <c r="L796" s="68">
        <v>5397.86</v>
      </c>
      <c r="M796" s="69">
        <v>52.21</v>
      </c>
      <c r="N796" s="70">
        <v>281822.27</v>
      </c>
      <c r="EZ796" s="48"/>
      <c r="FA796" s="49"/>
      <c r="FB796" s="58"/>
      <c r="FC796" s="58"/>
      <c r="FD796" s="58"/>
      <c r="FG796" s="4" t="s">
        <v>70</v>
      </c>
      <c r="FJ796" s="58"/>
      <c r="FK796" s="105"/>
      <c r="FM796" s="105"/>
    </row>
    <row r="797" spans="1:169" customFormat="1" ht="15" x14ac:dyDescent="0.25">
      <c r="A797" s="63"/>
      <c r="B797" s="62" t="s">
        <v>71</v>
      </c>
      <c r="C797" s="160" t="s">
        <v>72</v>
      </c>
      <c r="D797" s="160"/>
      <c r="E797" s="160"/>
      <c r="F797" s="64"/>
      <c r="G797" s="65"/>
      <c r="H797" s="65"/>
      <c r="I797" s="65"/>
      <c r="J797" s="66">
        <v>74.099999999999994</v>
      </c>
      <c r="K797" s="90">
        <v>1.875</v>
      </c>
      <c r="L797" s="68">
        <v>1334.08</v>
      </c>
      <c r="M797" s="69">
        <v>15.71</v>
      </c>
      <c r="N797" s="70">
        <v>20958.400000000001</v>
      </c>
      <c r="EZ797" s="48"/>
      <c r="FA797" s="49"/>
      <c r="FB797" s="58"/>
      <c r="FC797" s="58"/>
      <c r="FD797" s="58"/>
      <c r="FG797" s="4" t="s">
        <v>72</v>
      </c>
      <c r="FJ797" s="58"/>
      <c r="FK797" s="105"/>
      <c r="FM797" s="105"/>
    </row>
    <row r="798" spans="1:169" customFormat="1" ht="15" x14ac:dyDescent="0.25">
      <c r="A798" s="63"/>
      <c r="B798" s="62" t="s">
        <v>73</v>
      </c>
      <c r="C798" s="160" t="s">
        <v>74</v>
      </c>
      <c r="D798" s="160"/>
      <c r="E798" s="160"/>
      <c r="F798" s="64"/>
      <c r="G798" s="65"/>
      <c r="H798" s="65"/>
      <c r="I798" s="65"/>
      <c r="J798" s="66">
        <v>11.33</v>
      </c>
      <c r="K798" s="90">
        <v>1.875</v>
      </c>
      <c r="L798" s="66">
        <v>203.98</v>
      </c>
      <c r="M798" s="69">
        <v>52.21</v>
      </c>
      <c r="N798" s="70">
        <v>10649.8</v>
      </c>
      <c r="EZ798" s="48"/>
      <c r="FA798" s="49"/>
      <c r="FB798" s="58"/>
      <c r="FC798" s="58"/>
      <c r="FD798" s="58"/>
      <c r="FG798" s="4" t="s">
        <v>74</v>
      </c>
      <c r="FJ798" s="58"/>
      <c r="FK798" s="105"/>
      <c r="FM798" s="105"/>
    </row>
    <row r="799" spans="1:169" customFormat="1" ht="15" x14ac:dyDescent="0.25">
      <c r="A799" s="63"/>
      <c r="B799" s="62" t="s">
        <v>75</v>
      </c>
      <c r="C799" s="160" t="s">
        <v>76</v>
      </c>
      <c r="D799" s="160"/>
      <c r="E799" s="160"/>
      <c r="F799" s="64"/>
      <c r="G799" s="65"/>
      <c r="H799" s="65"/>
      <c r="I799" s="65"/>
      <c r="J799" s="66">
        <v>462.96</v>
      </c>
      <c r="K799" s="65"/>
      <c r="L799" s="68">
        <v>4445.34</v>
      </c>
      <c r="M799" s="67">
        <v>9.5</v>
      </c>
      <c r="N799" s="70">
        <v>42230.73</v>
      </c>
      <c r="EZ799" s="48"/>
      <c r="FA799" s="49"/>
      <c r="FB799" s="58"/>
      <c r="FC799" s="58"/>
      <c r="FD799" s="58"/>
      <c r="FG799" s="4" t="s">
        <v>76</v>
      </c>
      <c r="FJ799" s="58"/>
      <c r="FK799" s="105"/>
      <c r="FM799" s="105"/>
    </row>
    <row r="800" spans="1:169" customFormat="1" ht="15" x14ac:dyDescent="0.25">
      <c r="A800" s="73"/>
      <c r="B800" s="62"/>
      <c r="C800" s="160" t="s">
        <v>77</v>
      </c>
      <c r="D800" s="160"/>
      <c r="E800" s="160"/>
      <c r="F800" s="64" t="s">
        <v>78</v>
      </c>
      <c r="G800" s="67">
        <v>35.5</v>
      </c>
      <c r="H800" s="90">
        <v>1.7250000000000001</v>
      </c>
      <c r="I800" s="74">
        <v>588.002475</v>
      </c>
      <c r="J800" s="9"/>
      <c r="K800" s="65"/>
      <c r="L800" s="9"/>
      <c r="M800" s="65"/>
      <c r="N800" s="72"/>
      <c r="EZ800" s="48"/>
      <c r="FA800" s="49"/>
      <c r="FB800" s="58"/>
      <c r="FC800" s="58"/>
      <c r="FD800" s="58"/>
      <c r="FH800" s="4" t="s">
        <v>77</v>
      </c>
      <c r="FJ800" s="58"/>
      <c r="FK800" s="105"/>
      <c r="FM800" s="105"/>
    </row>
    <row r="801" spans="1:169" customFormat="1" ht="15" x14ac:dyDescent="0.25">
      <c r="A801" s="73"/>
      <c r="B801" s="62"/>
      <c r="C801" s="160" t="s">
        <v>79</v>
      </c>
      <c r="D801" s="160"/>
      <c r="E801" s="160"/>
      <c r="F801" s="64" t="s">
        <v>78</v>
      </c>
      <c r="G801" s="69">
        <v>0.86</v>
      </c>
      <c r="H801" s="90">
        <v>1.875</v>
      </c>
      <c r="I801" s="74">
        <v>15.483224999999999</v>
      </c>
      <c r="J801" s="9"/>
      <c r="K801" s="65"/>
      <c r="L801" s="9"/>
      <c r="M801" s="65"/>
      <c r="N801" s="72"/>
      <c r="EZ801" s="48"/>
      <c r="FA801" s="49"/>
      <c r="FB801" s="58"/>
      <c r="FC801" s="58"/>
      <c r="FD801" s="58"/>
      <c r="FH801" s="4" t="s">
        <v>79</v>
      </c>
      <c r="FJ801" s="58"/>
      <c r="FK801" s="105"/>
      <c r="FM801" s="105"/>
    </row>
    <row r="802" spans="1:169" customFormat="1" ht="15" x14ac:dyDescent="0.25">
      <c r="A802" s="59"/>
      <c r="B802" s="62"/>
      <c r="C802" s="164" t="s">
        <v>80</v>
      </c>
      <c r="D802" s="164"/>
      <c r="E802" s="164"/>
      <c r="F802" s="76"/>
      <c r="G802" s="77"/>
      <c r="H802" s="77"/>
      <c r="I802" s="77"/>
      <c r="J802" s="78">
        <v>862.95</v>
      </c>
      <c r="K802" s="77"/>
      <c r="L802" s="79">
        <v>11177.28</v>
      </c>
      <c r="M802" s="77"/>
      <c r="N802" s="80">
        <v>345011.4</v>
      </c>
      <c r="EZ802" s="48"/>
      <c r="FA802" s="49"/>
      <c r="FB802" s="58"/>
      <c r="FC802" s="58"/>
      <c r="FD802" s="58"/>
      <c r="FI802" s="4" t="s">
        <v>80</v>
      </c>
      <c r="FJ802" s="58"/>
      <c r="FK802" s="105"/>
      <c r="FM802" s="105"/>
    </row>
    <row r="803" spans="1:169" customFormat="1" ht="15" x14ac:dyDescent="0.25">
      <c r="A803" s="73"/>
      <c r="B803" s="62"/>
      <c r="C803" s="160" t="s">
        <v>81</v>
      </c>
      <c r="D803" s="160"/>
      <c r="E803" s="160"/>
      <c r="F803" s="64"/>
      <c r="G803" s="65"/>
      <c r="H803" s="65"/>
      <c r="I803" s="65"/>
      <c r="J803" s="9"/>
      <c r="K803" s="65"/>
      <c r="L803" s="68">
        <v>5601.84</v>
      </c>
      <c r="M803" s="65"/>
      <c r="N803" s="70">
        <v>292472.07</v>
      </c>
      <c r="EZ803" s="48"/>
      <c r="FA803" s="49"/>
      <c r="FB803" s="58"/>
      <c r="FC803" s="58"/>
      <c r="FD803" s="58"/>
      <c r="FH803" s="4" t="s">
        <v>81</v>
      </c>
      <c r="FJ803" s="58"/>
      <c r="FK803" s="105"/>
      <c r="FM803" s="105"/>
    </row>
    <row r="804" spans="1:169" customFormat="1" ht="15" x14ac:dyDescent="0.25">
      <c r="A804" s="73"/>
      <c r="B804" s="62" t="s">
        <v>100</v>
      </c>
      <c r="C804" s="160" t="s">
        <v>101</v>
      </c>
      <c r="D804" s="160"/>
      <c r="E804" s="160"/>
      <c r="F804" s="64" t="s">
        <v>84</v>
      </c>
      <c r="G804" s="71">
        <v>109</v>
      </c>
      <c r="H804" s="65"/>
      <c r="I804" s="71">
        <v>109</v>
      </c>
      <c r="J804" s="9"/>
      <c r="K804" s="65"/>
      <c r="L804" s="68">
        <v>6106.01</v>
      </c>
      <c r="M804" s="65"/>
      <c r="N804" s="70">
        <v>318794.56</v>
      </c>
      <c r="EZ804" s="48"/>
      <c r="FA804" s="49"/>
      <c r="FB804" s="58"/>
      <c r="FC804" s="58"/>
      <c r="FD804" s="58"/>
      <c r="FH804" s="4" t="s">
        <v>101</v>
      </c>
      <c r="FJ804" s="58"/>
      <c r="FK804" s="105"/>
      <c r="FM804" s="105"/>
    </row>
    <row r="805" spans="1:169" customFormat="1" ht="22.5" x14ac:dyDescent="0.25">
      <c r="A805" s="73"/>
      <c r="B805" s="62" t="s">
        <v>102</v>
      </c>
      <c r="C805" s="160" t="s">
        <v>103</v>
      </c>
      <c r="D805" s="160"/>
      <c r="E805" s="160"/>
      <c r="F805" s="64" t="s">
        <v>84</v>
      </c>
      <c r="G805" s="71">
        <v>57</v>
      </c>
      <c r="H805" s="69">
        <v>0.85</v>
      </c>
      <c r="I805" s="69">
        <v>48.45</v>
      </c>
      <c r="J805" s="9"/>
      <c r="K805" s="65"/>
      <c r="L805" s="68">
        <v>2714.09</v>
      </c>
      <c r="M805" s="65"/>
      <c r="N805" s="70">
        <v>141702.72</v>
      </c>
      <c r="EZ805" s="48"/>
      <c r="FA805" s="49"/>
      <c r="FB805" s="58"/>
      <c r="FC805" s="58"/>
      <c r="FD805" s="58"/>
      <c r="FH805" s="4" t="s">
        <v>103</v>
      </c>
      <c r="FJ805" s="58"/>
      <c r="FK805" s="105"/>
      <c r="FM805" s="105"/>
    </row>
    <row r="806" spans="1:169" customFormat="1" ht="15" x14ac:dyDescent="0.25">
      <c r="A806" s="81"/>
      <c r="B806" s="82"/>
      <c r="C806" s="159" t="s">
        <v>87</v>
      </c>
      <c r="D806" s="159"/>
      <c r="E806" s="159"/>
      <c r="F806" s="52"/>
      <c r="G806" s="53"/>
      <c r="H806" s="53"/>
      <c r="I806" s="53"/>
      <c r="J806" s="56"/>
      <c r="K806" s="53"/>
      <c r="L806" s="83">
        <v>19997.38</v>
      </c>
      <c r="M806" s="77"/>
      <c r="N806" s="84">
        <v>805508.68</v>
      </c>
      <c r="EZ806" s="48"/>
      <c r="FA806" s="49"/>
      <c r="FB806" s="58"/>
      <c r="FC806" s="58"/>
      <c r="FD806" s="58"/>
      <c r="FJ806" s="58" t="s">
        <v>87</v>
      </c>
      <c r="FK806" s="105"/>
      <c r="FM806" s="105"/>
    </row>
    <row r="807" spans="1:169" customFormat="1" ht="22.5" x14ac:dyDescent="0.25">
      <c r="A807" s="50" t="s">
        <v>364</v>
      </c>
      <c r="B807" s="51" t="s">
        <v>264</v>
      </c>
      <c r="C807" s="159" t="s">
        <v>365</v>
      </c>
      <c r="D807" s="159"/>
      <c r="E807" s="159"/>
      <c r="F807" s="52" t="s">
        <v>232</v>
      </c>
      <c r="G807" s="53">
        <v>60.8</v>
      </c>
      <c r="H807" s="54">
        <v>1</v>
      </c>
      <c r="I807" s="116">
        <v>60.8</v>
      </c>
      <c r="J807" s="56"/>
      <c r="K807" s="53"/>
      <c r="L807" s="56"/>
      <c r="M807" s="116">
        <v>9.5</v>
      </c>
      <c r="N807" s="57"/>
      <c r="EZ807" s="48"/>
      <c r="FA807" s="49"/>
      <c r="FB807" s="58" t="s">
        <v>365</v>
      </c>
      <c r="FC807" s="58" t="s">
        <v>4</v>
      </c>
      <c r="FD807" s="58" t="s">
        <v>4</v>
      </c>
      <c r="FJ807" s="58"/>
      <c r="FK807" s="105"/>
      <c r="FM807" s="105"/>
    </row>
    <row r="808" spans="1:169" customFormat="1" ht="15" x14ac:dyDescent="0.25">
      <c r="A808" s="81"/>
      <c r="B808" s="82"/>
      <c r="C808" s="159" t="s">
        <v>87</v>
      </c>
      <c r="D808" s="159"/>
      <c r="E808" s="159"/>
      <c r="F808" s="52"/>
      <c r="G808" s="53"/>
      <c r="H808" s="53"/>
      <c r="I808" s="53"/>
      <c r="J808" s="56"/>
      <c r="K808" s="53"/>
      <c r="L808" s="87">
        <v>0</v>
      </c>
      <c r="M808" s="77"/>
      <c r="N808" s="94">
        <v>0</v>
      </c>
      <c r="EZ808" s="48"/>
      <c r="FA808" s="49"/>
      <c r="FB808" s="58"/>
      <c r="FC808" s="58"/>
      <c r="FD808" s="58"/>
      <c r="FJ808" s="58" t="s">
        <v>87</v>
      </c>
      <c r="FK808" s="105"/>
      <c r="FM808" s="105"/>
    </row>
    <row r="809" spans="1:169" customFormat="1" ht="15" x14ac:dyDescent="0.25">
      <c r="A809" s="156" t="s">
        <v>366</v>
      </c>
      <c r="B809" s="157"/>
      <c r="C809" s="157"/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8"/>
      <c r="EZ809" s="48"/>
      <c r="FA809" s="49" t="s">
        <v>366</v>
      </c>
      <c r="FB809" s="58"/>
      <c r="FC809" s="58"/>
      <c r="FD809" s="58"/>
      <c r="FJ809" s="58"/>
      <c r="FK809" s="105"/>
      <c r="FM809" s="105"/>
    </row>
    <row r="810" spans="1:169" customFormat="1" ht="22.5" x14ac:dyDescent="0.25">
      <c r="A810" s="50" t="s">
        <v>367</v>
      </c>
      <c r="B810" s="51" t="s">
        <v>238</v>
      </c>
      <c r="C810" s="159" t="s">
        <v>239</v>
      </c>
      <c r="D810" s="159"/>
      <c r="E810" s="159"/>
      <c r="F810" s="52" t="s">
        <v>62</v>
      </c>
      <c r="G810" s="53">
        <v>5.9324000000000003</v>
      </c>
      <c r="H810" s="54">
        <v>1</v>
      </c>
      <c r="I810" s="88">
        <v>5.9324000000000003</v>
      </c>
      <c r="J810" s="56"/>
      <c r="K810" s="53"/>
      <c r="L810" s="56"/>
      <c r="M810" s="53"/>
      <c r="N810" s="57"/>
      <c r="EZ810" s="48"/>
      <c r="FA810" s="49"/>
      <c r="FB810" s="58" t="s">
        <v>239</v>
      </c>
      <c r="FC810" s="58" t="s">
        <v>4</v>
      </c>
      <c r="FD810" s="58" t="s">
        <v>4</v>
      </c>
      <c r="FJ810" s="58"/>
      <c r="FK810" s="105"/>
      <c r="FM810" s="105"/>
    </row>
    <row r="811" spans="1:169" customFormat="1" ht="15" x14ac:dyDescent="0.25">
      <c r="A811" s="59"/>
      <c r="B811" s="60"/>
      <c r="C811" s="160" t="s">
        <v>368</v>
      </c>
      <c r="D811" s="160"/>
      <c r="E811" s="160"/>
      <c r="F811" s="160"/>
      <c r="G811" s="160"/>
      <c r="H811" s="160"/>
      <c r="I811" s="160"/>
      <c r="J811" s="160"/>
      <c r="K811" s="160"/>
      <c r="L811" s="160"/>
      <c r="M811" s="160"/>
      <c r="N811" s="161"/>
      <c r="EZ811" s="48"/>
      <c r="FA811" s="49"/>
      <c r="FB811" s="58"/>
      <c r="FC811" s="58"/>
      <c r="FD811" s="58"/>
      <c r="FE811" s="4" t="s">
        <v>368</v>
      </c>
      <c r="FJ811" s="58"/>
      <c r="FK811" s="105"/>
      <c r="FM811" s="105"/>
    </row>
    <row r="812" spans="1:169" customFormat="1" ht="67.5" x14ac:dyDescent="0.25">
      <c r="A812" s="61"/>
      <c r="B812" s="62" t="s">
        <v>64</v>
      </c>
      <c r="C812" s="162" t="s">
        <v>65</v>
      </c>
      <c r="D812" s="162"/>
      <c r="E812" s="162"/>
      <c r="F812" s="162"/>
      <c r="G812" s="162"/>
      <c r="H812" s="162"/>
      <c r="I812" s="162"/>
      <c r="J812" s="162"/>
      <c r="K812" s="162"/>
      <c r="L812" s="162"/>
      <c r="M812" s="162"/>
      <c r="N812" s="163"/>
      <c r="EZ812" s="48"/>
      <c r="FA812" s="49"/>
      <c r="FB812" s="58"/>
      <c r="FC812" s="58"/>
      <c r="FD812" s="58"/>
      <c r="FF812" s="4" t="s">
        <v>65</v>
      </c>
      <c r="FJ812" s="58"/>
      <c r="FK812" s="105"/>
      <c r="FM812" s="105"/>
    </row>
    <row r="813" spans="1:169" customFormat="1" ht="67.5" x14ac:dyDescent="0.25">
      <c r="A813" s="61"/>
      <c r="B813" s="62" t="s">
        <v>66</v>
      </c>
      <c r="C813" s="162" t="s">
        <v>67</v>
      </c>
      <c r="D813" s="162"/>
      <c r="E813" s="162"/>
      <c r="F813" s="162"/>
      <c r="G813" s="162"/>
      <c r="H813" s="162"/>
      <c r="I813" s="162"/>
      <c r="J813" s="162"/>
      <c r="K813" s="162"/>
      <c r="L813" s="162"/>
      <c r="M813" s="162"/>
      <c r="N813" s="163"/>
      <c r="EZ813" s="48"/>
      <c r="FA813" s="49"/>
      <c r="FB813" s="58"/>
      <c r="FC813" s="58"/>
      <c r="FD813" s="58"/>
      <c r="FF813" s="4" t="s">
        <v>67</v>
      </c>
      <c r="FJ813" s="58"/>
      <c r="FK813" s="105"/>
      <c r="FM813" s="105"/>
    </row>
    <row r="814" spans="1:169" customFormat="1" ht="33.75" x14ac:dyDescent="0.25">
      <c r="A814" s="61"/>
      <c r="B814" s="62" t="s">
        <v>98</v>
      </c>
      <c r="C814" s="162" t="s">
        <v>99</v>
      </c>
      <c r="D814" s="162"/>
      <c r="E814" s="162"/>
      <c r="F814" s="162"/>
      <c r="G814" s="162"/>
      <c r="H814" s="162"/>
      <c r="I814" s="162"/>
      <c r="J814" s="162"/>
      <c r="K814" s="162"/>
      <c r="L814" s="162"/>
      <c r="M814" s="162"/>
      <c r="N814" s="163"/>
      <c r="EZ814" s="48"/>
      <c r="FA814" s="49"/>
      <c r="FB814" s="58"/>
      <c r="FC814" s="58"/>
      <c r="FD814" s="58"/>
      <c r="FF814" s="4" t="s">
        <v>99</v>
      </c>
      <c r="FJ814" s="58"/>
      <c r="FK814" s="105"/>
      <c r="FM814" s="105"/>
    </row>
    <row r="815" spans="1:169" customFormat="1" ht="15" x14ac:dyDescent="0.25">
      <c r="A815" s="63"/>
      <c r="B815" s="62" t="s">
        <v>59</v>
      </c>
      <c r="C815" s="160" t="s">
        <v>70</v>
      </c>
      <c r="D815" s="160"/>
      <c r="E815" s="160"/>
      <c r="F815" s="64"/>
      <c r="G815" s="65"/>
      <c r="H815" s="65"/>
      <c r="I815" s="65"/>
      <c r="J815" s="66">
        <v>209.95</v>
      </c>
      <c r="K815" s="90">
        <v>1.7250000000000001</v>
      </c>
      <c r="L815" s="68">
        <v>2148.5</v>
      </c>
      <c r="M815" s="69">
        <v>52.21</v>
      </c>
      <c r="N815" s="70">
        <v>112173.19</v>
      </c>
      <c r="EZ815" s="48"/>
      <c r="FA815" s="49"/>
      <c r="FB815" s="58"/>
      <c r="FC815" s="58"/>
      <c r="FD815" s="58"/>
      <c r="FG815" s="4" t="s">
        <v>70</v>
      </c>
      <c r="FJ815" s="58"/>
      <c r="FK815" s="105"/>
      <c r="FM815" s="105"/>
    </row>
    <row r="816" spans="1:169" customFormat="1" ht="15" x14ac:dyDescent="0.25">
      <c r="A816" s="63"/>
      <c r="B816" s="62" t="s">
        <v>71</v>
      </c>
      <c r="C816" s="160" t="s">
        <v>72</v>
      </c>
      <c r="D816" s="160"/>
      <c r="E816" s="160"/>
      <c r="F816" s="64"/>
      <c r="G816" s="65"/>
      <c r="H816" s="65"/>
      <c r="I816" s="65"/>
      <c r="J816" s="66">
        <v>189.93</v>
      </c>
      <c r="K816" s="90">
        <v>1.875</v>
      </c>
      <c r="L816" s="68">
        <v>2112.64</v>
      </c>
      <c r="M816" s="69">
        <v>15.71</v>
      </c>
      <c r="N816" s="70">
        <v>33189.57</v>
      </c>
      <c r="EZ816" s="48"/>
      <c r="FA816" s="49"/>
      <c r="FB816" s="58"/>
      <c r="FC816" s="58"/>
      <c r="FD816" s="58"/>
      <c r="FG816" s="4" t="s">
        <v>72</v>
      </c>
      <c r="FJ816" s="58"/>
      <c r="FK816" s="105"/>
      <c r="FM816" s="105"/>
    </row>
    <row r="817" spans="1:169" customFormat="1" ht="15" x14ac:dyDescent="0.25">
      <c r="A817" s="63"/>
      <c r="B817" s="62" t="s">
        <v>73</v>
      </c>
      <c r="C817" s="160" t="s">
        <v>74</v>
      </c>
      <c r="D817" s="160"/>
      <c r="E817" s="160"/>
      <c r="F817" s="64"/>
      <c r="G817" s="65"/>
      <c r="H817" s="65"/>
      <c r="I817" s="65"/>
      <c r="J817" s="66">
        <v>21.86</v>
      </c>
      <c r="K817" s="90">
        <v>1.875</v>
      </c>
      <c r="L817" s="66">
        <v>243.15</v>
      </c>
      <c r="M817" s="69">
        <v>52.21</v>
      </c>
      <c r="N817" s="70">
        <v>12694.86</v>
      </c>
      <c r="EZ817" s="48"/>
      <c r="FA817" s="49"/>
      <c r="FB817" s="58"/>
      <c r="FC817" s="58"/>
      <c r="FD817" s="58"/>
      <c r="FG817" s="4" t="s">
        <v>74</v>
      </c>
      <c r="FJ817" s="58"/>
      <c r="FK817" s="105"/>
      <c r="FM817" s="105"/>
    </row>
    <row r="818" spans="1:169" customFormat="1" ht="15" x14ac:dyDescent="0.25">
      <c r="A818" s="63"/>
      <c r="B818" s="62" t="s">
        <v>75</v>
      </c>
      <c r="C818" s="160" t="s">
        <v>76</v>
      </c>
      <c r="D818" s="160"/>
      <c r="E818" s="160"/>
      <c r="F818" s="64"/>
      <c r="G818" s="65"/>
      <c r="H818" s="65"/>
      <c r="I818" s="65"/>
      <c r="J818" s="66">
        <v>36.67</v>
      </c>
      <c r="K818" s="65"/>
      <c r="L818" s="66">
        <v>217.54</v>
      </c>
      <c r="M818" s="67">
        <v>9.5</v>
      </c>
      <c r="N818" s="70">
        <v>2066.63</v>
      </c>
      <c r="EZ818" s="48"/>
      <c r="FA818" s="49"/>
      <c r="FB818" s="58"/>
      <c r="FC818" s="58"/>
      <c r="FD818" s="58"/>
      <c r="FG818" s="4" t="s">
        <v>76</v>
      </c>
      <c r="FJ818" s="58"/>
      <c r="FK818" s="105"/>
      <c r="FM818" s="105"/>
    </row>
    <row r="819" spans="1:169" customFormat="1" ht="15" x14ac:dyDescent="0.25">
      <c r="A819" s="73"/>
      <c r="B819" s="62"/>
      <c r="C819" s="160" t="s">
        <v>77</v>
      </c>
      <c r="D819" s="160"/>
      <c r="E819" s="160"/>
      <c r="F819" s="64" t="s">
        <v>78</v>
      </c>
      <c r="G819" s="67">
        <v>24.3</v>
      </c>
      <c r="H819" s="90">
        <v>1.7250000000000001</v>
      </c>
      <c r="I819" s="74">
        <v>248.67137700000001</v>
      </c>
      <c r="J819" s="9"/>
      <c r="K819" s="65"/>
      <c r="L819" s="9"/>
      <c r="M819" s="65"/>
      <c r="N819" s="72"/>
      <c r="EZ819" s="48"/>
      <c r="FA819" s="49"/>
      <c r="FB819" s="58"/>
      <c r="FC819" s="58"/>
      <c r="FD819" s="58"/>
      <c r="FH819" s="4" t="s">
        <v>77</v>
      </c>
      <c r="FJ819" s="58"/>
      <c r="FK819" s="105"/>
      <c r="FM819" s="105"/>
    </row>
    <row r="820" spans="1:169" customFormat="1" ht="15" x14ac:dyDescent="0.25">
      <c r="A820" s="73"/>
      <c r="B820" s="62"/>
      <c r="C820" s="160" t="s">
        <v>79</v>
      </c>
      <c r="D820" s="160"/>
      <c r="E820" s="160"/>
      <c r="F820" s="64" t="s">
        <v>78</v>
      </c>
      <c r="G820" s="69">
        <v>1.94</v>
      </c>
      <c r="H820" s="90">
        <v>1.875</v>
      </c>
      <c r="I820" s="74">
        <v>21.579104999999998</v>
      </c>
      <c r="J820" s="9"/>
      <c r="K820" s="65"/>
      <c r="L820" s="9"/>
      <c r="M820" s="65"/>
      <c r="N820" s="72"/>
      <c r="EZ820" s="48"/>
      <c r="FA820" s="49"/>
      <c r="FB820" s="58"/>
      <c r="FC820" s="58"/>
      <c r="FD820" s="58"/>
      <c r="FH820" s="4" t="s">
        <v>79</v>
      </c>
      <c r="FJ820" s="58"/>
      <c r="FK820" s="105"/>
      <c r="FM820" s="105"/>
    </row>
    <row r="821" spans="1:169" customFormat="1" ht="15" x14ac:dyDescent="0.25">
      <c r="A821" s="59"/>
      <c r="B821" s="62"/>
      <c r="C821" s="164" t="s">
        <v>80</v>
      </c>
      <c r="D821" s="164"/>
      <c r="E821" s="164"/>
      <c r="F821" s="76"/>
      <c r="G821" s="77"/>
      <c r="H821" s="77"/>
      <c r="I821" s="77"/>
      <c r="J821" s="78">
        <v>436.55</v>
      </c>
      <c r="K821" s="77"/>
      <c r="L821" s="79">
        <v>4478.68</v>
      </c>
      <c r="M821" s="77"/>
      <c r="N821" s="80">
        <v>147429.39000000001</v>
      </c>
      <c r="EZ821" s="48"/>
      <c r="FA821" s="49"/>
      <c r="FB821" s="58"/>
      <c r="FC821" s="58"/>
      <c r="FD821" s="58"/>
      <c r="FI821" s="4" t="s">
        <v>80</v>
      </c>
      <c r="FJ821" s="58"/>
      <c r="FK821" s="105"/>
      <c r="FM821" s="105"/>
    </row>
    <row r="822" spans="1:169" customFormat="1" ht="15" x14ac:dyDescent="0.25">
      <c r="A822" s="73"/>
      <c r="B822" s="62"/>
      <c r="C822" s="160" t="s">
        <v>81</v>
      </c>
      <c r="D822" s="160"/>
      <c r="E822" s="160"/>
      <c r="F822" s="64"/>
      <c r="G822" s="65"/>
      <c r="H822" s="65"/>
      <c r="I822" s="65"/>
      <c r="J822" s="9"/>
      <c r="K822" s="65"/>
      <c r="L822" s="68">
        <v>2391.65</v>
      </c>
      <c r="M822" s="65"/>
      <c r="N822" s="70">
        <v>124868.05</v>
      </c>
      <c r="EZ822" s="48"/>
      <c r="FA822" s="49"/>
      <c r="FB822" s="58"/>
      <c r="FC822" s="58"/>
      <c r="FD822" s="58"/>
      <c r="FH822" s="4" t="s">
        <v>81</v>
      </c>
      <c r="FJ822" s="58"/>
      <c r="FK822" s="105"/>
      <c r="FM822" s="105"/>
    </row>
    <row r="823" spans="1:169" customFormat="1" ht="15" x14ac:dyDescent="0.25">
      <c r="A823" s="73"/>
      <c r="B823" s="62" t="s">
        <v>100</v>
      </c>
      <c r="C823" s="160" t="s">
        <v>101</v>
      </c>
      <c r="D823" s="160"/>
      <c r="E823" s="160"/>
      <c r="F823" s="64" t="s">
        <v>84</v>
      </c>
      <c r="G823" s="71">
        <v>109</v>
      </c>
      <c r="H823" s="65"/>
      <c r="I823" s="71">
        <v>109</v>
      </c>
      <c r="J823" s="9"/>
      <c r="K823" s="65"/>
      <c r="L823" s="68">
        <v>2606.9</v>
      </c>
      <c r="M823" s="65"/>
      <c r="N823" s="70">
        <v>136106.17000000001</v>
      </c>
      <c r="EZ823" s="48"/>
      <c r="FA823" s="49"/>
      <c r="FB823" s="58"/>
      <c r="FC823" s="58"/>
      <c r="FD823" s="58"/>
      <c r="FH823" s="4" t="s">
        <v>101</v>
      </c>
      <c r="FJ823" s="58"/>
      <c r="FK823" s="105"/>
      <c r="FM823" s="105"/>
    </row>
    <row r="824" spans="1:169" customFormat="1" ht="22.5" x14ac:dyDescent="0.25">
      <c r="A824" s="73"/>
      <c r="B824" s="62" t="s">
        <v>102</v>
      </c>
      <c r="C824" s="160" t="s">
        <v>103</v>
      </c>
      <c r="D824" s="160"/>
      <c r="E824" s="160"/>
      <c r="F824" s="64" t="s">
        <v>84</v>
      </c>
      <c r="G824" s="71">
        <v>57</v>
      </c>
      <c r="H824" s="69">
        <v>0.85</v>
      </c>
      <c r="I824" s="69">
        <v>48.45</v>
      </c>
      <c r="J824" s="9"/>
      <c r="K824" s="65"/>
      <c r="L824" s="68">
        <v>1158.75</v>
      </c>
      <c r="M824" s="65"/>
      <c r="N824" s="70">
        <v>60498.57</v>
      </c>
      <c r="EZ824" s="48"/>
      <c r="FA824" s="49"/>
      <c r="FB824" s="58"/>
      <c r="FC824" s="58"/>
      <c r="FD824" s="58"/>
      <c r="FH824" s="4" t="s">
        <v>103</v>
      </c>
      <c r="FJ824" s="58"/>
      <c r="FK824" s="105"/>
      <c r="FM824" s="105"/>
    </row>
    <row r="825" spans="1:169" customFormat="1" ht="15" x14ac:dyDescent="0.25">
      <c r="A825" s="81"/>
      <c r="B825" s="82"/>
      <c r="C825" s="159" t="s">
        <v>87</v>
      </c>
      <c r="D825" s="159"/>
      <c r="E825" s="159"/>
      <c r="F825" s="52"/>
      <c r="G825" s="53"/>
      <c r="H825" s="53"/>
      <c r="I825" s="53"/>
      <c r="J825" s="56"/>
      <c r="K825" s="53"/>
      <c r="L825" s="83">
        <v>8244.33</v>
      </c>
      <c r="M825" s="77"/>
      <c r="N825" s="84">
        <v>344034.13</v>
      </c>
      <c r="EZ825" s="48"/>
      <c r="FA825" s="49"/>
      <c r="FB825" s="58"/>
      <c r="FC825" s="58"/>
      <c r="FD825" s="58"/>
      <c r="FJ825" s="58" t="s">
        <v>87</v>
      </c>
      <c r="FK825" s="105"/>
      <c r="FM825" s="105"/>
    </row>
    <row r="826" spans="1:169" customFormat="1" ht="45" x14ac:dyDescent="0.25">
      <c r="A826" s="50" t="s">
        <v>369</v>
      </c>
      <c r="B826" s="51" t="s">
        <v>242</v>
      </c>
      <c r="C826" s="159" t="s">
        <v>324</v>
      </c>
      <c r="D826" s="159"/>
      <c r="E826" s="159"/>
      <c r="F826" s="52" t="s">
        <v>62</v>
      </c>
      <c r="G826" s="53">
        <v>5.9324000000000003</v>
      </c>
      <c r="H826" s="54">
        <v>1</v>
      </c>
      <c r="I826" s="88">
        <v>5.9324000000000003</v>
      </c>
      <c r="J826" s="56"/>
      <c r="K826" s="53"/>
      <c r="L826" s="56"/>
      <c r="M826" s="53"/>
      <c r="N826" s="57"/>
      <c r="EZ826" s="48"/>
      <c r="FA826" s="49"/>
      <c r="FB826" s="58" t="s">
        <v>324</v>
      </c>
      <c r="FC826" s="58" t="s">
        <v>4</v>
      </c>
      <c r="FD826" s="58" t="s">
        <v>4</v>
      </c>
      <c r="FJ826" s="58"/>
      <c r="FK826" s="105"/>
      <c r="FM826" s="105"/>
    </row>
    <row r="827" spans="1:169" customFormat="1" ht="67.5" x14ac:dyDescent="0.25">
      <c r="A827" s="61"/>
      <c r="B827" s="62" t="s">
        <v>64</v>
      </c>
      <c r="C827" s="162" t="s">
        <v>65</v>
      </c>
      <c r="D827" s="162"/>
      <c r="E827" s="162"/>
      <c r="F827" s="162"/>
      <c r="G827" s="162"/>
      <c r="H827" s="162"/>
      <c r="I827" s="162"/>
      <c r="J827" s="162"/>
      <c r="K827" s="162"/>
      <c r="L827" s="162"/>
      <c r="M827" s="162"/>
      <c r="N827" s="163"/>
      <c r="EZ827" s="48"/>
      <c r="FA827" s="49"/>
      <c r="FB827" s="58"/>
      <c r="FC827" s="58"/>
      <c r="FD827" s="58"/>
      <c r="FF827" s="4" t="s">
        <v>65</v>
      </c>
      <c r="FJ827" s="58"/>
      <c r="FK827" s="105"/>
      <c r="FM827" s="105"/>
    </row>
    <row r="828" spans="1:169" customFormat="1" ht="67.5" x14ac:dyDescent="0.25">
      <c r="A828" s="61"/>
      <c r="B828" s="62" t="s">
        <v>66</v>
      </c>
      <c r="C828" s="162" t="s">
        <v>67</v>
      </c>
      <c r="D828" s="162"/>
      <c r="E828" s="162"/>
      <c r="F828" s="162"/>
      <c r="G828" s="162"/>
      <c r="H828" s="162"/>
      <c r="I828" s="162"/>
      <c r="J828" s="162"/>
      <c r="K828" s="162"/>
      <c r="L828" s="162"/>
      <c r="M828" s="162"/>
      <c r="N828" s="163"/>
      <c r="EZ828" s="48"/>
      <c r="FA828" s="49"/>
      <c r="FB828" s="58"/>
      <c r="FC828" s="58"/>
      <c r="FD828" s="58"/>
      <c r="FF828" s="4" t="s">
        <v>67</v>
      </c>
      <c r="FJ828" s="58"/>
      <c r="FK828" s="105"/>
      <c r="FM828" s="105"/>
    </row>
    <row r="829" spans="1:169" customFormat="1" ht="15" x14ac:dyDescent="0.25">
      <c r="A829" s="61"/>
      <c r="B829" s="62"/>
      <c r="C829" s="162" t="s">
        <v>325</v>
      </c>
      <c r="D829" s="162"/>
      <c r="E829" s="162"/>
      <c r="F829" s="162"/>
      <c r="G829" s="162"/>
      <c r="H829" s="162"/>
      <c r="I829" s="162"/>
      <c r="J829" s="162"/>
      <c r="K829" s="162"/>
      <c r="L829" s="162"/>
      <c r="M829" s="162"/>
      <c r="N829" s="163"/>
      <c r="EZ829" s="48"/>
      <c r="FA829" s="49"/>
      <c r="FB829" s="58"/>
      <c r="FC829" s="58"/>
      <c r="FD829" s="58"/>
      <c r="FF829" s="4" t="s">
        <v>325</v>
      </c>
      <c r="FJ829" s="58"/>
      <c r="FK829" s="105"/>
      <c r="FM829" s="105"/>
    </row>
    <row r="830" spans="1:169" customFormat="1" ht="33.75" x14ac:dyDescent="0.25">
      <c r="A830" s="61"/>
      <c r="B830" s="62" t="s">
        <v>98</v>
      </c>
      <c r="C830" s="162" t="s">
        <v>99</v>
      </c>
      <c r="D830" s="162"/>
      <c r="E830" s="162"/>
      <c r="F830" s="162"/>
      <c r="G830" s="162"/>
      <c r="H830" s="162"/>
      <c r="I830" s="162"/>
      <c r="J830" s="162"/>
      <c r="K830" s="162"/>
      <c r="L830" s="162"/>
      <c r="M830" s="162"/>
      <c r="N830" s="163"/>
      <c r="EZ830" s="48"/>
      <c r="FA830" s="49"/>
      <c r="FB830" s="58"/>
      <c r="FC830" s="58"/>
      <c r="FD830" s="58"/>
      <c r="FF830" s="4" t="s">
        <v>99</v>
      </c>
      <c r="FJ830" s="58"/>
      <c r="FK830" s="105"/>
      <c r="FM830" s="105"/>
    </row>
    <row r="831" spans="1:169" customFormat="1" ht="15" x14ac:dyDescent="0.25">
      <c r="A831" s="63"/>
      <c r="B831" s="62" t="s">
        <v>59</v>
      </c>
      <c r="C831" s="160" t="s">
        <v>70</v>
      </c>
      <c r="D831" s="160"/>
      <c r="E831" s="160"/>
      <c r="F831" s="64"/>
      <c r="G831" s="65"/>
      <c r="H831" s="65"/>
      <c r="I831" s="65"/>
      <c r="J831" s="66">
        <v>8.64</v>
      </c>
      <c r="K831" s="90">
        <v>8.625</v>
      </c>
      <c r="L831" s="66">
        <v>442.08</v>
      </c>
      <c r="M831" s="69">
        <v>52.21</v>
      </c>
      <c r="N831" s="70">
        <v>23081</v>
      </c>
      <c r="EZ831" s="48"/>
      <c r="FA831" s="49"/>
      <c r="FB831" s="58"/>
      <c r="FC831" s="58"/>
      <c r="FD831" s="58"/>
      <c r="FG831" s="4" t="s">
        <v>70</v>
      </c>
      <c r="FJ831" s="58"/>
      <c r="FK831" s="105"/>
      <c r="FM831" s="105"/>
    </row>
    <row r="832" spans="1:169" customFormat="1" ht="15" x14ac:dyDescent="0.25">
      <c r="A832" s="63"/>
      <c r="B832" s="62" t="s">
        <v>71</v>
      </c>
      <c r="C832" s="160" t="s">
        <v>72</v>
      </c>
      <c r="D832" s="160"/>
      <c r="E832" s="160"/>
      <c r="F832" s="64"/>
      <c r="G832" s="65"/>
      <c r="H832" s="65"/>
      <c r="I832" s="65"/>
      <c r="J832" s="66">
        <v>2.66</v>
      </c>
      <c r="K832" s="90">
        <v>9.375</v>
      </c>
      <c r="L832" s="66">
        <v>147.94</v>
      </c>
      <c r="M832" s="69">
        <v>15.71</v>
      </c>
      <c r="N832" s="70">
        <v>2324.14</v>
      </c>
      <c r="EZ832" s="48"/>
      <c r="FA832" s="49"/>
      <c r="FB832" s="58"/>
      <c r="FC832" s="58"/>
      <c r="FD832" s="58"/>
      <c r="FG832" s="4" t="s">
        <v>72</v>
      </c>
      <c r="FJ832" s="58"/>
      <c r="FK832" s="105"/>
      <c r="FM832" s="105"/>
    </row>
    <row r="833" spans="1:169" customFormat="1" ht="15" x14ac:dyDescent="0.25">
      <c r="A833" s="63"/>
      <c r="B833" s="62" t="s">
        <v>73</v>
      </c>
      <c r="C833" s="160" t="s">
        <v>74</v>
      </c>
      <c r="D833" s="160"/>
      <c r="E833" s="160"/>
      <c r="F833" s="64"/>
      <c r="G833" s="65"/>
      <c r="H833" s="65"/>
      <c r="I833" s="65"/>
      <c r="J833" s="66">
        <v>0.34</v>
      </c>
      <c r="K833" s="90">
        <v>9.375</v>
      </c>
      <c r="L833" s="66">
        <v>18.91</v>
      </c>
      <c r="M833" s="69">
        <v>52.21</v>
      </c>
      <c r="N833" s="92">
        <v>987.29</v>
      </c>
      <c r="EZ833" s="48"/>
      <c r="FA833" s="49"/>
      <c r="FB833" s="58"/>
      <c r="FC833" s="58"/>
      <c r="FD833" s="58"/>
      <c r="FG833" s="4" t="s">
        <v>74</v>
      </c>
      <c r="FJ833" s="58"/>
      <c r="FK833" s="105"/>
      <c r="FM833" s="105"/>
    </row>
    <row r="834" spans="1:169" customFormat="1" ht="15" x14ac:dyDescent="0.25">
      <c r="A834" s="73"/>
      <c r="B834" s="62"/>
      <c r="C834" s="160" t="s">
        <v>77</v>
      </c>
      <c r="D834" s="160"/>
      <c r="E834" s="160"/>
      <c r="F834" s="64" t="s">
        <v>78</v>
      </c>
      <c r="G834" s="71">
        <v>1</v>
      </c>
      <c r="H834" s="90">
        <v>8.625</v>
      </c>
      <c r="I834" s="85">
        <v>51.16695</v>
      </c>
      <c r="J834" s="9"/>
      <c r="K834" s="65"/>
      <c r="L834" s="9"/>
      <c r="M834" s="65"/>
      <c r="N834" s="72"/>
      <c r="EZ834" s="48"/>
      <c r="FA834" s="49"/>
      <c r="FB834" s="58"/>
      <c r="FC834" s="58"/>
      <c r="FD834" s="58"/>
      <c r="FH834" s="4" t="s">
        <v>77</v>
      </c>
      <c r="FJ834" s="58"/>
      <c r="FK834" s="105"/>
      <c r="FM834" s="105"/>
    </row>
    <row r="835" spans="1:169" customFormat="1" ht="15" x14ac:dyDescent="0.25">
      <c r="A835" s="73"/>
      <c r="B835" s="62"/>
      <c r="C835" s="160" t="s">
        <v>79</v>
      </c>
      <c r="D835" s="160"/>
      <c r="E835" s="160"/>
      <c r="F835" s="64" t="s">
        <v>78</v>
      </c>
      <c r="G835" s="69">
        <v>0.03</v>
      </c>
      <c r="H835" s="90">
        <v>9.375</v>
      </c>
      <c r="I835" s="89">
        <v>1.6684874999999999</v>
      </c>
      <c r="J835" s="9"/>
      <c r="K835" s="65"/>
      <c r="L835" s="9"/>
      <c r="M835" s="65"/>
      <c r="N835" s="72"/>
      <c r="EZ835" s="48"/>
      <c r="FA835" s="49"/>
      <c r="FB835" s="58"/>
      <c r="FC835" s="58"/>
      <c r="FD835" s="58"/>
      <c r="FH835" s="4" t="s">
        <v>79</v>
      </c>
      <c r="FJ835" s="58"/>
      <c r="FK835" s="105"/>
      <c r="FM835" s="105"/>
    </row>
    <row r="836" spans="1:169" customFormat="1" ht="15" x14ac:dyDescent="0.25">
      <c r="A836" s="59"/>
      <c r="B836" s="62"/>
      <c r="C836" s="164" t="s">
        <v>80</v>
      </c>
      <c r="D836" s="164"/>
      <c r="E836" s="164"/>
      <c r="F836" s="76"/>
      <c r="G836" s="77"/>
      <c r="H836" s="77"/>
      <c r="I836" s="77"/>
      <c r="J836" s="78">
        <v>11.3</v>
      </c>
      <c r="K836" s="77"/>
      <c r="L836" s="78">
        <v>590.02</v>
      </c>
      <c r="M836" s="77"/>
      <c r="N836" s="80">
        <v>25405.14</v>
      </c>
      <c r="EZ836" s="48"/>
      <c r="FA836" s="49"/>
      <c r="FB836" s="58"/>
      <c r="FC836" s="58"/>
      <c r="FD836" s="58"/>
      <c r="FI836" s="4" t="s">
        <v>80</v>
      </c>
      <c r="FJ836" s="58"/>
      <c r="FK836" s="105"/>
      <c r="FM836" s="105"/>
    </row>
    <row r="837" spans="1:169" customFormat="1" ht="15" x14ac:dyDescent="0.25">
      <c r="A837" s="73"/>
      <c r="B837" s="62"/>
      <c r="C837" s="160" t="s">
        <v>81</v>
      </c>
      <c r="D837" s="160"/>
      <c r="E837" s="160"/>
      <c r="F837" s="64"/>
      <c r="G837" s="65"/>
      <c r="H837" s="65"/>
      <c r="I837" s="65"/>
      <c r="J837" s="9"/>
      <c r="K837" s="65"/>
      <c r="L837" s="66">
        <v>460.99</v>
      </c>
      <c r="M837" s="65"/>
      <c r="N837" s="70">
        <v>24068.29</v>
      </c>
      <c r="EZ837" s="48"/>
      <c r="FA837" s="49"/>
      <c r="FB837" s="58"/>
      <c r="FC837" s="58"/>
      <c r="FD837" s="58"/>
      <c r="FH837" s="4" t="s">
        <v>81</v>
      </c>
      <c r="FJ837" s="58"/>
      <c r="FK837" s="105"/>
      <c r="FM837" s="105"/>
    </row>
    <row r="838" spans="1:169" customFormat="1" ht="15" x14ac:dyDescent="0.25">
      <c r="A838" s="73"/>
      <c r="B838" s="62" t="s">
        <v>100</v>
      </c>
      <c r="C838" s="160" t="s">
        <v>101</v>
      </c>
      <c r="D838" s="160"/>
      <c r="E838" s="160"/>
      <c r="F838" s="64" t="s">
        <v>84</v>
      </c>
      <c r="G838" s="71">
        <v>109</v>
      </c>
      <c r="H838" s="65"/>
      <c r="I838" s="71">
        <v>109</v>
      </c>
      <c r="J838" s="9"/>
      <c r="K838" s="65"/>
      <c r="L838" s="66">
        <v>502.48</v>
      </c>
      <c r="M838" s="65"/>
      <c r="N838" s="70">
        <v>26234.44</v>
      </c>
      <c r="EZ838" s="48"/>
      <c r="FA838" s="49"/>
      <c r="FB838" s="58"/>
      <c r="FC838" s="58"/>
      <c r="FD838" s="58"/>
      <c r="FH838" s="4" t="s">
        <v>101</v>
      </c>
      <c r="FJ838" s="58"/>
      <c r="FK838" s="105"/>
      <c r="FM838" s="105"/>
    </row>
    <row r="839" spans="1:169" customFormat="1" ht="22.5" x14ac:dyDescent="0.25">
      <c r="A839" s="73"/>
      <c r="B839" s="62" t="s">
        <v>102</v>
      </c>
      <c r="C839" s="160" t="s">
        <v>103</v>
      </c>
      <c r="D839" s="160"/>
      <c r="E839" s="160"/>
      <c r="F839" s="64" t="s">
        <v>84</v>
      </c>
      <c r="G839" s="71">
        <v>57</v>
      </c>
      <c r="H839" s="69">
        <v>0.85</v>
      </c>
      <c r="I839" s="69">
        <v>48.45</v>
      </c>
      <c r="J839" s="9"/>
      <c r="K839" s="65"/>
      <c r="L839" s="66">
        <v>223.35</v>
      </c>
      <c r="M839" s="65"/>
      <c r="N839" s="70">
        <v>11661.09</v>
      </c>
      <c r="EZ839" s="48"/>
      <c r="FA839" s="49"/>
      <c r="FB839" s="58"/>
      <c r="FC839" s="58"/>
      <c r="FD839" s="58"/>
      <c r="FH839" s="4" t="s">
        <v>103</v>
      </c>
      <c r="FJ839" s="58"/>
      <c r="FK839" s="105"/>
      <c r="FM839" s="105"/>
    </row>
    <row r="840" spans="1:169" customFormat="1" ht="15" x14ac:dyDescent="0.25">
      <c r="A840" s="81"/>
      <c r="B840" s="82"/>
      <c r="C840" s="159" t="s">
        <v>87</v>
      </c>
      <c r="D840" s="159"/>
      <c r="E840" s="159"/>
      <c r="F840" s="52"/>
      <c r="G840" s="53"/>
      <c r="H840" s="53"/>
      <c r="I840" s="53"/>
      <c r="J840" s="56"/>
      <c r="K840" s="53"/>
      <c r="L840" s="83">
        <v>1315.85</v>
      </c>
      <c r="M840" s="77"/>
      <c r="N840" s="84">
        <v>63300.67</v>
      </c>
      <c r="EZ840" s="48"/>
      <c r="FA840" s="49"/>
      <c r="FB840" s="58"/>
      <c r="FC840" s="58"/>
      <c r="FD840" s="58"/>
      <c r="FJ840" s="58" t="s">
        <v>87</v>
      </c>
      <c r="FK840" s="105"/>
      <c r="FM840" s="105"/>
    </row>
    <row r="841" spans="1:169" customFormat="1" ht="15" x14ac:dyDescent="0.25">
      <c r="A841" s="50" t="s">
        <v>370</v>
      </c>
      <c r="B841" s="51" t="s">
        <v>264</v>
      </c>
      <c r="C841" s="159" t="s">
        <v>327</v>
      </c>
      <c r="D841" s="159"/>
      <c r="E841" s="159"/>
      <c r="F841" s="52" t="s">
        <v>106</v>
      </c>
      <c r="G841" s="53">
        <v>5.93</v>
      </c>
      <c r="H841" s="54">
        <v>1</v>
      </c>
      <c r="I841" s="86">
        <v>5.93</v>
      </c>
      <c r="J841" s="56"/>
      <c r="K841" s="53"/>
      <c r="L841" s="56"/>
      <c r="M841" s="116">
        <v>9.5</v>
      </c>
      <c r="N841" s="57"/>
      <c r="EZ841" s="48"/>
      <c r="FA841" s="49"/>
      <c r="FB841" s="58" t="s">
        <v>327</v>
      </c>
      <c r="FC841" s="58" t="s">
        <v>4</v>
      </c>
      <c r="FD841" s="58" t="s">
        <v>4</v>
      </c>
      <c r="FJ841" s="58"/>
      <c r="FK841" s="105"/>
      <c r="FM841" s="105"/>
    </row>
    <row r="842" spans="1:169" customFormat="1" ht="15" x14ac:dyDescent="0.25">
      <c r="A842" s="59"/>
      <c r="B842" s="60"/>
      <c r="C842" s="160" t="s">
        <v>371</v>
      </c>
      <c r="D842" s="160"/>
      <c r="E842" s="160"/>
      <c r="F842" s="160"/>
      <c r="G842" s="160"/>
      <c r="H842" s="160"/>
      <c r="I842" s="160"/>
      <c r="J842" s="160"/>
      <c r="K842" s="160"/>
      <c r="L842" s="160"/>
      <c r="M842" s="160"/>
      <c r="N842" s="161"/>
      <c r="EZ842" s="48"/>
      <c r="FA842" s="49"/>
      <c r="FB842" s="58"/>
      <c r="FC842" s="58"/>
      <c r="FD842" s="58"/>
      <c r="FE842" s="4" t="s">
        <v>371</v>
      </c>
      <c r="FJ842" s="58"/>
      <c r="FK842" s="105"/>
      <c r="FM842" s="105"/>
    </row>
    <row r="843" spans="1:169" customFormat="1" ht="15" x14ac:dyDescent="0.25">
      <c r="A843" s="81"/>
      <c r="B843" s="82"/>
      <c r="C843" s="159" t="s">
        <v>87</v>
      </c>
      <c r="D843" s="159"/>
      <c r="E843" s="159"/>
      <c r="F843" s="52"/>
      <c r="G843" s="53"/>
      <c r="H843" s="53"/>
      <c r="I843" s="53"/>
      <c r="J843" s="56"/>
      <c r="K843" s="53"/>
      <c r="L843" s="87">
        <v>0</v>
      </c>
      <c r="M843" s="77"/>
      <c r="N843" s="94">
        <v>0</v>
      </c>
      <c r="EZ843" s="48"/>
      <c r="FA843" s="49"/>
      <c r="FB843" s="58"/>
      <c r="FC843" s="58"/>
      <c r="FD843" s="58"/>
      <c r="FJ843" s="58" t="s">
        <v>87</v>
      </c>
      <c r="FK843" s="105"/>
      <c r="FM843" s="105"/>
    </row>
    <row r="844" spans="1:169" customFormat="1" ht="90" x14ac:dyDescent="0.25">
      <c r="A844" s="50" t="s">
        <v>372</v>
      </c>
      <c r="B844" s="51" t="s">
        <v>234</v>
      </c>
      <c r="C844" s="159" t="s">
        <v>235</v>
      </c>
      <c r="D844" s="159"/>
      <c r="E844" s="159"/>
      <c r="F844" s="52" t="s">
        <v>62</v>
      </c>
      <c r="G844" s="53">
        <v>4.3423999999999996</v>
      </c>
      <c r="H844" s="54">
        <v>1</v>
      </c>
      <c r="I844" s="88">
        <v>4.3423999999999996</v>
      </c>
      <c r="J844" s="56"/>
      <c r="K844" s="53"/>
      <c r="L844" s="56"/>
      <c r="M844" s="53"/>
      <c r="N844" s="57"/>
      <c r="EZ844" s="48"/>
      <c r="FA844" s="49"/>
      <c r="FB844" s="58" t="s">
        <v>235</v>
      </c>
      <c r="FC844" s="58" t="s">
        <v>4</v>
      </c>
      <c r="FD844" s="58" t="s">
        <v>4</v>
      </c>
      <c r="FJ844" s="58"/>
      <c r="FK844" s="105"/>
      <c r="FM844" s="105"/>
    </row>
    <row r="845" spans="1:169" customFormat="1" ht="15" x14ac:dyDescent="0.25">
      <c r="A845" s="59"/>
      <c r="B845" s="60"/>
      <c r="C845" s="160" t="s">
        <v>373</v>
      </c>
      <c r="D845" s="160"/>
      <c r="E845" s="160"/>
      <c r="F845" s="160"/>
      <c r="G845" s="160"/>
      <c r="H845" s="160"/>
      <c r="I845" s="160"/>
      <c r="J845" s="160"/>
      <c r="K845" s="160"/>
      <c r="L845" s="160"/>
      <c r="M845" s="160"/>
      <c r="N845" s="161"/>
      <c r="EZ845" s="48"/>
      <c r="FA845" s="49"/>
      <c r="FB845" s="58"/>
      <c r="FC845" s="58"/>
      <c r="FD845" s="58"/>
      <c r="FE845" s="4" t="s">
        <v>373</v>
      </c>
      <c r="FJ845" s="58"/>
      <c r="FK845" s="105"/>
      <c r="FM845" s="105"/>
    </row>
    <row r="846" spans="1:169" customFormat="1" ht="67.5" x14ac:dyDescent="0.25">
      <c r="A846" s="61"/>
      <c r="B846" s="62" t="s">
        <v>64</v>
      </c>
      <c r="C846" s="162" t="s">
        <v>65</v>
      </c>
      <c r="D846" s="162"/>
      <c r="E846" s="162"/>
      <c r="F846" s="162"/>
      <c r="G846" s="162"/>
      <c r="H846" s="162"/>
      <c r="I846" s="162"/>
      <c r="J846" s="162"/>
      <c r="K846" s="162"/>
      <c r="L846" s="162"/>
      <c r="M846" s="162"/>
      <c r="N846" s="163"/>
      <c r="EZ846" s="48"/>
      <c r="FA846" s="49"/>
      <c r="FB846" s="58"/>
      <c r="FC846" s="58"/>
      <c r="FD846" s="58"/>
      <c r="FF846" s="4" t="s">
        <v>65</v>
      </c>
      <c r="FJ846" s="58"/>
      <c r="FK846" s="105"/>
      <c r="FM846" s="105"/>
    </row>
    <row r="847" spans="1:169" customFormat="1" ht="67.5" x14ac:dyDescent="0.25">
      <c r="A847" s="61"/>
      <c r="B847" s="62" t="s">
        <v>66</v>
      </c>
      <c r="C847" s="162" t="s">
        <v>67</v>
      </c>
      <c r="D847" s="162"/>
      <c r="E847" s="162"/>
      <c r="F847" s="162"/>
      <c r="G847" s="162"/>
      <c r="H847" s="162"/>
      <c r="I847" s="162"/>
      <c r="J847" s="162"/>
      <c r="K847" s="162"/>
      <c r="L847" s="162"/>
      <c r="M847" s="162"/>
      <c r="N847" s="163"/>
      <c r="EZ847" s="48"/>
      <c r="FA847" s="49"/>
      <c r="FB847" s="58"/>
      <c r="FC847" s="58"/>
      <c r="FD847" s="58"/>
      <c r="FF847" s="4" t="s">
        <v>67</v>
      </c>
      <c r="FJ847" s="58"/>
      <c r="FK847" s="105"/>
      <c r="FM847" s="105"/>
    </row>
    <row r="848" spans="1:169" customFormat="1" ht="33.75" x14ac:dyDescent="0.25">
      <c r="A848" s="61"/>
      <c r="B848" s="62" t="s">
        <v>98</v>
      </c>
      <c r="C848" s="162" t="s">
        <v>99</v>
      </c>
      <c r="D848" s="162"/>
      <c r="E848" s="162"/>
      <c r="F848" s="162"/>
      <c r="G848" s="162"/>
      <c r="H848" s="162"/>
      <c r="I848" s="162"/>
      <c r="J848" s="162"/>
      <c r="K848" s="162"/>
      <c r="L848" s="162"/>
      <c r="M848" s="162"/>
      <c r="N848" s="163"/>
      <c r="EZ848" s="48"/>
      <c r="FA848" s="49"/>
      <c r="FB848" s="58"/>
      <c r="FC848" s="58"/>
      <c r="FD848" s="58"/>
      <c r="FF848" s="4" t="s">
        <v>99</v>
      </c>
      <c r="FJ848" s="58"/>
      <c r="FK848" s="105"/>
      <c r="FM848" s="105"/>
    </row>
    <row r="849" spans="1:169" customFormat="1" ht="15" x14ac:dyDescent="0.25">
      <c r="A849" s="63"/>
      <c r="B849" s="62" t="s">
        <v>59</v>
      </c>
      <c r="C849" s="160" t="s">
        <v>70</v>
      </c>
      <c r="D849" s="160"/>
      <c r="E849" s="160"/>
      <c r="F849" s="64"/>
      <c r="G849" s="65"/>
      <c r="H849" s="65"/>
      <c r="I849" s="65"/>
      <c r="J849" s="66">
        <v>24.45</v>
      </c>
      <c r="K849" s="90">
        <v>1.7250000000000001</v>
      </c>
      <c r="L849" s="66">
        <v>183.15</v>
      </c>
      <c r="M849" s="69">
        <v>52.21</v>
      </c>
      <c r="N849" s="70">
        <v>9562.26</v>
      </c>
      <c r="EZ849" s="48"/>
      <c r="FA849" s="49"/>
      <c r="FB849" s="58"/>
      <c r="FC849" s="58"/>
      <c r="FD849" s="58"/>
      <c r="FG849" s="4" t="s">
        <v>70</v>
      </c>
      <c r="FJ849" s="58"/>
      <c r="FK849" s="105"/>
      <c r="FM849" s="105"/>
    </row>
    <row r="850" spans="1:169" customFormat="1" ht="15" x14ac:dyDescent="0.25">
      <c r="A850" s="63"/>
      <c r="B850" s="62" t="s">
        <v>71</v>
      </c>
      <c r="C850" s="160" t="s">
        <v>72</v>
      </c>
      <c r="D850" s="160"/>
      <c r="E850" s="160"/>
      <c r="F850" s="64"/>
      <c r="G850" s="65"/>
      <c r="H850" s="65"/>
      <c r="I850" s="65"/>
      <c r="J850" s="66">
        <v>4.25</v>
      </c>
      <c r="K850" s="90">
        <v>1.875</v>
      </c>
      <c r="L850" s="66">
        <v>34.6</v>
      </c>
      <c r="M850" s="69">
        <v>15.71</v>
      </c>
      <c r="N850" s="92">
        <v>543.57000000000005</v>
      </c>
      <c r="EZ850" s="48"/>
      <c r="FA850" s="49"/>
      <c r="FB850" s="58"/>
      <c r="FC850" s="58"/>
      <c r="FD850" s="58"/>
      <c r="FG850" s="4" t="s">
        <v>72</v>
      </c>
      <c r="FJ850" s="58"/>
      <c r="FK850" s="105"/>
      <c r="FM850" s="105"/>
    </row>
    <row r="851" spans="1:169" customFormat="1" ht="15" x14ac:dyDescent="0.25">
      <c r="A851" s="63"/>
      <c r="B851" s="62" t="s">
        <v>73</v>
      </c>
      <c r="C851" s="160" t="s">
        <v>74</v>
      </c>
      <c r="D851" s="160"/>
      <c r="E851" s="160"/>
      <c r="F851" s="64"/>
      <c r="G851" s="65"/>
      <c r="H851" s="65"/>
      <c r="I851" s="65"/>
      <c r="J851" s="66">
        <v>0.84</v>
      </c>
      <c r="K851" s="90">
        <v>1.875</v>
      </c>
      <c r="L851" s="66">
        <v>6.84</v>
      </c>
      <c r="M851" s="69">
        <v>52.21</v>
      </c>
      <c r="N851" s="92">
        <v>357.12</v>
      </c>
      <c r="EZ851" s="48"/>
      <c r="FA851" s="49"/>
      <c r="FB851" s="58"/>
      <c r="FC851" s="58"/>
      <c r="FD851" s="58"/>
      <c r="FG851" s="4" t="s">
        <v>74</v>
      </c>
      <c r="FJ851" s="58"/>
      <c r="FK851" s="105"/>
      <c r="FM851" s="105"/>
    </row>
    <row r="852" spans="1:169" customFormat="1" ht="15" x14ac:dyDescent="0.25">
      <c r="A852" s="73"/>
      <c r="B852" s="62"/>
      <c r="C852" s="160" t="s">
        <v>77</v>
      </c>
      <c r="D852" s="160"/>
      <c r="E852" s="160"/>
      <c r="F852" s="64" t="s">
        <v>78</v>
      </c>
      <c r="G852" s="69">
        <v>2.89</v>
      </c>
      <c r="H852" s="90">
        <v>1.7250000000000001</v>
      </c>
      <c r="I852" s="89">
        <v>21.6479496</v>
      </c>
      <c r="J852" s="9"/>
      <c r="K852" s="65"/>
      <c r="L852" s="9"/>
      <c r="M852" s="65"/>
      <c r="N852" s="72"/>
      <c r="EZ852" s="48"/>
      <c r="FA852" s="49"/>
      <c r="FB852" s="58"/>
      <c r="FC852" s="58"/>
      <c r="FD852" s="58"/>
      <c r="FH852" s="4" t="s">
        <v>77</v>
      </c>
      <c r="FJ852" s="58"/>
      <c r="FK852" s="105"/>
      <c r="FM852" s="105"/>
    </row>
    <row r="853" spans="1:169" customFormat="1" ht="15" x14ac:dyDescent="0.25">
      <c r="A853" s="73"/>
      <c r="B853" s="62"/>
      <c r="C853" s="160" t="s">
        <v>79</v>
      </c>
      <c r="D853" s="160"/>
      <c r="E853" s="160"/>
      <c r="F853" s="64" t="s">
        <v>78</v>
      </c>
      <c r="G853" s="69">
        <v>7.0000000000000007E-2</v>
      </c>
      <c r="H853" s="90">
        <v>1.875</v>
      </c>
      <c r="I853" s="85">
        <v>0.56994</v>
      </c>
      <c r="J853" s="9"/>
      <c r="K853" s="65"/>
      <c r="L853" s="9"/>
      <c r="M853" s="65"/>
      <c r="N853" s="72"/>
      <c r="EZ853" s="48"/>
      <c r="FA853" s="49"/>
      <c r="FB853" s="58"/>
      <c r="FC853" s="58"/>
      <c r="FD853" s="58"/>
      <c r="FH853" s="4" t="s">
        <v>79</v>
      </c>
      <c r="FJ853" s="58"/>
      <c r="FK853" s="105"/>
      <c r="FM853" s="105"/>
    </row>
    <row r="854" spans="1:169" customFormat="1" ht="15" x14ac:dyDescent="0.25">
      <c r="A854" s="59"/>
      <c r="B854" s="62"/>
      <c r="C854" s="164" t="s">
        <v>80</v>
      </c>
      <c r="D854" s="164"/>
      <c r="E854" s="164"/>
      <c r="F854" s="76"/>
      <c r="G854" s="77"/>
      <c r="H854" s="77"/>
      <c r="I854" s="77"/>
      <c r="J854" s="78">
        <v>28.7</v>
      </c>
      <c r="K854" s="77"/>
      <c r="L854" s="78">
        <v>217.75</v>
      </c>
      <c r="M854" s="77"/>
      <c r="N854" s="80">
        <v>10105.83</v>
      </c>
      <c r="EZ854" s="48"/>
      <c r="FA854" s="49"/>
      <c r="FB854" s="58"/>
      <c r="FC854" s="58"/>
      <c r="FD854" s="58"/>
      <c r="FI854" s="4" t="s">
        <v>80</v>
      </c>
      <c r="FJ854" s="58"/>
      <c r="FK854" s="105"/>
      <c r="FM854" s="105"/>
    </row>
    <row r="855" spans="1:169" customFormat="1" ht="15" x14ac:dyDescent="0.25">
      <c r="A855" s="73"/>
      <c r="B855" s="62"/>
      <c r="C855" s="160" t="s">
        <v>81</v>
      </c>
      <c r="D855" s="160"/>
      <c r="E855" s="160"/>
      <c r="F855" s="64"/>
      <c r="G855" s="65"/>
      <c r="H855" s="65"/>
      <c r="I855" s="65"/>
      <c r="J855" s="9"/>
      <c r="K855" s="65"/>
      <c r="L855" s="66">
        <v>189.99</v>
      </c>
      <c r="M855" s="65"/>
      <c r="N855" s="70">
        <v>9919.3799999999992</v>
      </c>
      <c r="EZ855" s="48"/>
      <c r="FA855" s="49"/>
      <c r="FB855" s="58"/>
      <c r="FC855" s="58"/>
      <c r="FD855" s="58"/>
      <c r="FH855" s="4" t="s">
        <v>81</v>
      </c>
      <c r="FJ855" s="58"/>
      <c r="FK855" s="105"/>
      <c r="FM855" s="105"/>
    </row>
    <row r="856" spans="1:169" customFormat="1" ht="15" x14ac:dyDescent="0.25">
      <c r="A856" s="73"/>
      <c r="B856" s="62" t="s">
        <v>100</v>
      </c>
      <c r="C856" s="160" t="s">
        <v>101</v>
      </c>
      <c r="D856" s="160"/>
      <c r="E856" s="160"/>
      <c r="F856" s="64" t="s">
        <v>84</v>
      </c>
      <c r="G856" s="71">
        <v>109</v>
      </c>
      <c r="H856" s="65"/>
      <c r="I856" s="71">
        <v>109</v>
      </c>
      <c r="J856" s="9"/>
      <c r="K856" s="65"/>
      <c r="L856" s="66">
        <v>207.09</v>
      </c>
      <c r="M856" s="65"/>
      <c r="N856" s="70">
        <v>10812.12</v>
      </c>
      <c r="EZ856" s="48"/>
      <c r="FA856" s="49"/>
      <c r="FB856" s="58"/>
      <c r="FC856" s="58"/>
      <c r="FD856" s="58"/>
      <c r="FH856" s="4" t="s">
        <v>101</v>
      </c>
      <c r="FJ856" s="58"/>
      <c r="FK856" s="105"/>
      <c r="FM856" s="105"/>
    </row>
    <row r="857" spans="1:169" customFormat="1" ht="22.5" x14ac:dyDescent="0.25">
      <c r="A857" s="73"/>
      <c r="B857" s="62" t="s">
        <v>102</v>
      </c>
      <c r="C857" s="160" t="s">
        <v>103</v>
      </c>
      <c r="D857" s="160"/>
      <c r="E857" s="160"/>
      <c r="F857" s="64" t="s">
        <v>84</v>
      </c>
      <c r="G857" s="71">
        <v>57</v>
      </c>
      <c r="H857" s="69">
        <v>0.85</v>
      </c>
      <c r="I857" s="69">
        <v>48.45</v>
      </c>
      <c r="J857" s="9"/>
      <c r="K857" s="65"/>
      <c r="L857" s="66">
        <v>92.05</v>
      </c>
      <c r="M857" s="65"/>
      <c r="N857" s="70">
        <v>4805.9399999999996</v>
      </c>
      <c r="EZ857" s="48"/>
      <c r="FA857" s="49"/>
      <c r="FB857" s="58"/>
      <c r="FC857" s="58"/>
      <c r="FD857" s="58"/>
      <c r="FH857" s="4" t="s">
        <v>103</v>
      </c>
      <c r="FJ857" s="58"/>
      <c r="FK857" s="105"/>
      <c r="FM857" s="105"/>
    </row>
    <row r="858" spans="1:169" customFormat="1" ht="15" x14ac:dyDescent="0.25">
      <c r="A858" s="81"/>
      <c r="B858" s="82"/>
      <c r="C858" s="159" t="s">
        <v>87</v>
      </c>
      <c r="D858" s="159"/>
      <c r="E858" s="159"/>
      <c r="F858" s="52"/>
      <c r="G858" s="53"/>
      <c r="H858" s="53"/>
      <c r="I858" s="53"/>
      <c r="J858" s="56"/>
      <c r="K858" s="53"/>
      <c r="L858" s="87">
        <v>516.89</v>
      </c>
      <c r="M858" s="77"/>
      <c r="N858" s="84">
        <v>25723.89</v>
      </c>
      <c r="EZ858" s="48"/>
      <c r="FA858" s="49"/>
      <c r="FB858" s="58"/>
      <c r="FC858" s="58"/>
      <c r="FD858" s="58"/>
      <c r="FJ858" s="58" t="s">
        <v>87</v>
      </c>
      <c r="FK858" s="105"/>
      <c r="FM858" s="105"/>
    </row>
    <row r="859" spans="1:169" customFormat="1" ht="15" x14ac:dyDescent="0.25">
      <c r="A859" s="50" t="s">
        <v>374</v>
      </c>
      <c r="B859" s="51" t="s">
        <v>264</v>
      </c>
      <c r="C859" s="159" t="s">
        <v>335</v>
      </c>
      <c r="D859" s="159"/>
      <c r="E859" s="159"/>
      <c r="F859" s="52" t="s">
        <v>281</v>
      </c>
      <c r="G859" s="53">
        <v>14.47</v>
      </c>
      <c r="H859" s="54">
        <v>1</v>
      </c>
      <c r="I859" s="86">
        <v>14.47</v>
      </c>
      <c r="J859" s="56"/>
      <c r="K859" s="53"/>
      <c r="L859" s="56"/>
      <c r="M859" s="116">
        <v>9.5</v>
      </c>
      <c r="N859" s="57"/>
      <c r="EZ859" s="48"/>
      <c r="FA859" s="49"/>
      <c r="FB859" s="58" t="s">
        <v>335</v>
      </c>
      <c r="FC859" s="58" t="s">
        <v>4</v>
      </c>
      <c r="FD859" s="58" t="s">
        <v>4</v>
      </c>
      <c r="FJ859" s="58"/>
      <c r="FK859" s="105"/>
      <c r="FM859" s="105"/>
    </row>
    <row r="860" spans="1:169" customFormat="1" ht="15" x14ac:dyDescent="0.25">
      <c r="A860" s="81"/>
      <c r="B860" s="82"/>
      <c r="C860" s="159" t="s">
        <v>87</v>
      </c>
      <c r="D860" s="159"/>
      <c r="E860" s="159"/>
      <c r="F860" s="52"/>
      <c r="G860" s="53"/>
      <c r="H860" s="53"/>
      <c r="I860" s="53"/>
      <c r="J860" s="56"/>
      <c r="K860" s="53"/>
      <c r="L860" s="87">
        <v>0</v>
      </c>
      <c r="M860" s="77"/>
      <c r="N860" s="94">
        <v>0</v>
      </c>
      <c r="EZ860" s="48"/>
      <c r="FA860" s="49"/>
      <c r="FB860" s="58"/>
      <c r="FC860" s="58"/>
      <c r="FD860" s="58"/>
      <c r="FJ860" s="58" t="s">
        <v>87</v>
      </c>
      <c r="FK860" s="105"/>
      <c r="FM860" s="105"/>
    </row>
    <row r="861" spans="1:169" customFormat="1" ht="15" x14ac:dyDescent="0.25">
      <c r="A861" s="50" t="s">
        <v>375</v>
      </c>
      <c r="B861" s="51" t="s">
        <v>376</v>
      </c>
      <c r="C861" s="159" t="s">
        <v>377</v>
      </c>
      <c r="D861" s="159"/>
      <c r="E861" s="159"/>
      <c r="F861" s="52" t="s">
        <v>138</v>
      </c>
      <c r="G861" s="53">
        <v>1.6781999999999999</v>
      </c>
      <c r="H861" s="54">
        <v>1</v>
      </c>
      <c r="I861" s="88">
        <v>1.6781999999999999</v>
      </c>
      <c r="J861" s="56"/>
      <c r="K861" s="53"/>
      <c r="L861" s="56"/>
      <c r="M861" s="53"/>
      <c r="N861" s="57"/>
      <c r="EZ861" s="48"/>
      <c r="FA861" s="49"/>
      <c r="FB861" s="58" t="s">
        <v>377</v>
      </c>
      <c r="FC861" s="58" t="s">
        <v>4</v>
      </c>
      <c r="FD861" s="58" t="s">
        <v>4</v>
      </c>
      <c r="FJ861" s="58"/>
      <c r="FK861" s="105"/>
      <c r="FM861" s="105"/>
    </row>
    <row r="862" spans="1:169" customFormat="1" ht="15" x14ac:dyDescent="0.25">
      <c r="A862" s="59"/>
      <c r="B862" s="60"/>
      <c r="C862" s="160" t="s">
        <v>378</v>
      </c>
      <c r="D862" s="160"/>
      <c r="E862" s="160"/>
      <c r="F862" s="160"/>
      <c r="G862" s="160"/>
      <c r="H862" s="160"/>
      <c r="I862" s="160"/>
      <c r="J862" s="160"/>
      <c r="K862" s="160"/>
      <c r="L862" s="160"/>
      <c r="M862" s="160"/>
      <c r="N862" s="161"/>
      <c r="EZ862" s="48"/>
      <c r="FA862" s="49"/>
      <c r="FB862" s="58"/>
      <c r="FC862" s="58"/>
      <c r="FD862" s="58"/>
      <c r="FE862" s="4" t="s">
        <v>378</v>
      </c>
      <c r="FJ862" s="58"/>
      <c r="FK862" s="105"/>
      <c r="FM862" s="105"/>
    </row>
    <row r="863" spans="1:169" customFormat="1" ht="67.5" x14ac:dyDescent="0.25">
      <c r="A863" s="61"/>
      <c r="B863" s="62" t="s">
        <v>64</v>
      </c>
      <c r="C863" s="162" t="s">
        <v>65</v>
      </c>
      <c r="D863" s="162"/>
      <c r="E863" s="162"/>
      <c r="F863" s="162"/>
      <c r="G863" s="162"/>
      <c r="H863" s="162"/>
      <c r="I863" s="162"/>
      <c r="J863" s="162"/>
      <c r="K863" s="162"/>
      <c r="L863" s="162"/>
      <c r="M863" s="162"/>
      <c r="N863" s="163"/>
      <c r="EZ863" s="48"/>
      <c r="FA863" s="49"/>
      <c r="FB863" s="58"/>
      <c r="FC863" s="58"/>
      <c r="FD863" s="58"/>
      <c r="FF863" s="4" t="s">
        <v>65</v>
      </c>
      <c r="FJ863" s="58"/>
      <c r="FK863" s="105"/>
      <c r="FM863" s="105"/>
    </row>
    <row r="864" spans="1:169" customFormat="1" ht="67.5" x14ac:dyDescent="0.25">
      <c r="A864" s="61"/>
      <c r="B864" s="62" t="s">
        <v>66</v>
      </c>
      <c r="C864" s="162" t="s">
        <v>67</v>
      </c>
      <c r="D864" s="162"/>
      <c r="E864" s="162"/>
      <c r="F864" s="162"/>
      <c r="G864" s="162"/>
      <c r="H864" s="162"/>
      <c r="I864" s="162"/>
      <c r="J864" s="162"/>
      <c r="K864" s="162"/>
      <c r="L864" s="162"/>
      <c r="M864" s="162"/>
      <c r="N864" s="163"/>
      <c r="EZ864" s="48"/>
      <c r="FA864" s="49"/>
      <c r="FB864" s="58"/>
      <c r="FC864" s="58"/>
      <c r="FD864" s="58"/>
      <c r="FF864" s="4" t="s">
        <v>67</v>
      </c>
      <c r="FJ864" s="58"/>
      <c r="FK864" s="105"/>
      <c r="FM864" s="105"/>
    </row>
    <row r="865" spans="1:169" customFormat="1" ht="33.75" x14ac:dyDescent="0.25">
      <c r="A865" s="61"/>
      <c r="B865" s="62" t="s">
        <v>98</v>
      </c>
      <c r="C865" s="162" t="s">
        <v>99</v>
      </c>
      <c r="D865" s="162"/>
      <c r="E865" s="162"/>
      <c r="F865" s="162"/>
      <c r="G865" s="162"/>
      <c r="H865" s="162"/>
      <c r="I865" s="162"/>
      <c r="J865" s="162"/>
      <c r="K865" s="162"/>
      <c r="L865" s="162"/>
      <c r="M865" s="162"/>
      <c r="N865" s="163"/>
      <c r="EZ865" s="48"/>
      <c r="FA865" s="49"/>
      <c r="FB865" s="58"/>
      <c r="FC865" s="58"/>
      <c r="FD865" s="58"/>
      <c r="FF865" s="4" t="s">
        <v>99</v>
      </c>
      <c r="FJ865" s="58"/>
      <c r="FK865" s="105"/>
      <c r="FM865" s="105"/>
    </row>
    <row r="866" spans="1:169" customFormat="1" ht="15" x14ac:dyDescent="0.25">
      <c r="A866" s="63"/>
      <c r="B866" s="62" t="s">
        <v>59</v>
      </c>
      <c r="C866" s="160" t="s">
        <v>70</v>
      </c>
      <c r="D866" s="160"/>
      <c r="E866" s="160"/>
      <c r="F866" s="64"/>
      <c r="G866" s="65"/>
      <c r="H866" s="65"/>
      <c r="I866" s="65"/>
      <c r="J866" s="66">
        <v>70.709999999999994</v>
      </c>
      <c r="K866" s="90">
        <v>1.7250000000000001</v>
      </c>
      <c r="L866" s="66">
        <v>204.7</v>
      </c>
      <c r="M866" s="69">
        <v>52.21</v>
      </c>
      <c r="N866" s="70">
        <v>10687.39</v>
      </c>
      <c r="EZ866" s="48"/>
      <c r="FA866" s="49"/>
      <c r="FB866" s="58"/>
      <c r="FC866" s="58"/>
      <c r="FD866" s="58"/>
      <c r="FG866" s="4" t="s">
        <v>70</v>
      </c>
      <c r="FJ866" s="58"/>
      <c r="FK866" s="105"/>
      <c r="FM866" s="105"/>
    </row>
    <row r="867" spans="1:169" customFormat="1" ht="15" x14ac:dyDescent="0.25">
      <c r="A867" s="63"/>
      <c r="B867" s="62" t="s">
        <v>75</v>
      </c>
      <c r="C867" s="160" t="s">
        <v>76</v>
      </c>
      <c r="D867" s="160"/>
      <c r="E867" s="160"/>
      <c r="F867" s="64"/>
      <c r="G867" s="65"/>
      <c r="H867" s="65"/>
      <c r="I867" s="65"/>
      <c r="J867" s="66">
        <v>380</v>
      </c>
      <c r="K867" s="65"/>
      <c r="L867" s="66">
        <v>637.72</v>
      </c>
      <c r="M867" s="67">
        <v>9.5</v>
      </c>
      <c r="N867" s="70">
        <v>6058.34</v>
      </c>
      <c r="EZ867" s="48"/>
      <c r="FA867" s="49"/>
      <c r="FB867" s="58"/>
      <c r="FC867" s="58"/>
      <c r="FD867" s="58"/>
      <c r="FG867" s="4" t="s">
        <v>76</v>
      </c>
      <c r="FJ867" s="58"/>
      <c r="FK867" s="105"/>
      <c r="FM867" s="105"/>
    </row>
    <row r="868" spans="1:169" customFormat="1" ht="15" x14ac:dyDescent="0.25">
      <c r="A868" s="73"/>
      <c r="B868" s="62"/>
      <c r="C868" s="160" t="s">
        <v>77</v>
      </c>
      <c r="D868" s="160"/>
      <c r="E868" s="160"/>
      <c r="F868" s="64" t="s">
        <v>78</v>
      </c>
      <c r="G868" s="69">
        <v>8.2899999999999991</v>
      </c>
      <c r="H868" s="90">
        <v>1.7250000000000001</v>
      </c>
      <c r="I868" s="89">
        <v>23.998679599999999</v>
      </c>
      <c r="J868" s="9"/>
      <c r="K868" s="65"/>
      <c r="L868" s="9"/>
      <c r="M868" s="65"/>
      <c r="N868" s="72"/>
      <c r="EZ868" s="48"/>
      <c r="FA868" s="49"/>
      <c r="FB868" s="58"/>
      <c r="FC868" s="58"/>
      <c r="FD868" s="58"/>
      <c r="FH868" s="4" t="s">
        <v>77</v>
      </c>
      <c r="FJ868" s="58"/>
      <c r="FK868" s="105"/>
      <c r="FM868" s="105"/>
    </row>
    <row r="869" spans="1:169" customFormat="1" ht="15" x14ac:dyDescent="0.25">
      <c r="A869" s="59"/>
      <c r="B869" s="62"/>
      <c r="C869" s="164" t="s">
        <v>80</v>
      </c>
      <c r="D869" s="164"/>
      <c r="E869" s="164"/>
      <c r="F869" s="76"/>
      <c r="G869" s="77"/>
      <c r="H869" s="77"/>
      <c r="I869" s="77"/>
      <c r="J869" s="78">
        <v>450.71</v>
      </c>
      <c r="K869" s="77"/>
      <c r="L869" s="78">
        <v>842.42</v>
      </c>
      <c r="M869" s="77"/>
      <c r="N869" s="80">
        <v>16745.73</v>
      </c>
      <c r="EZ869" s="48"/>
      <c r="FA869" s="49"/>
      <c r="FB869" s="58"/>
      <c r="FC869" s="58"/>
      <c r="FD869" s="58"/>
      <c r="FI869" s="4" t="s">
        <v>80</v>
      </c>
      <c r="FJ869" s="58"/>
      <c r="FK869" s="105"/>
      <c r="FM869" s="105"/>
    </row>
    <row r="870" spans="1:169" customFormat="1" ht="15" x14ac:dyDescent="0.25">
      <c r="A870" s="73"/>
      <c r="B870" s="62"/>
      <c r="C870" s="160" t="s">
        <v>81</v>
      </c>
      <c r="D870" s="160"/>
      <c r="E870" s="160"/>
      <c r="F870" s="64"/>
      <c r="G870" s="65"/>
      <c r="H870" s="65"/>
      <c r="I870" s="65"/>
      <c r="J870" s="9"/>
      <c r="K870" s="65"/>
      <c r="L870" s="66">
        <v>204.7</v>
      </c>
      <c r="M870" s="65"/>
      <c r="N870" s="70">
        <v>10687.39</v>
      </c>
      <c r="EZ870" s="48"/>
      <c r="FA870" s="49"/>
      <c r="FB870" s="58"/>
      <c r="FC870" s="58"/>
      <c r="FD870" s="58"/>
      <c r="FH870" s="4" t="s">
        <v>81</v>
      </c>
      <c r="FJ870" s="58"/>
      <c r="FK870" s="105"/>
      <c r="FM870" s="105"/>
    </row>
    <row r="871" spans="1:169" customFormat="1" ht="15" x14ac:dyDescent="0.25">
      <c r="A871" s="73"/>
      <c r="B871" s="62" t="s">
        <v>100</v>
      </c>
      <c r="C871" s="160" t="s">
        <v>101</v>
      </c>
      <c r="D871" s="160"/>
      <c r="E871" s="160"/>
      <c r="F871" s="64" t="s">
        <v>84</v>
      </c>
      <c r="G871" s="71">
        <v>109</v>
      </c>
      <c r="H871" s="65"/>
      <c r="I871" s="71">
        <v>109</v>
      </c>
      <c r="J871" s="9"/>
      <c r="K871" s="65"/>
      <c r="L871" s="66">
        <v>223.12</v>
      </c>
      <c r="M871" s="65"/>
      <c r="N871" s="70">
        <v>11649.26</v>
      </c>
      <c r="EZ871" s="48"/>
      <c r="FA871" s="49"/>
      <c r="FB871" s="58"/>
      <c r="FC871" s="58"/>
      <c r="FD871" s="58"/>
      <c r="FH871" s="4" t="s">
        <v>101</v>
      </c>
      <c r="FJ871" s="58"/>
      <c r="FK871" s="105"/>
      <c r="FM871" s="105"/>
    </row>
    <row r="872" spans="1:169" customFormat="1" ht="22.5" x14ac:dyDescent="0.25">
      <c r="A872" s="73"/>
      <c r="B872" s="62" t="s">
        <v>102</v>
      </c>
      <c r="C872" s="160" t="s">
        <v>103</v>
      </c>
      <c r="D872" s="160"/>
      <c r="E872" s="160"/>
      <c r="F872" s="64" t="s">
        <v>84</v>
      </c>
      <c r="G872" s="71">
        <v>57</v>
      </c>
      <c r="H872" s="69">
        <v>0.85</v>
      </c>
      <c r="I872" s="69">
        <v>48.45</v>
      </c>
      <c r="J872" s="9"/>
      <c r="K872" s="65"/>
      <c r="L872" s="66">
        <v>99.18</v>
      </c>
      <c r="M872" s="65"/>
      <c r="N872" s="70">
        <v>5178.04</v>
      </c>
      <c r="EZ872" s="48"/>
      <c r="FA872" s="49"/>
      <c r="FB872" s="58"/>
      <c r="FC872" s="58"/>
      <c r="FD872" s="58"/>
      <c r="FH872" s="4" t="s">
        <v>103</v>
      </c>
      <c r="FJ872" s="58"/>
      <c r="FK872" s="105"/>
      <c r="FM872" s="105"/>
    </row>
    <row r="873" spans="1:169" customFormat="1" ht="15" x14ac:dyDescent="0.25">
      <c r="A873" s="81"/>
      <c r="B873" s="82"/>
      <c r="C873" s="159" t="s">
        <v>87</v>
      </c>
      <c r="D873" s="159"/>
      <c r="E873" s="159"/>
      <c r="F873" s="52"/>
      <c r="G873" s="53"/>
      <c r="H873" s="53"/>
      <c r="I873" s="53"/>
      <c r="J873" s="56"/>
      <c r="K873" s="53"/>
      <c r="L873" s="83">
        <v>1164.72</v>
      </c>
      <c r="M873" s="77"/>
      <c r="N873" s="84">
        <v>33573.03</v>
      </c>
      <c r="EZ873" s="48"/>
      <c r="FA873" s="49"/>
      <c r="FB873" s="58"/>
      <c r="FC873" s="58"/>
      <c r="FD873" s="58"/>
      <c r="FJ873" s="58" t="s">
        <v>87</v>
      </c>
      <c r="FK873" s="105"/>
      <c r="FM873" s="105"/>
    </row>
    <row r="874" spans="1:169" customFormat="1" ht="22.5" x14ac:dyDescent="0.25">
      <c r="A874" s="50" t="s">
        <v>379</v>
      </c>
      <c r="B874" s="51" t="s">
        <v>264</v>
      </c>
      <c r="C874" s="159" t="s">
        <v>380</v>
      </c>
      <c r="D874" s="159"/>
      <c r="E874" s="159"/>
      <c r="F874" s="52" t="s">
        <v>311</v>
      </c>
      <c r="G874" s="53">
        <v>167.82</v>
      </c>
      <c r="H874" s="54">
        <v>1</v>
      </c>
      <c r="I874" s="86">
        <v>167.82</v>
      </c>
      <c r="J874" s="56"/>
      <c r="K874" s="53"/>
      <c r="L874" s="56"/>
      <c r="M874" s="116">
        <v>9.5</v>
      </c>
      <c r="N874" s="57"/>
      <c r="EZ874" s="48"/>
      <c r="FA874" s="49"/>
      <c r="FB874" s="58" t="s">
        <v>380</v>
      </c>
      <c r="FC874" s="58" t="s">
        <v>4</v>
      </c>
      <c r="FD874" s="58" t="s">
        <v>4</v>
      </c>
      <c r="FJ874" s="58"/>
      <c r="FK874" s="105"/>
      <c r="FM874" s="105"/>
    </row>
    <row r="875" spans="1:169" customFormat="1" ht="15" x14ac:dyDescent="0.25">
      <c r="A875" s="81"/>
      <c r="B875" s="82"/>
      <c r="C875" s="159" t="s">
        <v>87</v>
      </c>
      <c r="D875" s="159"/>
      <c r="E875" s="159"/>
      <c r="F875" s="52"/>
      <c r="G875" s="53"/>
      <c r="H875" s="53"/>
      <c r="I875" s="53"/>
      <c r="J875" s="56"/>
      <c r="K875" s="53"/>
      <c r="L875" s="87">
        <v>0</v>
      </c>
      <c r="M875" s="77"/>
      <c r="N875" s="94">
        <v>0</v>
      </c>
      <c r="EZ875" s="48"/>
      <c r="FA875" s="49"/>
      <c r="FB875" s="58"/>
      <c r="FC875" s="58"/>
      <c r="FD875" s="58"/>
      <c r="FJ875" s="58" t="s">
        <v>87</v>
      </c>
      <c r="FK875" s="105"/>
      <c r="FM875" s="105"/>
    </row>
    <row r="876" spans="1:169" customFormat="1" ht="15" x14ac:dyDescent="0.25">
      <c r="A876" s="50" t="s">
        <v>381</v>
      </c>
      <c r="B876" s="51" t="s">
        <v>264</v>
      </c>
      <c r="C876" s="159" t="s">
        <v>319</v>
      </c>
      <c r="D876" s="159"/>
      <c r="E876" s="159"/>
      <c r="F876" s="52" t="s">
        <v>110</v>
      </c>
      <c r="G876" s="53">
        <v>13426</v>
      </c>
      <c r="H876" s="54">
        <v>1</v>
      </c>
      <c r="I876" s="54">
        <v>13426</v>
      </c>
      <c r="J876" s="56"/>
      <c r="K876" s="53"/>
      <c r="L876" s="56"/>
      <c r="M876" s="116">
        <v>9.5</v>
      </c>
      <c r="N876" s="57"/>
      <c r="EZ876" s="48"/>
      <c r="FA876" s="49"/>
      <c r="FB876" s="58" t="s">
        <v>319</v>
      </c>
      <c r="FC876" s="58" t="s">
        <v>4</v>
      </c>
      <c r="FD876" s="58" t="s">
        <v>4</v>
      </c>
      <c r="FJ876" s="58"/>
      <c r="FK876" s="105"/>
      <c r="FM876" s="105"/>
    </row>
    <row r="877" spans="1:169" customFormat="1" ht="15" x14ac:dyDescent="0.25">
      <c r="A877" s="81"/>
      <c r="B877" s="82"/>
      <c r="C877" s="159" t="s">
        <v>87</v>
      </c>
      <c r="D877" s="159"/>
      <c r="E877" s="159"/>
      <c r="F877" s="52"/>
      <c r="G877" s="53"/>
      <c r="H877" s="53"/>
      <c r="I877" s="53"/>
      <c r="J877" s="56"/>
      <c r="K877" s="53"/>
      <c r="L877" s="87">
        <v>0</v>
      </c>
      <c r="M877" s="77"/>
      <c r="N877" s="94">
        <v>0</v>
      </c>
      <c r="EZ877" s="48"/>
      <c r="FA877" s="49"/>
      <c r="FB877" s="58"/>
      <c r="FC877" s="58"/>
      <c r="FD877" s="58"/>
      <c r="FJ877" s="58" t="s">
        <v>87</v>
      </c>
      <c r="FK877" s="105"/>
      <c r="FM877" s="105"/>
    </row>
    <row r="878" spans="1:169" customFormat="1" ht="22.5" x14ac:dyDescent="0.25">
      <c r="A878" s="50" t="s">
        <v>382</v>
      </c>
      <c r="B878" s="51" t="s">
        <v>383</v>
      </c>
      <c r="C878" s="159" t="s">
        <v>384</v>
      </c>
      <c r="D878" s="159"/>
      <c r="E878" s="159"/>
      <c r="F878" s="52" t="s">
        <v>62</v>
      </c>
      <c r="G878" s="53">
        <v>0.78</v>
      </c>
      <c r="H878" s="54">
        <v>1</v>
      </c>
      <c r="I878" s="86">
        <v>0.78</v>
      </c>
      <c r="J878" s="56"/>
      <c r="K878" s="53"/>
      <c r="L878" s="56"/>
      <c r="M878" s="53"/>
      <c r="N878" s="57"/>
      <c r="EZ878" s="48"/>
      <c r="FA878" s="49"/>
      <c r="FB878" s="58" t="s">
        <v>384</v>
      </c>
      <c r="FC878" s="58" t="s">
        <v>4</v>
      </c>
      <c r="FD878" s="58" t="s">
        <v>4</v>
      </c>
      <c r="FJ878" s="58"/>
      <c r="FK878" s="105"/>
      <c r="FM878" s="105"/>
    </row>
    <row r="879" spans="1:169" customFormat="1" ht="15" x14ac:dyDescent="0.25">
      <c r="A879" s="59"/>
      <c r="B879" s="60"/>
      <c r="C879" s="160" t="s">
        <v>385</v>
      </c>
      <c r="D879" s="160"/>
      <c r="E879" s="160"/>
      <c r="F879" s="160"/>
      <c r="G879" s="160"/>
      <c r="H879" s="160"/>
      <c r="I879" s="160"/>
      <c r="J879" s="160"/>
      <c r="K879" s="160"/>
      <c r="L879" s="160"/>
      <c r="M879" s="160"/>
      <c r="N879" s="161"/>
      <c r="EZ879" s="48"/>
      <c r="FA879" s="49"/>
      <c r="FB879" s="58"/>
      <c r="FC879" s="58"/>
      <c r="FD879" s="58"/>
      <c r="FE879" s="4" t="s">
        <v>385</v>
      </c>
      <c r="FJ879" s="58"/>
      <c r="FK879" s="105"/>
      <c r="FM879" s="105"/>
    </row>
    <row r="880" spans="1:169" customFormat="1" ht="67.5" x14ac:dyDescent="0.25">
      <c r="A880" s="61"/>
      <c r="B880" s="62" t="s">
        <v>64</v>
      </c>
      <c r="C880" s="162" t="s">
        <v>65</v>
      </c>
      <c r="D880" s="162"/>
      <c r="E880" s="162"/>
      <c r="F880" s="162"/>
      <c r="G880" s="162"/>
      <c r="H880" s="162"/>
      <c r="I880" s="162"/>
      <c r="J880" s="162"/>
      <c r="K880" s="162"/>
      <c r="L880" s="162"/>
      <c r="M880" s="162"/>
      <c r="N880" s="163"/>
      <c r="EZ880" s="48"/>
      <c r="FA880" s="49"/>
      <c r="FB880" s="58"/>
      <c r="FC880" s="58"/>
      <c r="FD880" s="58"/>
      <c r="FF880" s="4" t="s">
        <v>65</v>
      </c>
      <c r="FJ880" s="58"/>
      <c r="FK880" s="105"/>
      <c r="FM880" s="105"/>
    </row>
    <row r="881" spans="1:169" customFormat="1" ht="67.5" x14ac:dyDescent="0.25">
      <c r="A881" s="61"/>
      <c r="B881" s="62" t="s">
        <v>66</v>
      </c>
      <c r="C881" s="162" t="s">
        <v>67</v>
      </c>
      <c r="D881" s="162"/>
      <c r="E881" s="162"/>
      <c r="F881" s="162"/>
      <c r="G881" s="162"/>
      <c r="H881" s="162"/>
      <c r="I881" s="162"/>
      <c r="J881" s="162"/>
      <c r="K881" s="162"/>
      <c r="L881" s="162"/>
      <c r="M881" s="162"/>
      <c r="N881" s="163"/>
      <c r="EZ881" s="48"/>
      <c r="FA881" s="49"/>
      <c r="FB881" s="58"/>
      <c r="FC881" s="58"/>
      <c r="FD881" s="58"/>
      <c r="FF881" s="4" t="s">
        <v>67</v>
      </c>
      <c r="FJ881" s="58"/>
      <c r="FK881" s="105"/>
      <c r="FM881" s="105"/>
    </row>
    <row r="882" spans="1:169" customFormat="1" ht="33.75" x14ac:dyDescent="0.25">
      <c r="A882" s="61"/>
      <c r="B882" s="62" t="s">
        <v>98</v>
      </c>
      <c r="C882" s="162" t="s">
        <v>99</v>
      </c>
      <c r="D882" s="162"/>
      <c r="E882" s="162"/>
      <c r="F882" s="162"/>
      <c r="G882" s="162"/>
      <c r="H882" s="162"/>
      <c r="I882" s="162"/>
      <c r="J882" s="162"/>
      <c r="K882" s="162"/>
      <c r="L882" s="162"/>
      <c r="M882" s="162"/>
      <c r="N882" s="163"/>
      <c r="EZ882" s="48"/>
      <c r="FA882" s="49"/>
      <c r="FB882" s="58"/>
      <c r="FC882" s="58"/>
      <c r="FD882" s="58"/>
      <c r="FF882" s="4" t="s">
        <v>99</v>
      </c>
      <c r="FJ882" s="58"/>
      <c r="FK882" s="105"/>
      <c r="FM882" s="105"/>
    </row>
    <row r="883" spans="1:169" customFormat="1" ht="15" x14ac:dyDescent="0.25">
      <c r="A883" s="63"/>
      <c r="B883" s="62" t="s">
        <v>59</v>
      </c>
      <c r="C883" s="160" t="s">
        <v>70</v>
      </c>
      <c r="D883" s="160"/>
      <c r="E883" s="160"/>
      <c r="F883" s="64"/>
      <c r="G883" s="65"/>
      <c r="H883" s="65"/>
      <c r="I883" s="65"/>
      <c r="J883" s="66">
        <v>413.34</v>
      </c>
      <c r="K883" s="90">
        <v>1.7250000000000001</v>
      </c>
      <c r="L883" s="66">
        <v>556.15</v>
      </c>
      <c r="M883" s="69">
        <v>52.21</v>
      </c>
      <c r="N883" s="70">
        <v>29036.59</v>
      </c>
      <c r="EZ883" s="48"/>
      <c r="FA883" s="49"/>
      <c r="FB883" s="58"/>
      <c r="FC883" s="58"/>
      <c r="FD883" s="58"/>
      <c r="FG883" s="4" t="s">
        <v>70</v>
      </c>
      <c r="FJ883" s="58"/>
      <c r="FK883" s="105"/>
      <c r="FM883" s="105"/>
    </row>
    <row r="884" spans="1:169" customFormat="1" ht="15" x14ac:dyDescent="0.25">
      <c r="A884" s="63"/>
      <c r="B884" s="62" t="s">
        <v>71</v>
      </c>
      <c r="C884" s="160" t="s">
        <v>72</v>
      </c>
      <c r="D884" s="160"/>
      <c r="E884" s="160"/>
      <c r="F884" s="64"/>
      <c r="G884" s="65"/>
      <c r="H884" s="65"/>
      <c r="I884" s="65"/>
      <c r="J884" s="66">
        <v>72.67</v>
      </c>
      <c r="K884" s="90">
        <v>1.875</v>
      </c>
      <c r="L884" s="66">
        <v>106.28</v>
      </c>
      <c r="M884" s="69">
        <v>15.71</v>
      </c>
      <c r="N884" s="70">
        <v>1669.66</v>
      </c>
      <c r="EZ884" s="48"/>
      <c r="FA884" s="49"/>
      <c r="FB884" s="58"/>
      <c r="FC884" s="58"/>
      <c r="FD884" s="58"/>
      <c r="FG884" s="4" t="s">
        <v>72</v>
      </c>
      <c r="FJ884" s="58"/>
      <c r="FK884" s="105"/>
      <c r="FM884" s="105"/>
    </row>
    <row r="885" spans="1:169" customFormat="1" ht="15" x14ac:dyDescent="0.25">
      <c r="A885" s="63"/>
      <c r="B885" s="62" t="s">
        <v>73</v>
      </c>
      <c r="C885" s="160" t="s">
        <v>74</v>
      </c>
      <c r="D885" s="160"/>
      <c r="E885" s="160"/>
      <c r="F885" s="64"/>
      <c r="G885" s="65"/>
      <c r="H885" s="65"/>
      <c r="I885" s="65"/>
      <c r="J885" s="66">
        <v>17.46</v>
      </c>
      <c r="K885" s="90">
        <v>1.875</v>
      </c>
      <c r="L885" s="66">
        <v>25.54</v>
      </c>
      <c r="M885" s="69">
        <v>52.21</v>
      </c>
      <c r="N885" s="70">
        <v>1333.44</v>
      </c>
      <c r="EZ885" s="48"/>
      <c r="FA885" s="49"/>
      <c r="FB885" s="58"/>
      <c r="FC885" s="58"/>
      <c r="FD885" s="58"/>
      <c r="FG885" s="4" t="s">
        <v>74</v>
      </c>
      <c r="FJ885" s="58"/>
      <c r="FK885" s="105"/>
      <c r="FM885" s="105"/>
    </row>
    <row r="886" spans="1:169" customFormat="1" ht="15" x14ac:dyDescent="0.25">
      <c r="A886" s="63"/>
      <c r="B886" s="62" t="s">
        <v>75</v>
      </c>
      <c r="C886" s="160" t="s">
        <v>76</v>
      </c>
      <c r="D886" s="160"/>
      <c r="E886" s="160"/>
      <c r="F886" s="64"/>
      <c r="G886" s="65"/>
      <c r="H886" s="65"/>
      <c r="I886" s="65"/>
      <c r="J886" s="68">
        <v>4001</v>
      </c>
      <c r="K886" s="65"/>
      <c r="L886" s="68">
        <v>3120.78</v>
      </c>
      <c r="M886" s="67">
        <v>9.5</v>
      </c>
      <c r="N886" s="70">
        <v>29647.41</v>
      </c>
      <c r="EZ886" s="48"/>
      <c r="FA886" s="49"/>
      <c r="FB886" s="58"/>
      <c r="FC886" s="58"/>
      <c r="FD886" s="58"/>
      <c r="FG886" s="4" t="s">
        <v>76</v>
      </c>
      <c r="FJ886" s="58"/>
      <c r="FK886" s="105"/>
      <c r="FM886" s="105"/>
    </row>
    <row r="887" spans="1:169" customFormat="1" ht="15" x14ac:dyDescent="0.25">
      <c r="A887" s="73"/>
      <c r="B887" s="62"/>
      <c r="C887" s="160" t="s">
        <v>77</v>
      </c>
      <c r="D887" s="160"/>
      <c r="E887" s="160"/>
      <c r="F887" s="64" t="s">
        <v>78</v>
      </c>
      <c r="G887" s="69">
        <v>47.84</v>
      </c>
      <c r="H887" s="90">
        <v>1.7250000000000001</v>
      </c>
      <c r="I887" s="85">
        <v>64.368719999999996</v>
      </c>
      <c r="J887" s="9"/>
      <c r="K887" s="65"/>
      <c r="L887" s="9"/>
      <c r="M887" s="65"/>
      <c r="N887" s="72"/>
      <c r="EZ887" s="48"/>
      <c r="FA887" s="49"/>
      <c r="FB887" s="58"/>
      <c r="FC887" s="58"/>
      <c r="FD887" s="58"/>
      <c r="FH887" s="4" t="s">
        <v>77</v>
      </c>
      <c r="FJ887" s="58"/>
      <c r="FK887" s="105"/>
      <c r="FM887" s="105"/>
    </row>
    <row r="888" spans="1:169" customFormat="1" ht="15" x14ac:dyDescent="0.25">
      <c r="A888" s="73"/>
      <c r="B888" s="62"/>
      <c r="C888" s="160" t="s">
        <v>79</v>
      </c>
      <c r="D888" s="160"/>
      <c r="E888" s="160"/>
      <c r="F888" s="64" t="s">
        <v>78</v>
      </c>
      <c r="G888" s="69">
        <v>1.41</v>
      </c>
      <c r="H888" s="90">
        <v>1.875</v>
      </c>
      <c r="I888" s="74">
        <v>2.062125</v>
      </c>
      <c r="J888" s="9"/>
      <c r="K888" s="65"/>
      <c r="L888" s="9"/>
      <c r="M888" s="65"/>
      <c r="N888" s="72"/>
      <c r="EZ888" s="48"/>
      <c r="FA888" s="49"/>
      <c r="FB888" s="58"/>
      <c r="FC888" s="58"/>
      <c r="FD888" s="58"/>
      <c r="FH888" s="4" t="s">
        <v>79</v>
      </c>
      <c r="FJ888" s="58"/>
      <c r="FK888" s="105"/>
      <c r="FM888" s="105"/>
    </row>
    <row r="889" spans="1:169" customFormat="1" ht="15" x14ac:dyDescent="0.25">
      <c r="A889" s="59"/>
      <c r="B889" s="62"/>
      <c r="C889" s="164" t="s">
        <v>80</v>
      </c>
      <c r="D889" s="164"/>
      <c r="E889" s="164"/>
      <c r="F889" s="76"/>
      <c r="G889" s="77"/>
      <c r="H889" s="77"/>
      <c r="I889" s="77"/>
      <c r="J889" s="79">
        <v>4487.01</v>
      </c>
      <c r="K889" s="77"/>
      <c r="L889" s="79">
        <v>3783.21</v>
      </c>
      <c r="M889" s="77"/>
      <c r="N889" s="80">
        <v>60353.66</v>
      </c>
      <c r="EZ889" s="48"/>
      <c r="FA889" s="49"/>
      <c r="FB889" s="58"/>
      <c r="FC889" s="58"/>
      <c r="FD889" s="58"/>
      <c r="FI889" s="4" t="s">
        <v>80</v>
      </c>
      <c r="FJ889" s="58"/>
      <c r="FK889" s="105"/>
      <c r="FM889" s="105"/>
    </row>
    <row r="890" spans="1:169" customFormat="1" ht="15" x14ac:dyDescent="0.25">
      <c r="A890" s="73"/>
      <c r="B890" s="62"/>
      <c r="C890" s="160" t="s">
        <v>81</v>
      </c>
      <c r="D890" s="160"/>
      <c r="E890" s="160"/>
      <c r="F890" s="64"/>
      <c r="G890" s="65"/>
      <c r="H890" s="65"/>
      <c r="I890" s="65"/>
      <c r="J890" s="9"/>
      <c r="K890" s="65"/>
      <c r="L890" s="66">
        <v>581.69000000000005</v>
      </c>
      <c r="M890" s="65"/>
      <c r="N890" s="70">
        <v>30370.03</v>
      </c>
      <c r="EZ890" s="48"/>
      <c r="FA890" s="49"/>
      <c r="FB890" s="58"/>
      <c r="FC890" s="58"/>
      <c r="FD890" s="58"/>
      <c r="FH890" s="4" t="s">
        <v>81</v>
      </c>
      <c r="FJ890" s="58"/>
      <c r="FK890" s="105"/>
      <c r="FM890" s="105"/>
    </row>
    <row r="891" spans="1:169" customFormat="1" ht="15" x14ac:dyDescent="0.25">
      <c r="A891" s="73"/>
      <c r="B891" s="62" t="s">
        <v>386</v>
      </c>
      <c r="C891" s="160" t="s">
        <v>387</v>
      </c>
      <c r="D891" s="160"/>
      <c r="E891" s="160"/>
      <c r="F891" s="64" t="s">
        <v>84</v>
      </c>
      <c r="G891" s="71">
        <v>112</v>
      </c>
      <c r="H891" s="65"/>
      <c r="I891" s="71">
        <v>112</v>
      </c>
      <c r="J891" s="9"/>
      <c r="K891" s="65"/>
      <c r="L891" s="66">
        <v>651.49</v>
      </c>
      <c r="M891" s="65"/>
      <c r="N891" s="70">
        <v>34014.43</v>
      </c>
      <c r="EZ891" s="48"/>
      <c r="FA891" s="49"/>
      <c r="FB891" s="58"/>
      <c r="FC891" s="58"/>
      <c r="FD891" s="58"/>
      <c r="FH891" s="4" t="s">
        <v>387</v>
      </c>
      <c r="FJ891" s="58"/>
      <c r="FK891" s="105"/>
      <c r="FM891" s="105"/>
    </row>
    <row r="892" spans="1:169" customFormat="1" ht="22.5" x14ac:dyDescent="0.25">
      <c r="A892" s="73"/>
      <c r="B892" s="62" t="s">
        <v>388</v>
      </c>
      <c r="C892" s="160" t="s">
        <v>389</v>
      </c>
      <c r="D892" s="160"/>
      <c r="E892" s="160"/>
      <c r="F892" s="64" t="s">
        <v>84</v>
      </c>
      <c r="G892" s="71">
        <v>65</v>
      </c>
      <c r="H892" s="69">
        <v>0.85</v>
      </c>
      <c r="I892" s="69">
        <v>55.25</v>
      </c>
      <c r="J892" s="9"/>
      <c r="K892" s="65"/>
      <c r="L892" s="66">
        <v>321.38</v>
      </c>
      <c r="M892" s="65"/>
      <c r="N892" s="70">
        <v>16779.439999999999</v>
      </c>
      <c r="EZ892" s="48"/>
      <c r="FA892" s="49"/>
      <c r="FB892" s="58"/>
      <c r="FC892" s="58"/>
      <c r="FD892" s="58"/>
      <c r="FH892" s="4" t="s">
        <v>389</v>
      </c>
      <c r="FJ892" s="58"/>
      <c r="FK892" s="105"/>
      <c r="FM892" s="105"/>
    </row>
    <row r="893" spans="1:169" customFormat="1" ht="15" x14ac:dyDescent="0.25">
      <c r="A893" s="81"/>
      <c r="B893" s="82"/>
      <c r="C893" s="159" t="s">
        <v>87</v>
      </c>
      <c r="D893" s="159"/>
      <c r="E893" s="159"/>
      <c r="F893" s="52"/>
      <c r="G893" s="53"/>
      <c r="H893" s="53"/>
      <c r="I893" s="53"/>
      <c r="J893" s="56"/>
      <c r="K893" s="53"/>
      <c r="L893" s="83">
        <v>4756.08</v>
      </c>
      <c r="M893" s="77"/>
      <c r="N893" s="84">
        <v>111147.53</v>
      </c>
      <c r="EZ893" s="48"/>
      <c r="FA893" s="49"/>
      <c r="FB893" s="58"/>
      <c r="FC893" s="58"/>
      <c r="FD893" s="58"/>
      <c r="FJ893" s="58" t="s">
        <v>87</v>
      </c>
      <c r="FK893" s="105"/>
      <c r="FM893" s="105"/>
    </row>
    <row r="894" spans="1:169" customFormat="1" ht="15" x14ac:dyDescent="0.25">
      <c r="A894" s="50" t="s">
        <v>390</v>
      </c>
      <c r="B894" s="51" t="s">
        <v>391</v>
      </c>
      <c r="C894" s="159" t="s">
        <v>392</v>
      </c>
      <c r="D894" s="159"/>
      <c r="E894" s="159"/>
      <c r="F894" s="52" t="s">
        <v>152</v>
      </c>
      <c r="G894" s="53">
        <v>-4.1339999999999997E-3</v>
      </c>
      <c r="H894" s="54">
        <v>1</v>
      </c>
      <c r="I894" s="118">
        <v>-4.1339999999999997E-3</v>
      </c>
      <c r="J894" s="83">
        <v>11978</v>
      </c>
      <c r="K894" s="53"/>
      <c r="L894" s="87">
        <v>-49.52</v>
      </c>
      <c r="M894" s="116">
        <v>9.5</v>
      </c>
      <c r="N894" s="94">
        <v>-470.44</v>
      </c>
      <c r="EZ894" s="48"/>
      <c r="FA894" s="49"/>
      <c r="FB894" s="58" t="s">
        <v>392</v>
      </c>
      <c r="FC894" s="58" t="s">
        <v>4</v>
      </c>
      <c r="FD894" s="58" t="s">
        <v>4</v>
      </c>
      <c r="FJ894" s="58"/>
      <c r="FK894" s="105"/>
      <c r="FM894" s="105"/>
    </row>
    <row r="895" spans="1:169" customFormat="1" ht="15" x14ac:dyDescent="0.25">
      <c r="A895" s="81"/>
      <c r="B895" s="82"/>
      <c r="C895" s="159" t="s">
        <v>87</v>
      </c>
      <c r="D895" s="159"/>
      <c r="E895" s="159"/>
      <c r="F895" s="52"/>
      <c r="G895" s="53"/>
      <c r="H895" s="53"/>
      <c r="I895" s="53"/>
      <c r="J895" s="56"/>
      <c r="K895" s="53"/>
      <c r="L895" s="87">
        <v>-49.52</v>
      </c>
      <c r="M895" s="77"/>
      <c r="N895" s="94">
        <v>-470.44</v>
      </c>
      <c r="EZ895" s="48"/>
      <c r="FA895" s="49"/>
      <c r="FB895" s="58"/>
      <c r="FC895" s="58"/>
      <c r="FD895" s="58"/>
      <c r="FJ895" s="58" t="s">
        <v>87</v>
      </c>
      <c r="FK895" s="105"/>
      <c r="FM895" s="105"/>
    </row>
    <row r="896" spans="1:169" customFormat="1" ht="33.75" x14ac:dyDescent="0.25">
      <c r="A896" s="50" t="s">
        <v>393</v>
      </c>
      <c r="B896" s="51" t="s">
        <v>394</v>
      </c>
      <c r="C896" s="159" t="s">
        <v>395</v>
      </c>
      <c r="D896" s="159"/>
      <c r="E896" s="159"/>
      <c r="F896" s="52" t="s">
        <v>62</v>
      </c>
      <c r="G896" s="53">
        <v>-0.80105999999999999</v>
      </c>
      <c r="H896" s="54">
        <v>1</v>
      </c>
      <c r="I896" s="91">
        <v>-0.80105999999999999</v>
      </c>
      <c r="J896" s="83">
        <v>3834</v>
      </c>
      <c r="K896" s="53"/>
      <c r="L896" s="83">
        <v>-3071.26</v>
      </c>
      <c r="M896" s="116">
        <v>9.5</v>
      </c>
      <c r="N896" s="84">
        <v>-29176.97</v>
      </c>
      <c r="EZ896" s="48"/>
      <c r="FA896" s="49"/>
      <c r="FB896" s="58" t="s">
        <v>395</v>
      </c>
      <c r="FC896" s="58" t="s">
        <v>4</v>
      </c>
      <c r="FD896" s="58" t="s">
        <v>4</v>
      </c>
      <c r="FJ896" s="58"/>
      <c r="FK896" s="105"/>
      <c r="FM896" s="105"/>
    </row>
    <row r="897" spans="1:169" customFormat="1" ht="15" x14ac:dyDescent="0.25">
      <c r="A897" s="81"/>
      <c r="B897" s="82"/>
      <c r="C897" s="159" t="s">
        <v>87</v>
      </c>
      <c r="D897" s="159"/>
      <c r="E897" s="159"/>
      <c r="F897" s="52"/>
      <c r="G897" s="53"/>
      <c r="H897" s="53"/>
      <c r="I897" s="53"/>
      <c r="J897" s="56"/>
      <c r="K897" s="53"/>
      <c r="L897" s="83">
        <v>-3071.26</v>
      </c>
      <c r="M897" s="77"/>
      <c r="N897" s="84">
        <v>-29176.97</v>
      </c>
      <c r="EZ897" s="48"/>
      <c r="FA897" s="49"/>
      <c r="FB897" s="58"/>
      <c r="FC897" s="58"/>
      <c r="FD897" s="58"/>
      <c r="FJ897" s="58" t="s">
        <v>87</v>
      </c>
      <c r="FK897" s="105"/>
      <c r="FM897" s="105"/>
    </row>
    <row r="898" spans="1:169" customFormat="1" ht="15" x14ac:dyDescent="0.25">
      <c r="A898" s="50" t="s">
        <v>396</v>
      </c>
      <c r="B898" s="51" t="s">
        <v>264</v>
      </c>
      <c r="C898" s="159" t="s">
        <v>397</v>
      </c>
      <c r="D898" s="159"/>
      <c r="E898" s="159"/>
      <c r="F898" s="52" t="s">
        <v>232</v>
      </c>
      <c r="G898" s="53">
        <v>78.040000000000006</v>
      </c>
      <c r="H898" s="54">
        <v>1</v>
      </c>
      <c r="I898" s="86">
        <v>78.040000000000006</v>
      </c>
      <c r="J898" s="56"/>
      <c r="K898" s="53"/>
      <c r="L898" s="56"/>
      <c r="M898" s="116">
        <v>9.5</v>
      </c>
      <c r="N898" s="57"/>
      <c r="EZ898" s="48"/>
      <c r="FA898" s="49"/>
      <c r="FB898" s="58" t="s">
        <v>397</v>
      </c>
      <c r="FC898" s="58" t="s">
        <v>4</v>
      </c>
      <c r="FD898" s="58" t="s">
        <v>4</v>
      </c>
      <c r="FJ898" s="58"/>
      <c r="FK898" s="105"/>
      <c r="FM898" s="105"/>
    </row>
    <row r="899" spans="1:169" customFormat="1" ht="15" x14ac:dyDescent="0.25">
      <c r="A899" s="81"/>
      <c r="B899" s="82"/>
      <c r="C899" s="159" t="s">
        <v>87</v>
      </c>
      <c r="D899" s="159"/>
      <c r="E899" s="159"/>
      <c r="F899" s="52"/>
      <c r="G899" s="53"/>
      <c r="H899" s="53"/>
      <c r="I899" s="53"/>
      <c r="J899" s="56"/>
      <c r="K899" s="53"/>
      <c r="L899" s="87">
        <v>0</v>
      </c>
      <c r="M899" s="77"/>
      <c r="N899" s="94">
        <v>0</v>
      </c>
      <c r="EZ899" s="48"/>
      <c r="FA899" s="49"/>
      <c r="FB899" s="58"/>
      <c r="FC899" s="58"/>
      <c r="FD899" s="58"/>
      <c r="FJ899" s="58" t="s">
        <v>87</v>
      </c>
      <c r="FK899" s="105"/>
      <c r="FM899" s="105"/>
    </row>
    <row r="900" spans="1:169" customFormat="1" ht="22.5" x14ac:dyDescent="0.25">
      <c r="A900" s="50" t="s">
        <v>398</v>
      </c>
      <c r="B900" s="51" t="s">
        <v>264</v>
      </c>
      <c r="C900" s="159" t="s">
        <v>317</v>
      </c>
      <c r="D900" s="159"/>
      <c r="E900" s="159"/>
      <c r="F900" s="52" t="s">
        <v>110</v>
      </c>
      <c r="G900" s="53">
        <v>8727</v>
      </c>
      <c r="H900" s="54">
        <v>1</v>
      </c>
      <c r="I900" s="54">
        <v>8727</v>
      </c>
      <c r="J900" s="56"/>
      <c r="K900" s="53"/>
      <c r="L900" s="56"/>
      <c r="M900" s="116">
        <v>9.5</v>
      </c>
      <c r="N900" s="57"/>
      <c r="EZ900" s="48"/>
      <c r="FA900" s="49"/>
      <c r="FB900" s="58" t="s">
        <v>317</v>
      </c>
      <c r="FC900" s="58" t="s">
        <v>4</v>
      </c>
      <c r="FD900" s="58" t="s">
        <v>4</v>
      </c>
      <c r="FJ900" s="58"/>
      <c r="FK900" s="105"/>
      <c r="FM900" s="105"/>
    </row>
    <row r="901" spans="1:169" customFormat="1" ht="15" x14ac:dyDescent="0.25">
      <c r="A901" s="81"/>
      <c r="B901" s="82"/>
      <c r="C901" s="159" t="s">
        <v>87</v>
      </c>
      <c r="D901" s="159"/>
      <c r="E901" s="159"/>
      <c r="F901" s="52"/>
      <c r="G901" s="53"/>
      <c r="H901" s="53"/>
      <c r="I901" s="53"/>
      <c r="J901" s="56"/>
      <c r="K901" s="53"/>
      <c r="L901" s="87">
        <v>0</v>
      </c>
      <c r="M901" s="77"/>
      <c r="N901" s="94">
        <v>0</v>
      </c>
      <c r="EZ901" s="48"/>
      <c r="FA901" s="49"/>
      <c r="FB901" s="58"/>
      <c r="FC901" s="58"/>
      <c r="FD901" s="58"/>
      <c r="FJ901" s="58" t="s">
        <v>87</v>
      </c>
      <c r="FK901" s="105"/>
      <c r="FM901" s="105"/>
    </row>
    <row r="902" spans="1:169" customFormat="1" ht="67.5" x14ac:dyDescent="0.25">
      <c r="A902" s="50" t="s">
        <v>399</v>
      </c>
      <c r="B902" s="51" t="s">
        <v>400</v>
      </c>
      <c r="C902" s="159" t="s">
        <v>401</v>
      </c>
      <c r="D902" s="159"/>
      <c r="E902" s="159"/>
      <c r="F902" s="52" t="s">
        <v>138</v>
      </c>
      <c r="G902" s="53">
        <v>1.6779999999999999</v>
      </c>
      <c r="H902" s="54">
        <v>1</v>
      </c>
      <c r="I902" s="55">
        <v>1.6779999999999999</v>
      </c>
      <c r="J902" s="56"/>
      <c r="K902" s="53"/>
      <c r="L902" s="56"/>
      <c r="M902" s="53"/>
      <c r="N902" s="57"/>
      <c r="EZ902" s="48"/>
      <c r="FA902" s="49"/>
      <c r="FB902" s="58" t="s">
        <v>401</v>
      </c>
      <c r="FC902" s="58" t="s">
        <v>4</v>
      </c>
      <c r="FD902" s="58" t="s">
        <v>4</v>
      </c>
      <c r="FJ902" s="58"/>
      <c r="FK902" s="105"/>
      <c r="FM902" s="105"/>
    </row>
    <row r="903" spans="1:169" customFormat="1" ht="15" x14ac:dyDescent="0.25">
      <c r="A903" s="59"/>
      <c r="B903" s="60"/>
      <c r="C903" s="160" t="s">
        <v>378</v>
      </c>
      <c r="D903" s="160"/>
      <c r="E903" s="160"/>
      <c r="F903" s="160"/>
      <c r="G903" s="160"/>
      <c r="H903" s="160"/>
      <c r="I903" s="160"/>
      <c r="J903" s="160"/>
      <c r="K903" s="160"/>
      <c r="L903" s="160"/>
      <c r="M903" s="160"/>
      <c r="N903" s="161"/>
      <c r="EZ903" s="48"/>
      <c r="FA903" s="49"/>
      <c r="FB903" s="58"/>
      <c r="FC903" s="58"/>
      <c r="FD903" s="58"/>
      <c r="FE903" s="4" t="s">
        <v>378</v>
      </c>
      <c r="FJ903" s="58"/>
      <c r="FK903" s="105"/>
      <c r="FM903" s="105"/>
    </row>
    <row r="904" spans="1:169" customFormat="1" ht="67.5" x14ac:dyDescent="0.25">
      <c r="A904" s="61"/>
      <c r="B904" s="62" t="s">
        <v>64</v>
      </c>
      <c r="C904" s="162" t="s">
        <v>65</v>
      </c>
      <c r="D904" s="162"/>
      <c r="E904" s="162"/>
      <c r="F904" s="162"/>
      <c r="G904" s="162"/>
      <c r="H904" s="162"/>
      <c r="I904" s="162"/>
      <c r="J904" s="162"/>
      <c r="K904" s="162"/>
      <c r="L904" s="162"/>
      <c r="M904" s="162"/>
      <c r="N904" s="163"/>
      <c r="EZ904" s="48"/>
      <c r="FA904" s="49"/>
      <c r="FB904" s="58"/>
      <c r="FC904" s="58"/>
      <c r="FD904" s="58"/>
      <c r="FF904" s="4" t="s">
        <v>65</v>
      </c>
      <c r="FJ904" s="58"/>
      <c r="FK904" s="105"/>
      <c r="FM904" s="105"/>
    </row>
    <row r="905" spans="1:169" customFormat="1" ht="67.5" x14ac:dyDescent="0.25">
      <c r="A905" s="61"/>
      <c r="B905" s="62" t="s">
        <v>66</v>
      </c>
      <c r="C905" s="162" t="s">
        <v>67</v>
      </c>
      <c r="D905" s="162"/>
      <c r="E905" s="162"/>
      <c r="F905" s="162"/>
      <c r="G905" s="162"/>
      <c r="H905" s="162"/>
      <c r="I905" s="162"/>
      <c r="J905" s="162"/>
      <c r="K905" s="162"/>
      <c r="L905" s="162"/>
      <c r="M905" s="162"/>
      <c r="N905" s="163"/>
      <c r="EZ905" s="48"/>
      <c r="FA905" s="49"/>
      <c r="FB905" s="58"/>
      <c r="FC905" s="58"/>
      <c r="FD905" s="58"/>
      <c r="FF905" s="4" t="s">
        <v>67</v>
      </c>
      <c r="FJ905" s="58"/>
      <c r="FK905" s="105"/>
      <c r="FM905" s="105"/>
    </row>
    <row r="906" spans="1:169" customFormat="1" ht="33.75" x14ac:dyDescent="0.25">
      <c r="A906" s="61"/>
      <c r="B906" s="62" t="s">
        <v>98</v>
      </c>
      <c r="C906" s="162" t="s">
        <v>99</v>
      </c>
      <c r="D906" s="162"/>
      <c r="E906" s="162"/>
      <c r="F906" s="162"/>
      <c r="G906" s="162"/>
      <c r="H906" s="162"/>
      <c r="I906" s="162"/>
      <c r="J906" s="162"/>
      <c r="K906" s="162"/>
      <c r="L906" s="162"/>
      <c r="M906" s="162"/>
      <c r="N906" s="163"/>
      <c r="EZ906" s="48"/>
      <c r="FA906" s="49"/>
      <c r="FB906" s="58"/>
      <c r="FC906" s="58"/>
      <c r="FD906" s="58"/>
      <c r="FF906" s="4" t="s">
        <v>99</v>
      </c>
      <c r="FJ906" s="58"/>
      <c r="FK906" s="105"/>
      <c r="FM906" s="105"/>
    </row>
    <row r="907" spans="1:169" customFormat="1" ht="15" x14ac:dyDescent="0.25">
      <c r="A907" s="63"/>
      <c r="B907" s="62" t="s">
        <v>59</v>
      </c>
      <c r="C907" s="160" t="s">
        <v>70</v>
      </c>
      <c r="D907" s="160"/>
      <c r="E907" s="160"/>
      <c r="F907" s="64"/>
      <c r="G907" s="65"/>
      <c r="H907" s="65"/>
      <c r="I907" s="65"/>
      <c r="J907" s="66">
        <v>817.61</v>
      </c>
      <c r="K907" s="90">
        <v>1.7250000000000001</v>
      </c>
      <c r="L907" s="68">
        <v>2366.61</v>
      </c>
      <c r="M907" s="69">
        <v>52.21</v>
      </c>
      <c r="N907" s="70">
        <v>123560.71</v>
      </c>
      <c r="EZ907" s="48"/>
      <c r="FA907" s="49"/>
      <c r="FB907" s="58"/>
      <c r="FC907" s="58"/>
      <c r="FD907" s="58"/>
      <c r="FG907" s="4" t="s">
        <v>70</v>
      </c>
      <c r="FJ907" s="58"/>
      <c r="FK907" s="105"/>
      <c r="FM907" s="105"/>
    </row>
    <row r="908" spans="1:169" customFormat="1" ht="15" x14ac:dyDescent="0.25">
      <c r="A908" s="63"/>
      <c r="B908" s="62" t="s">
        <v>71</v>
      </c>
      <c r="C908" s="160" t="s">
        <v>72</v>
      </c>
      <c r="D908" s="160"/>
      <c r="E908" s="160"/>
      <c r="F908" s="64"/>
      <c r="G908" s="65"/>
      <c r="H908" s="65"/>
      <c r="I908" s="65"/>
      <c r="J908" s="66">
        <v>52.37</v>
      </c>
      <c r="K908" s="90">
        <v>1.875</v>
      </c>
      <c r="L908" s="66">
        <v>164.77</v>
      </c>
      <c r="M908" s="69">
        <v>15.71</v>
      </c>
      <c r="N908" s="70">
        <v>2588.54</v>
      </c>
      <c r="EZ908" s="48"/>
      <c r="FA908" s="49"/>
      <c r="FB908" s="58"/>
      <c r="FC908" s="58"/>
      <c r="FD908" s="58"/>
      <c r="FG908" s="4" t="s">
        <v>72</v>
      </c>
      <c r="FJ908" s="58"/>
      <c r="FK908" s="105"/>
      <c r="FM908" s="105"/>
    </row>
    <row r="909" spans="1:169" customFormat="1" ht="15" x14ac:dyDescent="0.25">
      <c r="A909" s="63"/>
      <c r="B909" s="62" t="s">
        <v>73</v>
      </c>
      <c r="C909" s="160" t="s">
        <v>74</v>
      </c>
      <c r="D909" s="160"/>
      <c r="E909" s="160"/>
      <c r="F909" s="64"/>
      <c r="G909" s="65"/>
      <c r="H909" s="65"/>
      <c r="I909" s="65"/>
      <c r="J909" s="66">
        <v>7.92</v>
      </c>
      <c r="K909" s="90">
        <v>1.875</v>
      </c>
      <c r="L909" s="66">
        <v>24.92</v>
      </c>
      <c r="M909" s="69">
        <v>52.21</v>
      </c>
      <c r="N909" s="70">
        <v>1301.07</v>
      </c>
      <c r="EZ909" s="48"/>
      <c r="FA909" s="49"/>
      <c r="FB909" s="58"/>
      <c r="FC909" s="58"/>
      <c r="FD909" s="58"/>
      <c r="FG909" s="4" t="s">
        <v>74</v>
      </c>
      <c r="FJ909" s="58"/>
      <c r="FK909" s="105"/>
      <c r="FM909" s="105"/>
    </row>
    <row r="910" spans="1:169" customFormat="1" ht="15" x14ac:dyDescent="0.25">
      <c r="A910" s="63"/>
      <c r="B910" s="62" t="s">
        <v>75</v>
      </c>
      <c r="C910" s="160" t="s">
        <v>76</v>
      </c>
      <c r="D910" s="160"/>
      <c r="E910" s="160"/>
      <c r="F910" s="64"/>
      <c r="G910" s="65"/>
      <c r="H910" s="65"/>
      <c r="I910" s="65"/>
      <c r="J910" s="68">
        <v>8522.07</v>
      </c>
      <c r="K910" s="65"/>
      <c r="L910" s="68">
        <v>14300.03</v>
      </c>
      <c r="M910" s="67">
        <v>9.5</v>
      </c>
      <c r="N910" s="70">
        <v>135850.29</v>
      </c>
      <c r="EZ910" s="48"/>
      <c r="FA910" s="49"/>
      <c r="FB910" s="58"/>
      <c r="FC910" s="58"/>
      <c r="FD910" s="58"/>
      <c r="FG910" s="4" t="s">
        <v>76</v>
      </c>
      <c r="FJ910" s="58"/>
      <c r="FK910" s="105"/>
      <c r="FM910" s="105"/>
    </row>
    <row r="911" spans="1:169" customFormat="1" ht="15" x14ac:dyDescent="0.25">
      <c r="A911" s="73"/>
      <c r="B911" s="62"/>
      <c r="C911" s="160" t="s">
        <v>77</v>
      </c>
      <c r="D911" s="160"/>
      <c r="E911" s="160"/>
      <c r="F911" s="64" t="s">
        <v>78</v>
      </c>
      <c r="G911" s="69">
        <v>86.98</v>
      </c>
      <c r="H911" s="90">
        <v>1.7250000000000001</v>
      </c>
      <c r="I911" s="74">
        <v>251.76795899999999</v>
      </c>
      <c r="J911" s="9"/>
      <c r="K911" s="65"/>
      <c r="L911" s="9"/>
      <c r="M911" s="65"/>
      <c r="N911" s="72"/>
      <c r="EZ911" s="48"/>
      <c r="FA911" s="49"/>
      <c r="FB911" s="58"/>
      <c r="FC911" s="58"/>
      <c r="FD911" s="58"/>
      <c r="FH911" s="4" t="s">
        <v>77</v>
      </c>
      <c r="FJ911" s="58"/>
      <c r="FK911" s="105"/>
      <c r="FM911" s="105"/>
    </row>
    <row r="912" spans="1:169" customFormat="1" ht="15" x14ac:dyDescent="0.25">
      <c r="A912" s="73"/>
      <c r="B912" s="62"/>
      <c r="C912" s="160" t="s">
        <v>79</v>
      </c>
      <c r="D912" s="160"/>
      <c r="E912" s="160"/>
      <c r="F912" s="64" t="s">
        <v>78</v>
      </c>
      <c r="G912" s="69">
        <v>0.61</v>
      </c>
      <c r="H912" s="90">
        <v>1.875</v>
      </c>
      <c r="I912" s="89">
        <v>1.9192125</v>
      </c>
      <c r="J912" s="9"/>
      <c r="K912" s="65"/>
      <c r="L912" s="9"/>
      <c r="M912" s="65"/>
      <c r="N912" s="72"/>
      <c r="EZ912" s="48"/>
      <c r="FA912" s="49"/>
      <c r="FB912" s="58"/>
      <c r="FC912" s="58"/>
      <c r="FD912" s="58"/>
      <c r="FH912" s="4" t="s">
        <v>79</v>
      </c>
      <c r="FJ912" s="58"/>
      <c r="FK912" s="105"/>
      <c r="FM912" s="105"/>
    </row>
    <row r="913" spans="1:169" customFormat="1" ht="15" x14ac:dyDescent="0.25">
      <c r="A913" s="59"/>
      <c r="B913" s="62"/>
      <c r="C913" s="164" t="s">
        <v>80</v>
      </c>
      <c r="D913" s="164"/>
      <c r="E913" s="164"/>
      <c r="F913" s="76"/>
      <c r="G913" s="77"/>
      <c r="H913" s="77"/>
      <c r="I913" s="77"/>
      <c r="J913" s="79">
        <v>9392.0499999999993</v>
      </c>
      <c r="K913" s="77"/>
      <c r="L913" s="79">
        <v>16831.41</v>
      </c>
      <c r="M913" s="77"/>
      <c r="N913" s="80">
        <v>261999.54</v>
      </c>
      <c r="EZ913" s="48"/>
      <c r="FA913" s="49"/>
      <c r="FB913" s="58"/>
      <c r="FC913" s="58"/>
      <c r="FD913" s="58"/>
      <c r="FI913" s="4" t="s">
        <v>80</v>
      </c>
      <c r="FJ913" s="58"/>
      <c r="FK913" s="105"/>
      <c r="FM913" s="105"/>
    </row>
    <row r="914" spans="1:169" customFormat="1" ht="15" x14ac:dyDescent="0.25">
      <c r="A914" s="73"/>
      <c r="B914" s="62"/>
      <c r="C914" s="160" t="s">
        <v>81</v>
      </c>
      <c r="D914" s="160"/>
      <c r="E914" s="160"/>
      <c r="F914" s="64"/>
      <c r="G914" s="65"/>
      <c r="H914" s="65"/>
      <c r="I914" s="65"/>
      <c r="J914" s="9"/>
      <c r="K914" s="65"/>
      <c r="L914" s="68">
        <v>2391.5300000000002</v>
      </c>
      <c r="M914" s="65"/>
      <c r="N914" s="70">
        <v>124861.78</v>
      </c>
      <c r="EZ914" s="48"/>
      <c r="FA914" s="49"/>
      <c r="FB914" s="58"/>
      <c r="FC914" s="58"/>
      <c r="FD914" s="58"/>
      <c r="FH914" s="4" t="s">
        <v>81</v>
      </c>
      <c r="FJ914" s="58"/>
      <c r="FK914" s="105"/>
      <c r="FM914" s="105"/>
    </row>
    <row r="915" spans="1:169" customFormat="1" ht="15" x14ac:dyDescent="0.25">
      <c r="A915" s="73"/>
      <c r="B915" s="62" t="s">
        <v>100</v>
      </c>
      <c r="C915" s="160" t="s">
        <v>101</v>
      </c>
      <c r="D915" s="160"/>
      <c r="E915" s="160"/>
      <c r="F915" s="64" t="s">
        <v>84</v>
      </c>
      <c r="G915" s="71">
        <v>109</v>
      </c>
      <c r="H915" s="65"/>
      <c r="I915" s="71">
        <v>109</v>
      </c>
      <c r="J915" s="9"/>
      <c r="K915" s="65"/>
      <c r="L915" s="68">
        <v>2606.77</v>
      </c>
      <c r="M915" s="65"/>
      <c r="N915" s="70">
        <v>136099.34</v>
      </c>
      <c r="EZ915" s="48"/>
      <c r="FA915" s="49"/>
      <c r="FB915" s="58"/>
      <c r="FC915" s="58"/>
      <c r="FD915" s="58"/>
      <c r="FH915" s="4" t="s">
        <v>101</v>
      </c>
      <c r="FJ915" s="58"/>
      <c r="FK915" s="105"/>
      <c r="FM915" s="105"/>
    </row>
    <row r="916" spans="1:169" customFormat="1" ht="22.5" x14ac:dyDescent="0.25">
      <c r="A916" s="73"/>
      <c r="B916" s="62" t="s">
        <v>102</v>
      </c>
      <c r="C916" s="160" t="s">
        <v>103</v>
      </c>
      <c r="D916" s="160"/>
      <c r="E916" s="160"/>
      <c r="F916" s="64" t="s">
        <v>84</v>
      </c>
      <c r="G916" s="71">
        <v>57</v>
      </c>
      <c r="H916" s="69">
        <v>0.85</v>
      </c>
      <c r="I916" s="69">
        <v>48.45</v>
      </c>
      <c r="J916" s="9"/>
      <c r="K916" s="65"/>
      <c r="L916" s="68">
        <v>1158.7</v>
      </c>
      <c r="M916" s="65"/>
      <c r="N916" s="70">
        <v>60495.53</v>
      </c>
      <c r="EZ916" s="48"/>
      <c r="FA916" s="49"/>
      <c r="FB916" s="58"/>
      <c r="FC916" s="58"/>
      <c r="FD916" s="58"/>
      <c r="FH916" s="4" t="s">
        <v>103</v>
      </c>
      <c r="FJ916" s="58"/>
      <c r="FK916" s="105"/>
      <c r="FM916" s="105"/>
    </row>
    <row r="917" spans="1:169" customFormat="1" ht="15" x14ac:dyDescent="0.25">
      <c r="A917" s="81"/>
      <c r="B917" s="82"/>
      <c r="C917" s="159" t="s">
        <v>87</v>
      </c>
      <c r="D917" s="159"/>
      <c r="E917" s="159"/>
      <c r="F917" s="52"/>
      <c r="G917" s="53"/>
      <c r="H917" s="53"/>
      <c r="I917" s="53"/>
      <c r="J917" s="56"/>
      <c r="K917" s="53"/>
      <c r="L917" s="83">
        <v>20596.88</v>
      </c>
      <c r="M917" s="77"/>
      <c r="N917" s="84">
        <v>458594.41</v>
      </c>
      <c r="EZ917" s="48"/>
      <c r="FA917" s="49"/>
      <c r="FB917" s="58"/>
      <c r="FC917" s="58"/>
      <c r="FD917" s="58"/>
      <c r="FJ917" s="58" t="s">
        <v>87</v>
      </c>
      <c r="FK917" s="105"/>
      <c r="FM917" s="105"/>
    </row>
    <row r="918" spans="1:169" customFormat="1" ht="45" x14ac:dyDescent="0.25">
      <c r="A918" s="50" t="s">
        <v>402</v>
      </c>
      <c r="B918" s="51" t="s">
        <v>403</v>
      </c>
      <c r="C918" s="159" t="s">
        <v>404</v>
      </c>
      <c r="D918" s="159"/>
      <c r="E918" s="159"/>
      <c r="F918" s="52" t="s">
        <v>152</v>
      </c>
      <c r="G918" s="53">
        <v>-1.2E-2</v>
      </c>
      <c r="H918" s="54">
        <v>1</v>
      </c>
      <c r="I918" s="55">
        <v>-1.2E-2</v>
      </c>
      <c r="J918" s="83">
        <v>22558</v>
      </c>
      <c r="K918" s="53"/>
      <c r="L918" s="87">
        <v>-270.7</v>
      </c>
      <c r="M918" s="116">
        <v>9.5</v>
      </c>
      <c r="N918" s="84">
        <v>-2571.65</v>
      </c>
      <c r="EZ918" s="48"/>
      <c r="FA918" s="49"/>
      <c r="FB918" s="58" t="s">
        <v>404</v>
      </c>
      <c r="FC918" s="58" t="s">
        <v>4</v>
      </c>
      <c r="FD918" s="58" t="s">
        <v>4</v>
      </c>
      <c r="FJ918" s="58"/>
      <c r="FK918" s="105"/>
      <c r="FM918" s="105"/>
    </row>
    <row r="919" spans="1:169" customFormat="1" ht="15" x14ac:dyDescent="0.25">
      <c r="A919" s="81"/>
      <c r="B919" s="82"/>
      <c r="C919" s="159" t="s">
        <v>87</v>
      </c>
      <c r="D919" s="159"/>
      <c r="E919" s="159"/>
      <c r="F919" s="52"/>
      <c r="G919" s="53"/>
      <c r="H919" s="53"/>
      <c r="I919" s="53"/>
      <c r="J919" s="56"/>
      <c r="K919" s="53"/>
      <c r="L919" s="87">
        <v>-270.7</v>
      </c>
      <c r="M919" s="77"/>
      <c r="N919" s="84">
        <v>-2571.65</v>
      </c>
      <c r="EZ919" s="48"/>
      <c r="FA919" s="49"/>
      <c r="FB919" s="58"/>
      <c r="FC919" s="58"/>
      <c r="FD919" s="58"/>
      <c r="FJ919" s="58" t="s">
        <v>87</v>
      </c>
      <c r="FK919" s="105"/>
      <c r="FM919" s="105"/>
    </row>
    <row r="920" spans="1:169" customFormat="1" ht="22.5" x14ac:dyDescent="0.25">
      <c r="A920" s="50" t="s">
        <v>405</v>
      </c>
      <c r="B920" s="51" t="s">
        <v>307</v>
      </c>
      <c r="C920" s="159" t="s">
        <v>308</v>
      </c>
      <c r="D920" s="159"/>
      <c r="E920" s="159"/>
      <c r="F920" s="52" t="s">
        <v>152</v>
      </c>
      <c r="G920" s="53">
        <v>-1.1040000000000001</v>
      </c>
      <c r="H920" s="54">
        <v>1</v>
      </c>
      <c r="I920" s="55">
        <v>-1.1040000000000001</v>
      </c>
      <c r="J920" s="83">
        <v>11200</v>
      </c>
      <c r="K920" s="53"/>
      <c r="L920" s="83">
        <v>-12364.8</v>
      </c>
      <c r="M920" s="116">
        <v>9.5</v>
      </c>
      <c r="N920" s="84">
        <v>-117465.60000000001</v>
      </c>
      <c r="EZ920" s="48"/>
      <c r="FA920" s="49"/>
      <c r="FB920" s="58" t="s">
        <v>308</v>
      </c>
      <c r="FC920" s="58" t="s">
        <v>4</v>
      </c>
      <c r="FD920" s="58" t="s">
        <v>4</v>
      </c>
      <c r="FJ920" s="58"/>
      <c r="FK920" s="105"/>
      <c r="FM920" s="105"/>
    </row>
    <row r="921" spans="1:169" customFormat="1" ht="15" x14ac:dyDescent="0.25">
      <c r="A921" s="81"/>
      <c r="B921" s="82"/>
      <c r="C921" s="159" t="s">
        <v>87</v>
      </c>
      <c r="D921" s="159"/>
      <c r="E921" s="159"/>
      <c r="F921" s="52"/>
      <c r="G921" s="53"/>
      <c r="H921" s="53"/>
      <c r="I921" s="53"/>
      <c r="J921" s="56"/>
      <c r="K921" s="53"/>
      <c r="L921" s="83">
        <v>-12364.8</v>
      </c>
      <c r="M921" s="77"/>
      <c r="N921" s="84">
        <v>-117465.60000000001</v>
      </c>
      <c r="EZ921" s="48"/>
      <c r="FA921" s="49"/>
      <c r="FB921" s="58"/>
      <c r="FC921" s="58"/>
      <c r="FD921" s="58"/>
      <c r="FJ921" s="58" t="s">
        <v>87</v>
      </c>
      <c r="FK921" s="105"/>
      <c r="FM921" s="105"/>
    </row>
    <row r="922" spans="1:169" customFormat="1" ht="15" x14ac:dyDescent="0.25">
      <c r="A922" s="50" t="s">
        <v>406</v>
      </c>
      <c r="B922" s="51" t="s">
        <v>407</v>
      </c>
      <c r="C922" s="159" t="s">
        <v>408</v>
      </c>
      <c r="D922" s="159"/>
      <c r="E922" s="159"/>
      <c r="F922" s="52" t="s">
        <v>106</v>
      </c>
      <c r="G922" s="53">
        <v>-4.3120000000000003</v>
      </c>
      <c r="H922" s="54">
        <v>1</v>
      </c>
      <c r="I922" s="55">
        <v>-4.3120000000000003</v>
      </c>
      <c r="J922" s="87">
        <v>200</v>
      </c>
      <c r="K922" s="53"/>
      <c r="L922" s="87">
        <v>-862.4</v>
      </c>
      <c r="M922" s="116">
        <v>9.5</v>
      </c>
      <c r="N922" s="84">
        <v>-8192.7999999999993</v>
      </c>
      <c r="EZ922" s="48"/>
      <c r="FA922" s="49"/>
      <c r="FB922" s="58" t="s">
        <v>408</v>
      </c>
      <c r="FC922" s="58" t="s">
        <v>4</v>
      </c>
      <c r="FD922" s="58" t="s">
        <v>4</v>
      </c>
      <c r="FJ922" s="58"/>
      <c r="FK922" s="105"/>
      <c r="FM922" s="105"/>
    </row>
    <row r="923" spans="1:169" customFormat="1" ht="15" x14ac:dyDescent="0.25">
      <c r="A923" s="81"/>
      <c r="B923" s="82"/>
      <c r="C923" s="159" t="s">
        <v>87</v>
      </c>
      <c r="D923" s="159"/>
      <c r="E923" s="159"/>
      <c r="F923" s="52"/>
      <c r="G923" s="53"/>
      <c r="H923" s="53"/>
      <c r="I923" s="53"/>
      <c r="J923" s="56"/>
      <c r="K923" s="53"/>
      <c r="L923" s="87">
        <v>-862.4</v>
      </c>
      <c r="M923" s="77"/>
      <c r="N923" s="84">
        <v>-8192.7999999999993</v>
      </c>
      <c r="EZ923" s="48"/>
      <c r="FA923" s="49"/>
      <c r="FB923" s="58"/>
      <c r="FC923" s="58"/>
      <c r="FD923" s="58"/>
      <c r="FJ923" s="58" t="s">
        <v>87</v>
      </c>
      <c r="FK923" s="105"/>
      <c r="FM923" s="105"/>
    </row>
    <row r="924" spans="1:169" customFormat="1" ht="22.5" x14ac:dyDescent="0.25">
      <c r="A924" s="50" t="s">
        <v>409</v>
      </c>
      <c r="B924" s="51" t="s">
        <v>264</v>
      </c>
      <c r="C924" s="159" t="s">
        <v>410</v>
      </c>
      <c r="D924" s="159"/>
      <c r="E924" s="159"/>
      <c r="F924" s="52" t="s">
        <v>311</v>
      </c>
      <c r="G924" s="53">
        <v>167.82</v>
      </c>
      <c r="H924" s="54">
        <v>1</v>
      </c>
      <c r="I924" s="86">
        <v>167.82</v>
      </c>
      <c r="J924" s="56"/>
      <c r="K924" s="53"/>
      <c r="L924" s="56"/>
      <c r="M924" s="116">
        <v>9.5</v>
      </c>
      <c r="N924" s="57"/>
      <c r="EZ924" s="48"/>
      <c r="FA924" s="49"/>
      <c r="FB924" s="58" t="s">
        <v>410</v>
      </c>
      <c r="FC924" s="58" t="s">
        <v>4</v>
      </c>
      <c r="FD924" s="58" t="s">
        <v>4</v>
      </c>
      <c r="FJ924" s="58"/>
      <c r="FK924" s="105"/>
      <c r="FM924" s="105"/>
    </row>
    <row r="925" spans="1:169" customFormat="1" ht="15" x14ac:dyDescent="0.25">
      <c r="A925" s="81"/>
      <c r="B925" s="82"/>
      <c r="C925" s="159" t="s">
        <v>87</v>
      </c>
      <c r="D925" s="159"/>
      <c r="E925" s="159"/>
      <c r="F925" s="52"/>
      <c r="G925" s="53"/>
      <c r="H925" s="53"/>
      <c r="I925" s="53"/>
      <c r="J925" s="56"/>
      <c r="K925" s="53"/>
      <c r="L925" s="87">
        <v>0</v>
      </c>
      <c r="M925" s="77"/>
      <c r="N925" s="94">
        <v>0</v>
      </c>
      <c r="EZ925" s="48"/>
      <c r="FA925" s="49"/>
      <c r="FB925" s="58"/>
      <c r="FC925" s="58"/>
      <c r="FD925" s="58"/>
      <c r="FJ925" s="58" t="s">
        <v>87</v>
      </c>
      <c r="FK925" s="105"/>
      <c r="FM925" s="105"/>
    </row>
    <row r="926" spans="1:169" customFormat="1" ht="22.5" x14ac:dyDescent="0.25">
      <c r="A926" s="50" t="s">
        <v>411</v>
      </c>
      <c r="B926" s="51" t="s">
        <v>264</v>
      </c>
      <c r="C926" s="159" t="s">
        <v>317</v>
      </c>
      <c r="D926" s="159"/>
      <c r="E926" s="159"/>
      <c r="F926" s="52" t="s">
        <v>110</v>
      </c>
      <c r="G926" s="53">
        <v>13426</v>
      </c>
      <c r="H926" s="54">
        <v>1</v>
      </c>
      <c r="I926" s="54">
        <v>13426</v>
      </c>
      <c r="J926" s="56"/>
      <c r="K926" s="53"/>
      <c r="L926" s="56"/>
      <c r="M926" s="116">
        <v>9.5</v>
      </c>
      <c r="N926" s="57"/>
      <c r="EZ926" s="48"/>
      <c r="FA926" s="49"/>
      <c r="FB926" s="58" t="s">
        <v>317</v>
      </c>
      <c r="FC926" s="58" t="s">
        <v>4</v>
      </c>
      <c r="FD926" s="58" t="s">
        <v>4</v>
      </c>
      <c r="FJ926" s="58"/>
      <c r="FK926" s="105"/>
      <c r="FM926" s="105"/>
    </row>
    <row r="927" spans="1:169" customFormat="1" ht="15" x14ac:dyDescent="0.25">
      <c r="A927" s="81"/>
      <c r="B927" s="82"/>
      <c r="C927" s="159" t="s">
        <v>87</v>
      </c>
      <c r="D927" s="159"/>
      <c r="E927" s="159"/>
      <c r="F927" s="52"/>
      <c r="G927" s="53"/>
      <c r="H927" s="53"/>
      <c r="I927" s="53"/>
      <c r="J927" s="56"/>
      <c r="K927" s="53"/>
      <c r="L927" s="87">
        <v>0</v>
      </c>
      <c r="M927" s="77"/>
      <c r="N927" s="94">
        <v>0</v>
      </c>
      <c r="EZ927" s="48"/>
      <c r="FA927" s="49"/>
      <c r="FB927" s="58"/>
      <c r="FC927" s="58"/>
      <c r="FD927" s="58"/>
      <c r="FJ927" s="58" t="s">
        <v>87</v>
      </c>
      <c r="FK927" s="105"/>
      <c r="FM927" s="105"/>
    </row>
    <row r="928" spans="1:169" customFormat="1" ht="15" x14ac:dyDescent="0.25">
      <c r="A928" s="50" t="s">
        <v>412</v>
      </c>
      <c r="B928" s="51" t="s">
        <v>264</v>
      </c>
      <c r="C928" s="159" t="s">
        <v>344</v>
      </c>
      <c r="D928" s="159"/>
      <c r="E928" s="159"/>
      <c r="F928" s="52" t="s">
        <v>106</v>
      </c>
      <c r="G928" s="53">
        <v>16.670000000000002</v>
      </c>
      <c r="H928" s="54">
        <v>1</v>
      </c>
      <c r="I928" s="86">
        <v>16.670000000000002</v>
      </c>
      <c r="J928" s="56"/>
      <c r="K928" s="53"/>
      <c r="L928" s="56"/>
      <c r="M928" s="116">
        <v>9.5</v>
      </c>
      <c r="N928" s="57"/>
      <c r="EZ928" s="48"/>
      <c r="FA928" s="49"/>
      <c r="FB928" s="58" t="s">
        <v>344</v>
      </c>
      <c r="FC928" s="58" t="s">
        <v>4</v>
      </c>
      <c r="FD928" s="58" t="s">
        <v>4</v>
      </c>
      <c r="FJ928" s="58"/>
      <c r="FK928" s="105"/>
      <c r="FM928" s="105"/>
    </row>
    <row r="929" spans="1:169" customFormat="1" ht="15" x14ac:dyDescent="0.25">
      <c r="A929" s="81"/>
      <c r="B929" s="82"/>
      <c r="C929" s="159" t="s">
        <v>87</v>
      </c>
      <c r="D929" s="159"/>
      <c r="E929" s="159"/>
      <c r="F929" s="52"/>
      <c r="G929" s="53"/>
      <c r="H929" s="53"/>
      <c r="I929" s="53"/>
      <c r="J929" s="56"/>
      <c r="K929" s="53"/>
      <c r="L929" s="87">
        <v>0</v>
      </c>
      <c r="M929" s="77"/>
      <c r="N929" s="94">
        <v>0</v>
      </c>
      <c r="EZ929" s="48"/>
      <c r="FA929" s="49"/>
      <c r="FB929" s="58"/>
      <c r="FC929" s="58"/>
      <c r="FD929" s="58"/>
      <c r="FJ929" s="58" t="s">
        <v>87</v>
      </c>
      <c r="FK929" s="105"/>
      <c r="FM929" s="105"/>
    </row>
    <row r="930" spans="1:169" customFormat="1" ht="22.5" x14ac:dyDescent="0.25">
      <c r="A930" s="50" t="s">
        <v>413</v>
      </c>
      <c r="B930" s="51" t="s">
        <v>264</v>
      </c>
      <c r="C930" s="159" t="s">
        <v>354</v>
      </c>
      <c r="D930" s="159"/>
      <c r="E930" s="159"/>
      <c r="F930" s="52" t="s">
        <v>232</v>
      </c>
      <c r="G930" s="53">
        <v>132.19999999999999</v>
      </c>
      <c r="H930" s="54">
        <v>1</v>
      </c>
      <c r="I930" s="116">
        <v>132.19999999999999</v>
      </c>
      <c r="J930" s="56"/>
      <c r="K930" s="53"/>
      <c r="L930" s="56"/>
      <c r="M930" s="116">
        <v>9.5</v>
      </c>
      <c r="N930" s="57"/>
      <c r="EZ930" s="48"/>
      <c r="FA930" s="49"/>
      <c r="FB930" s="58" t="s">
        <v>354</v>
      </c>
      <c r="FC930" s="58" t="s">
        <v>4</v>
      </c>
      <c r="FD930" s="58" t="s">
        <v>4</v>
      </c>
      <c r="FJ930" s="58"/>
      <c r="FK930" s="105"/>
      <c r="FM930" s="105"/>
    </row>
    <row r="931" spans="1:169" customFormat="1" ht="15" x14ac:dyDescent="0.25">
      <c r="A931" s="81"/>
      <c r="B931" s="82"/>
      <c r="C931" s="159" t="s">
        <v>87</v>
      </c>
      <c r="D931" s="159"/>
      <c r="E931" s="159"/>
      <c r="F931" s="52"/>
      <c r="G931" s="53"/>
      <c r="H931" s="53"/>
      <c r="I931" s="53"/>
      <c r="J931" s="56"/>
      <c r="K931" s="53"/>
      <c r="L931" s="87">
        <v>0</v>
      </c>
      <c r="M931" s="77"/>
      <c r="N931" s="94">
        <v>0</v>
      </c>
      <c r="EZ931" s="48"/>
      <c r="FA931" s="49"/>
      <c r="FB931" s="58"/>
      <c r="FC931" s="58"/>
      <c r="FD931" s="58"/>
      <c r="FJ931" s="58" t="s">
        <v>87</v>
      </c>
      <c r="FK931" s="105"/>
      <c r="FM931" s="105"/>
    </row>
    <row r="932" spans="1:169" customFormat="1" ht="22.5" x14ac:dyDescent="0.25">
      <c r="A932" s="50" t="s">
        <v>414</v>
      </c>
      <c r="B932" s="51" t="s">
        <v>264</v>
      </c>
      <c r="C932" s="159" t="s">
        <v>356</v>
      </c>
      <c r="D932" s="159"/>
      <c r="E932" s="159"/>
      <c r="F932" s="52" t="s">
        <v>232</v>
      </c>
      <c r="G932" s="53">
        <v>179.1</v>
      </c>
      <c r="H932" s="54">
        <v>1</v>
      </c>
      <c r="I932" s="116">
        <v>179.1</v>
      </c>
      <c r="J932" s="56"/>
      <c r="K932" s="53"/>
      <c r="L932" s="56"/>
      <c r="M932" s="116">
        <v>9.5</v>
      </c>
      <c r="N932" s="57"/>
      <c r="EZ932" s="48"/>
      <c r="FA932" s="49"/>
      <c r="FB932" s="58" t="s">
        <v>356</v>
      </c>
      <c r="FC932" s="58" t="s">
        <v>4</v>
      </c>
      <c r="FD932" s="58" t="s">
        <v>4</v>
      </c>
      <c r="FJ932" s="58"/>
      <c r="FK932" s="105"/>
      <c r="FM932" s="105"/>
    </row>
    <row r="933" spans="1:169" customFormat="1" ht="15" x14ac:dyDescent="0.25">
      <c r="A933" s="81"/>
      <c r="B933" s="82"/>
      <c r="C933" s="159" t="s">
        <v>87</v>
      </c>
      <c r="D933" s="159"/>
      <c r="E933" s="159"/>
      <c r="F933" s="52"/>
      <c r="G933" s="53"/>
      <c r="H933" s="53"/>
      <c r="I933" s="53"/>
      <c r="J933" s="56"/>
      <c r="K933" s="53"/>
      <c r="L933" s="87">
        <v>0</v>
      </c>
      <c r="M933" s="77"/>
      <c r="N933" s="94">
        <v>0</v>
      </c>
      <c r="EZ933" s="48"/>
      <c r="FA933" s="49"/>
      <c r="FB933" s="58"/>
      <c r="FC933" s="58"/>
      <c r="FD933" s="58"/>
      <c r="FJ933" s="58" t="s">
        <v>87</v>
      </c>
      <c r="FK933" s="105"/>
      <c r="FM933" s="105"/>
    </row>
    <row r="934" spans="1:169" customFormat="1" ht="45" x14ac:dyDescent="0.25">
      <c r="A934" s="50" t="s">
        <v>415</v>
      </c>
      <c r="B934" s="51" t="s">
        <v>295</v>
      </c>
      <c r="C934" s="159" t="s">
        <v>296</v>
      </c>
      <c r="D934" s="159"/>
      <c r="E934" s="159"/>
      <c r="F934" s="52" t="s">
        <v>138</v>
      </c>
      <c r="G934" s="53">
        <v>1.6779999999999999</v>
      </c>
      <c r="H934" s="54">
        <v>1</v>
      </c>
      <c r="I934" s="55">
        <v>1.6779999999999999</v>
      </c>
      <c r="J934" s="56"/>
      <c r="K934" s="53"/>
      <c r="L934" s="56"/>
      <c r="M934" s="53"/>
      <c r="N934" s="57"/>
      <c r="EZ934" s="48"/>
      <c r="FA934" s="49"/>
      <c r="FB934" s="58" t="s">
        <v>296</v>
      </c>
      <c r="FC934" s="58" t="s">
        <v>4</v>
      </c>
      <c r="FD934" s="58" t="s">
        <v>4</v>
      </c>
      <c r="FJ934" s="58"/>
      <c r="FK934" s="105"/>
      <c r="FM934" s="105"/>
    </row>
    <row r="935" spans="1:169" customFormat="1" ht="15" x14ac:dyDescent="0.25">
      <c r="A935" s="59"/>
      <c r="B935" s="60"/>
      <c r="C935" s="160" t="s">
        <v>378</v>
      </c>
      <c r="D935" s="160"/>
      <c r="E935" s="160"/>
      <c r="F935" s="160"/>
      <c r="G935" s="160"/>
      <c r="H935" s="160"/>
      <c r="I935" s="160"/>
      <c r="J935" s="160"/>
      <c r="K935" s="160"/>
      <c r="L935" s="160"/>
      <c r="M935" s="160"/>
      <c r="N935" s="161"/>
      <c r="EZ935" s="48"/>
      <c r="FA935" s="49"/>
      <c r="FB935" s="58"/>
      <c r="FC935" s="58"/>
      <c r="FD935" s="58"/>
      <c r="FE935" s="4" t="s">
        <v>378</v>
      </c>
      <c r="FJ935" s="58"/>
      <c r="FK935" s="105"/>
      <c r="FM935" s="105"/>
    </row>
    <row r="936" spans="1:169" customFormat="1" ht="67.5" x14ac:dyDescent="0.25">
      <c r="A936" s="61"/>
      <c r="B936" s="62" t="s">
        <v>64</v>
      </c>
      <c r="C936" s="162" t="s">
        <v>65</v>
      </c>
      <c r="D936" s="162"/>
      <c r="E936" s="162"/>
      <c r="F936" s="162"/>
      <c r="G936" s="162"/>
      <c r="H936" s="162"/>
      <c r="I936" s="162"/>
      <c r="J936" s="162"/>
      <c r="K936" s="162"/>
      <c r="L936" s="162"/>
      <c r="M936" s="162"/>
      <c r="N936" s="163"/>
      <c r="EZ936" s="48"/>
      <c r="FA936" s="49"/>
      <c r="FB936" s="58"/>
      <c r="FC936" s="58"/>
      <c r="FD936" s="58"/>
      <c r="FF936" s="4" t="s">
        <v>65</v>
      </c>
      <c r="FJ936" s="58"/>
      <c r="FK936" s="105"/>
      <c r="FM936" s="105"/>
    </row>
    <row r="937" spans="1:169" customFormat="1" ht="67.5" x14ac:dyDescent="0.25">
      <c r="A937" s="61"/>
      <c r="B937" s="62" t="s">
        <v>66</v>
      </c>
      <c r="C937" s="162" t="s">
        <v>67</v>
      </c>
      <c r="D937" s="162"/>
      <c r="E937" s="162"/>
      <c r="F937" s="162"/>
      <c r="G937" s="162"/>
      <c r="H937" s="162"/>
      <c r="I937" s="162"/>
      <c r="J937" s="162"/>
      <c r="K937" s="162"/>
      <c r="L937" s="162"/>
      <c r="M937" s="162"/>
      <c r="N937" s="163"/>
      <c r="EZ937" s="48"/>
      <c r="FA937" s="49"/>
      <c r="FB937" s="58"/>
      <c r="FC937" s="58"/>
      <c r="FD937" s="58"/>
      <c r="FF937" s="4" t="s">
        <v>67</v>
      </c>
      <c r="FJ937" s="58"/>
      <c r="FK937" s="105"/>
      <c r="FM937" s="105"/>
    </row>
    <row r="938" spans="1:169" customFormat="1" ht="33.75" x14ac:dyDescent="0.25">
      <c r="A938" s="61"/>
      <c r="B938" s="62" t="s">
        <v>98</v>
      </c>
      <c r="C938" s="162" t="s">
        <v>99</v>
      </c>
      <c r="D938" s="162"/>
      <c r="E938" s="162"/>
      <c r="F938" s="162"/>
      <c r="G938" s="162"/>
      <c r="H938" s="162"/>
      <c r="I938" s="162"/>
      <c r="J938" s="162"/>
      <c r="K938" s="162"/>
      <c r="L938" s="162"/>
      <c r="M938" s="162"/>
      <c r="N938" s="163"/>
      <c r="EZ938" s="48"/>
      <c r="FA938" s="49"/>
      <c r="FB938" s="58"/>
      <c r="FC938" s="58"/>
      <c r="FD938" s="58"/>
      <c r="FF938" s="4" t="s">
        <v>99</v>
      </c>
      <c r="FJ938" s="58"/>
      <c r="FK938" s="105"/>
      <c r="FM938" s="105"/>
    </row>
    <row r="939" spans="1:169" customFormat="1" ht="15" x14ac:dyDescent="0.25">
      <c r="A939" s="63"/>
      <c r="B939" s="62" t="s">
        <v>59</v>
      </c>
      <c r="C939" s="160" t="s">
        <v>70</v>
      </c>
      <c r="D939" s="160"/>
      <c r="E939" s="160"/>
      <c r="F939" s="64"/>
      <c r="G939" s="65"/>
      <c r="H939" s="65"/>
      <c r="I939" s="65"/>
      <c r="J939" s="66">
        <v>325.89</v>
      </c>
      <c r="K939" s="90">
        <v>1.7250000000000001</v>
      </c>
      <c r="L939" s="66">
        <v>943.3</v>
      </c>
      <c r="M939" s="69">
        <v>52.21</v>
      </c>
      <c r="N939" s="70">
        <v>49249.69</v>
      </c>
      <c r="EZ939" s="48"/>
      <c r="FA939" s="49"/>
      <c r="FB939" s="58"/>
      <c r="FC939" s="58"/>
      <c r="FD939" s="58"/>
      <c r="FG939" s="4" t="s">
        <v>70</v>
      </c>
      <c r="FJ939" s="58"/>
      <c r="FK939" s="105"/>
      <c r="FM939" s="105"/>
    </row>
    <row r="940" spans="1:169" customFormat="1" ht="15" x14ac:dyDescent="0.25">
      <c r="A940" s="63"/>
      <c r="B940" s="62" t="s">
        <v>71</v>
      </c>
      <c r="C940" s="160" t="s">
        <v>72</v>
      </c>
      <c r="D940" s="160"/>
      <c r="E940" s="160"/>
      <c r="F940" s="64"/>
      <c r="G940" s="65"/>
      <c r="H940" s="65"/>
      <c r="I940" s="65"/>
      <c r="J940" s="66">
        <v>74.099999999999994</v>
      </c>
      <c r="K940" s="90">
        <v>1.875</v>
      </c>
      <c r="L940" s="66">
        <v>233.14</v>
      </c>
      <c r="M940" s="69">
        <v>15.71</v>
      </c>
      <c r="N940" s="70">
        <v>3662.63</v>
      </c>
      <c r="EZ940" s="48"/>
      <c r="FA940" s="49"/>
      <c r="FB940" s="58"/>
      <c r="FC940" s="58"/>
      <c r="FD940" s="58"/>
      <c r="FG940" s="4" t="s">
        <v>72</v>
      </c>
      <c r="FJ940" s="58"/>
      <c r="FK940" s="105"/>
      <c r="FM940" s="105"/>
    </row>
    <row r="941" spans="1:169" customFormat="1" ht="15" x14ac:dyDescent="0.25">
      <c r="A941" s="63"/>
      <c r="B941" s="62" t="s">
        <v>73</v>
      </c>
      <c r="C941" s="160" t="s">
        <v>74</v>
      </c>
      <c r="D941" s="160"/>
      <c r="E941" s="160"/>
      <c r="F941" s="64"/>
      <c r="G941" s="65"/>
      <c r="H941" s="65"/>
      <c r="I941" s="65"/>
      <c r="J941" s="66">
        <v>11.33</v>
      </c>
      <c r="K941" s="90">
        <v>1.875</v>
      </c>
      <c r="L941" s="66">
        <v>35.65</v>
      </c>
      <c r="M941" s="69">
        <v>52.21</v>
      </c>
      <c r="N941" s="70">
        <v>1861.29</v>
      </c>
      <c r="EZ941" s="48"/>
      <c r="FA941" s="49"/>
      <c r="FB941" s="58"/>
      <c r="FC941" s="58"/>
      <c r="FD941" s="58"/>
      <c r="FG941" s="4" t="s">
        <v>74</v>
      </c>
      <c r="FJ941" s="58"/>
      <c r="FK941" s="105"/>
      <c r="FM941" s="105"/>
    </row>
    <row r="942" spans="1:169" customFormat="1" ht="15" x14ac:dyDescent="0.25">
      <c r="A942" s="63"/>
      <c r="B942" s="62" t="s">
        <v>75</v>
      </c>
      <c r="C942" s="160" t="s">
        <v>76</v>
      </c>
      <c r="D942" s="160"/>
      <c r="E942" s="160"/>
      <c r="F942" s="64"/>
      <c r="G942" s="65"/>
      <c r="H942" s="65"/>
      <c r="I942" s="65"/>
      <c r="J942" s="66">
        <v>462.96</v>
      </c>
      <c r="K942" s="65"/>
      <c r="L942" s="66">
        <v>776.85</v>
      </c>
      <c r="M942" s="67">
        <v>9.5</v>
      </c>
      <c r="N942" s="70">
        <v>7380.08</v>
      </c>
      <c r="EZ942" s="48"/>
      <c r="FA942" s="49"/>
      <c r="FB942" s="58"/>
      <c r="FC942" s="58"/>
      <c r="FD942" s="58"/>
      <c r="FG942" s="4" t="s">
        <v>76</v>
      </c>
      <c r="FJ942" s="58"/>
      <c r="FK942" s="105"/>
      <c r="FM942" s="105"/>
    </row>
    <row r="943" spans="1:169" customFormat="1" ht="15" x14ac:dyDescent="0.25">
      <c r="A943" s="73"/>
      <c r="B943" s="62"/>
      <c r="C943" s="160" t="s">
        <v>77</v>
      </c>
      <c r="D943" s="160"/>
      <c r="E943" s="160"/>
      <c r="F943" s="64" t="s">
        <v>78</v>
      </c>
      <c r="G943" s="67">
        <v>35.5</v>
      </c>
      <c r="H943" s="90">
        <v>1.7250000000000001</v>
      </c>
      <c r="I943" s="74">
        <v>102.756525</v>
      </c>
      <c r="J943" s="9"/>
      <c r="K943" s="65"/>
      <c r="L943" s="9"/>
      <c r="M943" s="65"/>
      <c r="N943" s="72"/>
      <c r="EZ943" s="48"/>
      <c r="FA943" s="49"/>
      <c r="FB943" s="58"/>
      <c r="FC943" s="58"/>
      <c r="FD943" s="58"/>
      <c r="FH943" s="4" t="s">
        <v>77</v>
      </c>
      <c r="FJ943" s="58"/>
      <c r="FK943" s="105"/>
      <c r="FM943" s="105"/>
    </row>
    <row r="944" spans="1:169" customFormat="1" ht="15" x14ac:dyDescent="0.25">
      <c r="A944" s="73"/>
      <c r="B944" s="62"/>
      <c r="C944" s="160" t="s">
        <v>79</v>
      </c>
      <c r="D944" s="160"/>
      <c r="E944" s="160"/>
      <c r="F944" s="64" t="s">
        <v>78</v>
      </c>
      <c r="G944" s="69">
        <v>0.86</v>
      </c>
      <c r="H944" s="90">
        <v>1.875</v>
      </c>
      <c r="I944" s="74">
        <v>2.705775</v>
      </c>
      <c r="J944" s="9"/>
      <c r="K944" s="65"/>
      <c r="L944" s="9"/>
      <c r="M944" s="65"/>
      <c r="N944" s="72"/>
      <c r="EZ944" s="48"/>
      <c r="FA944" s="49"/>
      <c r="FB944" s="58"/>
      <c r="FC944" s="58"/>
      <c r="FD944" s="58"/>
      <c r="FH944" s="4" t="s">
        <v>79</v>
      </c>
      <c r="FJ944" s="58"/>
      <c r="FK944" s="105"/>
      <c r="FM944" s="105"/>
    </row>
    <row r="945" spans="1:169" customFormat="1" ht="15" x14ac:dyDescent="0.25">
      <c r="A945" s="59"/>
      <c r="B945" s="62"/>
      <c r="C945" s="164" t="s">
        <v>80</v>
      </c>
      <c r="D945" s="164"/>
      <c r="E945" s="164"/>
      <c r="F945" s="76"/>
      <c r="G945" s="77"/>
      <c r="H945" s="77"/>
      <c r="I945" s="77"/>
      <c r="J945" s="78">
        <v>862.95</v>
      </c>
      <c r="K945" s="77"/>
      <c r="L945" s="79">
        <v>1953.29</v>
      </c>
      <c r="M945" s="77"/>
      <c r="N945" s="80">
        <v>60292.4</v>
      </c>
      <c r="EZ945" s="48"/>
      <c r="FA945" s="49"/>
      <c r="FB945" s="58"/>
      <c r="FC945" s="58"/>
      <c r="FD945" s="58"/>
      <c r="FI945" s="4" t="s">
        <v>80</v>
      </c>
      <c r="FJ945" s="58"/>
      <c r="FK945" s="105"/>
      <c r="FM945" s="105"/>
    </row>
    <row r="946" spans="1:169" customFormat="1" ht="15" x14ac:dyDescent="0.25">
      <c r="A946" s="73"/>
      <c r="B946" s="62"/>
      <c r="C946" s="160" t="s">
        <v>81</v>
      </c>
      <c r="D946" s="160"/>
      <c r="E946" s="160"/>
      <c r="F946" s="64"/>
      <c r="G946" s="65"/>
      <c r="H946" s="65"/>
      <c r="I946" s="65"/>
      <c r="J946" s="9"/>
      <c r="K946" s="65"/>
      <c r="L946" s="66">
        <v>978.95</v>
      </c>
      <c r="M946" s="65"/>
      <c r="N946" s="70">
        <v>51110.98</v>
      </c>
      <c r="EZ946" s="48"/>
      <c r="FA946" s="49"/>
      <c r="FB946" s="58"/>
      <c r="FC946" s="58"/>
      <c r="FD946" s="58"/>
      <c r="FH946" s="4" t="s">
        <v>81</v>
      </c>
      <c r="FJ946" s="58"/>
      <c r="FK946" s="105"/>
      <c r="FM946" s="105"/>
    </row>
    <row r="947" spans="1:169" customFormat="1" ht="15" x14ac:dyDescent="0.25">
      <c r="A947" s="73"/>
      <c r="B947" s="62" t="s">
        <v>100</v>
      </c>
      <c r="C947" s="160" t="s">
        <v>101</v>
      </c>
      <c r="D947" s="160"/>
      <c r="E947" s="160"/>
      <c r="F947" s="64" t="s">
        <v>84</v>
      </c>
      <c r="G947" s="71">
        <v>109</v>
      </c>
      <c r="H947" s="65"/>
      <c r="I947" s="71">
        <v>109</v>
      </c>
      <c r="J947" s="9"/>
      <c r="K947" s="65"/>
      <c r="L947" s="68">
        <v>1067.06</v>
      </c>
      <c r="M947" s="65"/>
      <c r="N947" s="70">
        <v>55710.97</v>
      </c>
      <c r="EZ947" s="48"/>
      <c r="FA947" s="49"/>
      <c r="FB947" s="58"/>
      <c r="FC947" s="58"/>
      <c r="FD947" s="58"/>
      <c r="FH947" s="4" t="s">
        <v>101</v>
      </c>
      <c r="FJ947" s="58"/>
      <c r="FK947" s="105"/>
      <c r="FM947" s="105"/>
    </row>
    <row r="948" spans="1:169" customFormat="1" ht="22.5" x14ac:dyDescent="0.25">
      <c r="A948" s="73"/>
      <c r="B948" s="62" t="s">
        <v>102</v>
      </c>
      <c r="C948" s="160" t="s">
        <v>103</v>
      </c>
      <c r="D948" s="160"/>
      <c r="E948" s="160"/>
      <c r="F948" s="64" t="s">
        <v>84</v>
      </c>
      <c r="G948" s="71">
        <v>57</v>
      </c>
      <c r="H948" s="69">
        <v>0.85</v>
      </c>
      <c r="I948" s="69">
        <v>48.45</v>
      </c>
      <c r="J948" s="9"/>
      <c r="K948" s="65"/>
      <c r="L948" s="66">
        <v>474.3</v>
      </c>
      <c r="M948" s="65"/>
      <c r="N948" s="70">
        <v>24763.27</v>
      </c>
      <c r="EZ948" s="48"/>
      <c r="FA948" s="49"/>
      <c r="FB948" s="58"/>
      <c r="FC948" s="58"/>
      <c r="FD948" s="58"/>
      <c r="FH948" s="4" t="s">
        <v>103</v>
      </c>
      <c r="FJ948" s="58"/>
      <c r="FK948" s="105"/>
      <c r="FM948" s="105"/>
    </row>
    <row r="949" spans="1:169" customFormat="1" ht="15" x14ac:dyDescent="0.25">
      <c r="A949" s="81"/>
      <c r="B949" s="82"/>
      <c r="C949" s="159" t="s">
        <v>87</v>
      </c>
      <c r="D949" s="159"/>
      <c r="E949" s="159"/>
      <c r="F949" s="52"/>
      <c r="G949" s="53"/>
      <c r="H949" s="53"/>
      <c r="I949" s="53"/>
      <c r="J949" s="56"/>
      <c r="K949" s="53"/>
      <c r="L949" s="83">
        <v>3494.65</v>
      </c>
      <c r="M949" s="77"/>
      <c r="N949" s="84">
        <v>140766.64000000001</v>
      </c>
      <c r="EZ949" s="48"/>
      <c r="FA949" s="49"/>
      <c r="FB949" s="58"/>
      <c r="FC949" s="58"/>
      <c r="FD949" s="58"/>
      <c r="FJ949" s="58" t="s">
        <v>87</v>
      </c>
      <c r="FK949" s="105"/>
      <c r="FM949" s="105"/>
    </row>
    <row r="950" spans="1:169" customFormat="1" ht="22.5" x14ac:dyDescent="0.25">
      <c r="A950" s="50" t="s">
        <v>416</v>
      </c>
      <c r="B950" s="51" t="s">
        <v>264</v>
      </c>
      <c r="C950" s="159" t="s">
        <v>365</v>
      </c>
      <c r="D950" s="159"/>
      <c r="E950" s="159"/>
      <c r="F950" s="52" t="s">
        <v>232</v>
      </c>
      <c r="G950" s="53">
        <v>81.64</v>
      </c>
      <c r="H950" s="54">
        <v>1</v>
      </c>
      <c r="I950" s="86">
        <v>81.64</v>
      </c>
      <c r="J950" s="56"/>
      <c r="K950" s="53"/>
      <c r="L950" s="56"/>
      <c r="M950" s="116">
        <v>9.5</v>
      </c>
      <c r="N950" s="57"/>
      <c r="EZ950" s="48"/>
      <c r="FA950" s="49"/>
      <c r="FB950" s="58" t="s">
        <v>365</v>
      </c>
      <c r="FC950" s="58" t="s">
        <v>4</v>
      </c>
      <c r="FD950" s="58" t="s">
        <v>4</v>
      </c>
      <c r="FJ950" s="58"/>
      <c r="FK950" s="105"/>
      <c r="FM950" s="105"/>
    </row>
    <row r="951" spans="1:169" customFormat="1" ht="15" x14ac:dyDescent="0.25">
      <c r="A951" s="81"/>
      <c r="B951" s="82"/>
      <c r="C951" s="159" t="s">
        <v>87</v>
      </c>
      <c r="D951" s="159"/>
      <c r="E951" s="159"/>
      <c r="F951" s="52"/>
      <c r="G951" s="53"/>
      <c r="H951" s="53"/>
      <c r="I951" s="53"/>
      <c r="J951" s="56"/>
      <c r="K951" s="53"/>
      <c r="L951" s="87">
        <v>0</v>
      </c>
      <c r="M951" s="77"/>
      <c r="N951" s="94">
        <v>0</v>
      </c>
      <c r="EZ951" s="48"/>
      <c r="FA951" s="49"/>
      <c r="FB951" s="58"/>
      <c r="FC951" s="58"/>
      <c r="FD951" s="58"/>
      <c r="FJ951" s="58" t="s">
        <v>87</v>
      </c>
      <c r="FK951" s="105"/>
      <c r="FM951" s="105"/>
    </row>
    <row r="952" spans="1:169" customFormat="1" ht="22.5" x14ac:dyDescent="0.25">
      <c r="A952" s="50" t="s">
        <v>417</v>
      </c>
      <c r="B952" s="51" t="s">
        <v>226</v>
      </c>
      <c r="C952" s="159" t="s">
        <v>337</v>
      </c>
      <c r="D952" s="159"/>
      <c r="E952" s="159"/>
      <c r="F952" s="52" t="s">
        <v>62</v>
      </c>
      <c r="G952" s="53">
        <v>4.34</v>
      </c>
      <c r="H952" s="54">
        <v>1</v>
      </c>
      <c r="I952" s="86">
        <v>4.34</v>
      </c>
      <c r="J952" s="56"/>
      <c r="K952" s="53"/>
      <c r="L952" s="56"/>
      <c r="M952" s="53"/>
      <c r="N952" s="57"/>
      <c r="EZ952" s="48"/>
      <c r="FA952" s="49"/>
      <c r="FB952" s="58" t="s">
        <v>337</v>
      </c>
      <c r="FC952" s="58" t="s">
        <v>4</v>
      </c>
      <c r="FD952" s="58" t="s">
        <v>4</v>
      </c>
      <c r="FJ952" s="58"/>
      <c r="FK952" s="105"/>
      <c r="FM952" s="105"/>
    </row>
    <row r="953" spans="1:169" customFormat="1" ht="15" x14ac:dyDescent="0.25">
      <c r="A953" s="59"/>
      <c r="B953" s="60"/>
      <c r="C953" s="160" t="s">
        <v>373</v>
      </c>
      <c r="D953" s="160"/>
      <c r="E953" s="160"/>
      <c r="F953" s="160"/>
      <c r="G953" s="160"/>
      <c r="H953" s="160"/>
      <c r="I953" s="160"/>
      <c r="J953" s="160"/>
      <c r="K953" s="160"/>
      <c r="L953" s="160"/>
      <c r="M953" s="160"/>
      <c r="N953" s="161"/>
      <c r="EZ953" s="48"/>
      <c r="FA953" s="49"/>
      <c r="FB953" s="58"/>
      <c r="FC953" s="58"/>
      <c r="FD953" s="58"/>
      <c r="FE953" s="4" t="s">
        <v>373</v>
      </c>
      <c r="FJ953" s="58"/>
      <c r="FK953" s="105"/>
      <c r="FM953" s="105"/>
    </row>
    <row r="954" spans="1:169" customFormat="1" ht="67.5" x14ac:dyDescent="0.25">
      <c r="A954" s="61"/>
      <c r="B954" s="62" t="s">
        <v>64</v>
      </c>
      <c r="C954" s="162" t="s">
        <v>65</v>
      </c>
      <c r="D954" s="162"/>
      <c r="E954" s="162"/>
      <c r="F954" s="162"/>
      <c r="G954" s="162"/>
      <c r="H954" s="162"/>
      <c r="I954" s="162"/>
      <c r="J954" s="162"/>
      <c r="K954" s="162"/>
      <c r="L954" s="162"/>
      <c r="M954" s="162"/>
      <c r="N954" s="163"/>
      <c r="EZ954" s="48"/>
      <c r="FA954" s="49"/>
      <c r="FB954" s="58"/>
      <c r="FC954" s="58"/>
      <c r="FD954" s="58"/>
      <c r="FF954" s="4" t="s">
        <v>65</v>
      </c>
      <c r="FJ954" s="58"/>
      <c r="FK954" s="105"/>
      <c r="FM954" s="105"/>
    </row>
    <row r="955" spans="1:169" customFormat="1" ht="67.5" x14ac:dyDescent="0.25">
      <c r="A955" s="61"/>
      <c r="B955" s="62" t="s">
        <v>66</v>
      </c>
      <c r="C955" s="162" t="s">
        <v>67</v>
      </c>
      <c r="D955" s="162"/>
      <c r="E955" s="162"/>
      <c r="F955" s="162"/>
      <c r="G955" s="162"/>
      <c r="H955" s="162"/>
      <c r="I955" s="162"/>
      <c r="J955" s="162"/>
      <c r="K955" s="162"/>
      <c r="L955" s="162"/>
      <c r="M955" s="162"/>
      <c r="N955" s="163"/>
      <c r="EZ955" s="48"/>
      <c r="FA955" s="49"/>
      <c r="FB955" s="58"/>
      <c r="FC955" s="58"/>
      <c r="FD955" s="58"/>
      <c r="FF955" s="4" t="s">
        <v>67</v>
      </c>
      <c r="FJ955" s="58"/>
      <c r="FK955" s="105"/>
      <c r="FM955" s="105"/>
    </row>
    <row r="956" spans="1:169" customFormat="1" ht="33.75" x14ac:dyDescent="0.25">
      <c r="A956" s="61"/>
      <c r="B956" s="62" t="s">
        <v>98</v>
      </c>
      <c r="C956" s="162" t="s">
        <v>99</v>
      </c>
      <c r="D956" s="162"/>
      <c r="E956" s="162"/>
      <c r="F956" s="162"/>
      <c r="G956" s="162"/>
      <c r="H956" s="162"/>
      <c r="I956" s="162"/>
      <c r="J956" s="162"/>
      <c r="K956" s="162"/>
      <c r="L956" s="162"/>
      <c r="M956" s="162"/>
      <c r="N956" s="163"/>
      <c r="EZ956" s="48"/>
      <c r="FA956" s="49"/>
      <c r="FB956" s="58"/>
      <c r="FC956" s="58"/>
      <c r="FD956" s="58"/>
      <c r="FF956" s="4" t="s">
        <v>99</v>
      </c>
      <c r="FJ956" s="58"/>
      <c r="FK956" s="105"/>
      <c r="FM956" s="105"/>
    </row>
    <row r="957" spans="1:169" customFormat="1" ht="15" x14ac:dyDescent="0.25">
      <c r="A957" s="63"/>
      <c r="B957" s="62" t="s">
        <v>59</v>
      </c>
      <c r="C957" s="160" t="s">
        <v>70</v>
      </c>
      <c r="D957" s="160"/>
      <c r="E957" s="160"/>
      <c r="F957" s="64"/>
      <c r="G957" s="65"/>
      <c r="H957" s="65"/>
      <c r="I957" s="65"/>
      <c r="J957" s="66">
        <v>60.66</v>
      </c>
      <c r="K957" s="90">
        <v>1.7250000000000001</v>
      </c>
      <c r="L957" s="66">
        <v>454.13</v>
      </c>
      <c r="M957" s="69">
        <v>52.21</v>
      </c>
      <c r="N957" s="70">
        <v>23710.13</v>
      </c>
      <c r="EZ957" s="48"/>
      <c r="FA957" s="49"/>
      <c r="FB957" s="58"/>
      <c r="FC957" s="58"/>
      <c r="FD957" s="58"/>
      <c r="FG957" s="4" t="s">
        <v>70</v>
      </c>
      <c r="FJ957" s="58"/>
      <c r="FK957" s="105"/>
      <c r="FM957" s="105"/>
    </row>
    <row r="958" spans="1:169" customFormat="1" ht="15" x14ac:dyDescent="0.25">
      <c r="A958" s="63"/>
      <c r="B958" s="62" t="s">
        <v>71</v>
      </c>
      <c r="C958" s="160" t="s">
        <v>72</v>
      </c>
      <c r="D958" s="160"/>
      <c r="E958" s="160"/>
      <c r="F958" s="64"/>
      <c r="G958" s="65"/>
      <c r="H958" s="65"/>
      <c r="I958" s="65"/>
      <c r="J958" s="66">
        <v>30.24</v>
      </c>
      <c r="K958" s="90">
        <v>1.875</v>
      </c>
      <c r="L958" s="66">
        <v>246.08</v>
      </c>
      <c r="M958" s="69">
        <v>15.71</v>
      </c>
      <c r="N958" s="70">
        <v>3865.92</v>
      </c>
      <c r="EZ958" s="48"/>
      <c r="FA958" s="49"/>
      <c r="FB958" s="58"/>
      <c r="FC958" s="58"/>
      <c r="FD958" s="58"/>
      <c r="FG958" s="4" t="s">
        <v>72</v>
      </c>
      <c r="FJ958" s="58"/>
      <c r="FK958" s="105"/>
      <c r="FM958" s="105"/>
    </row>
    <row r="959" spans="1:169" customFormat="1" ht="15" x14ac:dyDescent="0.25">
      <c r="A959" s="63"/>
      <c r="B959" s="62" t="s">
        <v>73</v>
      </c>
      <c r="C959" s="160" t="s">
        <v>74</v>
      </c>
      <c r="D959" s="160"/>
      <c r="E959" s="160"/>
      <c r="F959" s="64"/>
      <c r="G959" s="65"/>
      <c r="H959" s="65"/>
      <c r="I959" s="65"/>
      <c r="J959" s="66">
        <v>2.69</v>
      </c>
      <c r="K959" s="90">
        <v>1.875</v>
      </c>
      <c r="L959" s="66">
        <v>21.89</v>
      </c>
      <c r="M959" s="69">
        <v>52.21</v>
      </c>
      <c r="N959" s="70">
        <v>1142.8800000000001</v>
      </c>
      <c r="EZ959" s="48"/>
      <c r="FA959" s="49"/>
      <c r="FB959" s="58"/>
      <c r="FC959" s="58"/>
      <c r="FD959" s="58"/>
      <c r="FG959" s="4" t="s">
        <v>74</v>
      </c>
      <c r="FJ959" s="58"/>
      <c r="FK959" s="105"/>
      <c r="FM959" s="105"/>
    </row>
    <row r="960" spans="1:169" customFormat="1" ht="15" x14ac:dyDescent="0.25">
      <c r="A960" s="63"/>
      <c r="B960" s="62" t="s">
        <v>75</v>
      </c>
      <c r="C960" s="160" t="s">
        <v>76</v>
      </c>
      <c r="D960" s="160"/>
      <c r="E960" s="160"/>
      <c r="F960" s="64"/>
      <c r="G960" s="65"/>
      <c r="H960" s="65"/>
      <c r="I960" s="65"/>
      <c r="J960" s="66">
        <v>851.5</v>
      </c>
      <c r="K960" s="65"/>
      <c r="L960" s="68">
        <v>3695.51</v>
      </c>
      <c r="M960" s="67">
        <v>9.5</v>
      </c>
      <c r="N960" s="70">
        <v>35107.35</v>
      </c>
      <c r="EZ960" s="48"/>
      <c r="FA960" s="49"/>
      <c r="FB960" s="58"/>
      <c r="FC960" s="58"/>
      <c r="FD960" s="58"/>
      <c r="FG960" s="4" t="s">
        <v>76</v>
      </c>
      <c r="FJ960" s="58"/>
      <c r="FK960" s="105"/>
      <c r="FM960" s="105"/>
    </row>
    <row r="961" spans="1:169" customFormat="1" ht="15" x14ac:dyDescent="0.25">
      <c r="A961" s="73"/>
      <c r="B961" s="62"/>
      <c r="C961" s="160" t="s">
        <v>77</v>
      </c>
      <c r="D961" s="160"/>
      <c r="E961" s="160"/>
      <c r="F961" s="64" t="s">
        <v>78</v>
      </c>
      <c r="G961" s="69">
        <v>6.94</v>
      </c>
      <c r="H961" s="90">
        <v>1.7250000000000001</v>
      </c>
      <c r="I961" s="85">
        <v>51.956310000000002</v>
      </c>
      <c r="J961" s="9"/>
      <c r="K961" s="65"/>
      <c r="L961" s="9"/>
      <c r="M961" s="65"/>
      <c r="N961" s="72"/>
      <c r="EZ961" s="48"/>
      <c r="FA961" s="49"/>
      <c r="FB961" s="58"/>
      <c r="FC961" s="58"/>
      <c r="FD961" s="58"/>
      <c r="FH961" s="4" t="s">
        <v>77</v>
      </c>
      <c r="FJ961" s="58"/>
      <c r="FK961" s="105"/>
      <c r="FM961" s="105"/>
    </row>
    <row r="962" spans="1:169" customFormat="1" ht="15" x14ac:dyDescent="0.25">
      <c r="A962" s="73"/>
      <c r="B962" s="62"/>
      <c r="C962" s="160" t="s">
        <v>79</v>
      </c>
      <c r="D962" s="160"/>
      <c r="E962" s="160"/>
      <c r="F962" s="64" t="s">
        <v>78</v>
      </c>
      <c r="G962" s="69">
        <v>0.21</v>
      </c>
      <c r="H962" s="90">
        <v>1.875</v>
      </c>
      <c r="I962" s="74">
        <v>1.7088749999999999</v>
      </c>
      <c r="J962" s="9"/>
      <c r="K962" s="65"/>
      <c r="L962" s="9"/>
      <c r="M962" s="65"/>
      <c r="N962" s="72"/>
      <c r="EZ962" s="48"/>
      <c r="FA962" s="49"/>
      <c r="FB962" s="58"/>
      <c r="FC962" s="58"/>
      <c r="FD962" s="58"/>
      <c r="FH962" s="4" t="s">
        <v>79</v>
      </c>
      <c r="FJ962" s="58"/>
      <c r="FK962" s="105"/>
      <c r="FM962" s="105"/>
    </row>
    <row r="963" spans="1:169" customFormat="1" ht="15" x14ac:dyDescent="0.25">
      <c r="A963" s="59"/>
      <c r="B963" s="62"/>
      <c r="C963" s="164" t="s">
        <v>80</v>
      </c>
      <c r="D963" s="164"/>
      <c r="E963" s="164"/>
      <c r="F963" s="76"/>
      <c r="G963" s="77"/>
      <c r="H963" s="77"/>
      <c r="I963" s="77"/>
      <c r="J963" s="78">
        <v>942.4</v>
      </c>
      <c r="K963" s="77"/>
      <c r="L963" s="79">
        <v>4395.72</v>
      </c>
      <c r="M963" s="77"/>
      <c r="N963" s="80">
        <v>62683.4</v>
      </c>
      <c r="EZ963" s="48"/>
      <c r="FA963" s="49"/>
      <c r="FB963" s="58"/>
      <c r="FC963" s="58"/>
      <c r="FD963" s="58"/>
      <c r="FI963" s="4" t="s">
        <v>80</v>
      </c>
      <c r="FJ963" s="58"/>
      <c r="FK963" s="105"/>
      <c r="FM963" s="105"/>
    </row>
    <row r="964" spans="1:169" customFormat="1" ht="15" x14ac:dyDescent="0.25">
      <c r="A964" s="73"/>
      <c r="B964" s="62"/>
      <c r="C964" s="160" t="s">
        <v>81</v>
      </c>
      <c r="D964" s="160"/>
      <c r="E964" s="160"/>
      <c r="F964" s="64"/>
      <c r="G964" s="65"/>
      <c r="H964" s="65"/>
      <c r="I964" s="65"/>
      <c r="J964" s="9"/>
      <c r="K964" s="65"/>
      <c r="L964" s="66">
        <v>476.02</v>
      </c>
      <c r="M964" s="65"/>
      <c r="N964" s="70">
        <v>24853.01</v>
      </c>
      <c r="EZ964" s="48"/>
      <c r="FA964" s="49"/>
      <c r="FB964" s="58"/>
      <c r="FC964" s="58"/>
      <c r="FD964" s="58"/>
      <c r="FH964" s="4" t="s">
        <v>81</v>
      </c>
      <c r="FJ964" s="58"/>
      <c r="FK964" s="105"/>
      <c r="FM964" s="105"/>
    </row>
    <row r="965" spans="1:169" customFormat="1" ht="15" x14ac:dyDescent="0.25">
      <c r="A965" s="73"/>
      <c r="B965" s="62" t="s">
        <v>100</v>
      </c>
      <c r="C965" s="160" t="s">
        <v>101</v>
      </c>
      <c r="D965" s="160"/>
      <c r="E965" s="160"/>
      <c r="F965" s="64" t="s">
        <v>84</v>
      </c>
      <c r="G965" s="71">
        <v>109</v>
      </c>
      <c r="H965" s="65"/>
      <c r="I965" s="71">
        <v>109</v>
      </c>
      <c r="J965" s="9"/>
      <c r="K965" s="65"/>
      <c r="L965" s="66">
        <v>518.86</v>
      </c>
      <c r="M965" s="65"/>
      <c r="N965" s="70">
        <v>27089.78</v>
      </c>
      <c r="EZ965" s="48"/>
      <c r="FA965" s="49"/>
      <c r="FB965" s="58"/>
      <c r="FC965" s="58"/>
      <c r="FD965" s="58"/>
      <c r="FH965" s="4" t="s">
        <v>101</v>
      </c>
      <c r="FJ965" s="58"/>
      <c r="FK965" s="105"/>
      <c r="FM965" s="105"/>
    </row>
    <row r="966" spans="1:169" customFormat="1" ht="22.5" x14ac:dyDescent="0.25">
      <c r="A966" s="73"/>
      <c r="B966" s="62" t="s">
        <v>102</v>
      </c>
      <c r="C966" s="160" t="s">
        <v>103</v>
      </c>
      <c r="D966" s="160"/>
      <c r="E966" s="160"/>
      <c r="F966" s="64" t="s">
        <v>84</v>
      </c>
      <c r="G966" s="71">
        <v>57</v>
      </c>
      <c r="H966" s="69">
        <v>0.85</v>
      </c>
      <c r="I966" s="69">
        <v>48.45</v>
      </c>
      <c r="J966" s="9"/>
      <c r="K966" s="65"/>
      <c r="L966" s="66">
        <v>230.63</v>
      </c>
      <c r="M966" s="65"/>
      <c r="N966" s="70">
        <v>12041.28</v>
      </c>
      <c r="EZ966" s="48"/>
      <c r="FA966" s="49"/>
      <c r="FB966" s="58"/>
      <c r="FC966" s="58"/>
      <c r="FD966" s="58"/>
      <c r="FH966" s="4" t="s">
        <v>103</v>
      </c>
      <c r="FJ966" s="58"/>
      <c r="FK966" s="105"/>
      <c r="FM966" s="105"/>
    </row>
    <row r="967" spans="1:169" customFormat="1" ht="15" x14ac:dyDescent="0.25">
      <c r="A967" s="81"/>
      <c r="B967" s="82"/>
      <c r="C967" s="159" t="s">
        <v>87</v>
      </c>
      <c r="D967" s="159"/>
      <c r="E967" s="159"/>
      <c r="F967" s="52"/>
      <c r="G967" s="53"/>
      <c r="H967" s="53"/>
      <c r="I967" s="53"/>
      <c r="J967" s="56"/>
      <c r="K967" s="53"/>
      <c r="L967" s="83">
        <v>5145.21</v>
      </c>
      <c r="M967" s="77"/>
      <c r="N967" s="84">
        <v>101814.46</v>
      </c>
      <c r="EZ967" s="48"/>
      <c r="FA967" s="49"/>
      <c r="FB967" s="58"/>
      <c r="FC967" s="58"/>
      <c r="FD967" s="58"/>
      <c r="FJ967" s="58" t="s">
        <v>87</v>
      </c>
      <c r="FK967" s="105"/>
      <c r="FM967" s="105"/>
    </row>
    <row r="968" spans="1:169" customFormat="1" ht="15" x14ac:dyDescent="0.25">
      <c r="A968" s="50" t="s">
        <v>418</v>
      </c>
      <c r="B968" s="51" t="s">
        <v>230</v>
      </c>
      <c r="C968" s="159" t="s">
        <v>231</v>
      </c>
      <c r="D968" s="159"/>
      <c r="E968" s="159"/>
      <c r="F968" s="52" t="s">
        <v>232</v>
      </c>
      <c r="G968" s="53">
        <v>-477.4</v>
      </c>
      <c r="H968" s="54">
        <v>1</v>
      </c>
      <c r="I968" s="116">
        <v>-477.4</v>
      </c>
      <c r="J968" s="87">
        <v>6.2</v>
      </c>
      <c r="K968" s="53"/>
      <c r="L968" s="83">
        <v>-2959.88</v>
      </c>
      <c r="M968" s="116">
        <v>9.5</v>
      </c>
      <c r="N968" s="84">
        <v>-28118.86</v>
      </c>
      <c r="EZ968" s="48"/>
      <c r="FA968" s="49"/>
      <c r="FB968" s="58" t="s">
        <v>231</v>
      </c>
      <c r="FC968" s="58" t="s">
        <v>4</v>
      </c>
      <c r="FD968" s="58" t="s">
        <v>4</v>
      </c>
      <c r="FJ968" s="58"/>
      <c r="FK968" s="105"/>
      <c r="FM968" s="105"/>
    </row>
    <row r="969" spans="1:169" customFormat="1" ht="15" x14ac:dyDescent="0.25">
      <c r="A969" s="81"/>
      <c r="B969" s="82"/>
      <c r="C969" s="159" t="s">
        <v>87</v>
      </c>
      <c r="D969" s="159"/>
      <c r="E969" s="159"/>
      <c r="F969" s="52"/>
      <c r="G969" s="53"/>
      <c r="H969" s="53"/>
      <c r="I969" s="53"/>
      <c r="J969" s="56"/>
      <c r="K969" s="53"/>
      <c r="L969" s="83">
        <v>-2959.88</v>
      </c>
      <c r="M969" s="77"/>
      <c r="N969" s="84">
        <v>-28118.86</v>
      </c>
      <c r="EZ969" s="48"/>
      <c r="FA969" s="49"/>
      <c r="FB969" s="58"/>
      <c r="FC969" s="58"/>
      <c r="FD969" s="58"/>
      <c r="FJ969" s="58" t="s">
        <v>87</v>
      </c>
      <c r="FK969" s="105"/>
      <c r="FM969" s="105"/>
    </row>
    <row r="970" spans="1:169" customFormat="1" ht="15" x14ac:dyDescent="0.25">
      <c r="A970" s="50" t="s">
        <v>419</v>
      </c>
      <c r="B970" s="51" t="s">
        <v>264</v>
      </c>
      <c r="C970" s="159" t="s">
        <v>341</v>
      </c>
      <c r="D970" s="159"/>
      <c r="E970" s="159"/>
      <c r="F970" s="52" t="s">
        <v>232</v>
      </c>
      <c r="G970" s="53">
        <v>434.24</v>
      </c>
      <c r="H970" s="54">
        <v>1</v>
      </c>
      <c r="I970" s="86">
        <v>434.24</v>
      </c>
      <c r="J970" s="56"/>
      <c r="K970" s="53"/>
      <c r="L970" s="56"/>
      <c r="M970" s="116">
        <v>9.5</v>
      </c>
      <c r="N970" s="57"/>
      <c r="EZ970" s="48"/>
      <c r="FA970" s="49"/>
      <c r="FB970" s="58" t="s">
        <v>341</v>
      </c>
      <c r="FC970" s="58" t="s">
        <v>4</v>
      </c>
      <c r="FD970" s="58" t="s">
        <v>4</v>
      </c>
      <c r="FJ970" s="58"/>
      <c r="FK970" s="105"/>
      <c r="FM970" s="105"/>
    </row>
    <row r="971" spans="1:169" customFormat="1" ht="15" x14ac:dyDescent="0.25">
      <c r="A971" s="81"/>
      <c r="B971" s="82"/>
      <c r="C971" s="159" t="s">
        <v>87</v>
      </c>
      <c r="D971" s="159"/>
      <c r="E971" s="159"/>
      <c r="F971" s="52"/>
      <c r="G971" s="53"/>
      <c r="H971" s="53"/>
      <c r="I971" s="53"/>
      <c r="J971" s="56"/>
      <c r="K971" s="53"/>
      <c r="L971" s="87">
        <v>0</v>
      </c>
      <c r="M971" s="77"/>
      <c r="N971" s="94">
        <v>0</v>
      </c>
      <c r="EZ971" s="48"/>
      <c r="FA971" s="49"/>
      <c r="FB971" s="58"/>
      <c r="FC971" s="58"/>
      <c r="FD971" s="58"/>
      <c r="FJ971" s="58" t="s">
        <v>87</v>
      </c>
      <c r="FK971" s="105"/>
      <c r="FM971" s="105"/>
    </row>
    <row r="972" spans="1:169" customFormat="1" ht="56.25" x14ac:dyDescent="0.25">
      <c r="A972" s="50" t="s">
        <v>420</v>
      </c>
      <c r="B972" s="51" t="s">
        <v>288</v>
      </c>
      <c r="C972" s="159" t="s">
        <v>289</v>
      </c>
      <c r="D972" s="159"/>
      <c r="E972" s="159"/>
      <c r="F972" s="52" t="s">
        <v>62</v>
      </c>
      <c r="G972" s="53">
        <v>0.16782</v>
      </c>
      <c r="H972" s="54">
        <v>1</v>
      </c>
      <c r="I972" s="91">
        <v>0.16782</v>
      </c>
      <c r="J972" s="56"/>
      <c r="K972" s="53"/>
      <c r="L972" s="56"/>
      <c r="M972" s="53"/>
      <c r="N972" s="57"/>
      <c r="EZ972" s="48"/>
      <c r="FA972" s="49"/>
      <c r="FB972" s="58" t="s">
        <v>289</v>
      </c>
      <c r="FC972" s="58" t="s">
        <v>4</v>
      </c>
      <c r="FD972" s="58" t="s">
        <v>4</v>
      </c>
      <c r="FJ972" s="58"/>
      <c r="FK972" s="105"/>
      <c r="FM972" s="105"/>
    </row>
    <row r="973" spans="1:169" customFormat="1" ht="15" x14ac:dyDescent="0.25">
      <c r="A973" s="59"/>
      <c r="B973" s="60"/>
      <c r="C973" s="160" t="s">
        <v>421</v>
      </c>
      <c r="D973" s="160"/>
      <c r="E973" s="160"/>
      <c r="F973" s="160"/>
      <c r="G973" s="160"/>
      <c r="H973" s="160"/>
      <c r="I973" s="160"/>
      <c r="J973" s="160"/>
      <c r="K973" s="160"/>
      <c r="L973" s="160"/>
      <c r="M973" s="160"/>
      <c r="N973" s="161"/>
      <c r="EZ973" s="48"/>
      <c r="FA973" s="49"/>
      <c r="FB973" s="58"/>
      <c r="FC973" s="58"/>
      <c r="FD973" s="58"/>
      <c r="FE973" s="4" t="s">
        <v>421</v>
      </c>
      <c r="FJ973" s="58"/>
      <c r="FK973" s="105"/>
      <c r="FM973" s="105"/>
    </row>
    <row r="974" spans="1:169" customFormat="1" ht="67.5" x14ac:dyDescent="0.25">
      <c r="A974" s="61"/>
      <c r="B974" s="62" t="s">
        <v>64</v>
      </c>
      <c r="C974" s="162" t="s">
        <v>65</v>
      </c>
      <c r="D974" s="162"/>
      <c r="E974" s="162"/>
      <c r="F974" s="162"/>
      <c r="G974" s="162"/>
      <c r="H974" s="162"/>
      <c r="I974" s="162"/>
      <c r="J974" s="162"/>
      <c r="K974" s="162"/>
      <c r="L974" s="162"/>
      <c r="M974" s="162"/>
      <c r="N974" s="163"/>
      <c r="EZ974" s="48"/>
      <c r="FA974" s="49"/>
      <c r="FB974" s="58"/>
      <c r="FC974" s="58"/>
      <c r="FD974" s="58"/>
      <c r="FF974" s="4" t="s">
        <v>65</v>
      </c>
      <c r="FJ974" s="58"/>
      <c r="FK974" s="105"/>
      <c r="FM974" s="105"/>
    </row>
    <row r="975" spans="1:169" customFormat="1" ht="67.5" x14ac:dyDescent="0.25">
      <c r="A975" s="61"/>
      <c r="B975" s="62" t="s">
        <v>66</v>
      </c>
      <c r="C975" s="162" t="s">
        <v>67</v>
      </c>
      <c r="D975" s="162"/>
      <c r="E975" s="162"/>
      <c r="F975" s="162"/>
      <c r="G975" s="162"/>
      <c r="H975" s="162"/>
      <c r="I975" s="162"/>
      <c r="J975" s="162"/>
      <c r="K975" s="162"/>
      <c r="L975" s="162"/>
      <c r="M975" s="162"/>
      <c r="N975" s="163"/>
      <c r="EZ975" s="48"/>
      <c r="FA975" s="49"/>
      <c r="FB975" s="58"/>
      <c r="FC975" s="58"/>
      <c r="FD975" s="58"/>
      <c r="FF975" s="4" t="s">
        <v>67</v>
      </c>
      <c r="FJ975" s="58"/>
      <c r="FK975" s="105"/>
      <c r="FM975" s="105"/>
    </row>
    <row r="976" spans="1:169" customFormat="1" ht="33.75" x14ac:dyDescent="0.25">
      <c r="A976" s="61"/>
      <c r="B976" s="62" t="s">
        <v>98</v>
      </c>
      <c r="C976" s="162" t="s">
        <v>99</v>
      </c>
      <c r="D976" s="162"/>
      <c r="E976" s="162"/>
      <c r="F976" s="162"/>
      <c r="G976" s="162"/>
      <c r="H976" s="162"/>
      <c r="I976" s="162"/>
      <c r="J976" s="162"/>
      <c r="K976" s="162"/>
      <c r="L976" s="162"/>
      <c r="M976" s="162"/>
      <c r="N976" s="163"/>
      <c r="EZ976" s="48"/>
      <c r="FA976" s="49"/>
      <c r="FB976" s="58"/>
      <c r="FC976" s="58"/>
      <c r="FD976" s="58"/>
      <c r="FF976" s="4" t="s">
        <v>99</v>
      </c>
      <c r="FJ976" s="58"/>
      <c r="FK976" s="105"/>
      <c r="FM976" s="105"/>
    </row>
    <row r="977" spans="1:169" customFormat="1" ht="15" x14ac:dyDescent="0.25">
      <c r="A977" s="63"/>
      <c r="B977" s="62" t="s">
        <v>59</v>
      </c>
      <c r="C977" s="160" t="s">
        <v>70</v>
      </c>
      <c r="D977" s="160"/>
      <c r="E977" s="160"/>
      <c r="F977" s="64"/>
      <c r="G977" s="65"/>
      <c r="H977" s="65"/>
      <c r="I977" s="65"/>
      <c r="J977" s="66">
        <v>432</v>
      </c>
      <c r="K977" s="90">
        <v>1.7250000000000001</v>
      </c>
      <c r="L977" s="66">
        <v>125.06</v>
      </c>
      <c r="M977" s="69">
        <v>52.21</v>
      </c>
      <c r="N977" s="70">
        <v>6529.38</v>
      </c>
      <c r="EZ977" s="48"/>
      <c r="FA977" s="49"/>
      <c r="FB977" s="58"/>
      <c r="FC977" s="58"/>
      <c r="FD977" s="58"/>
      <c r="FG977" s="4" t="s">
        <v>70</v>
      </c>
      <c r="FJ977" s="58"/>
      <c r="FK977" s="105"/>
      <c r="FM977" s="105"/>
    </row>
    <row r="978" spans="1:169" customFormat="1" ht="15" x14ac:dyDescent="0.25">
      <c r="A978" s="63"/>
      <c r="B978" s="62" t="s">
        <v>71</v>
      </c>
      <c r="C978" s="160" t="s">
        <v>72</v>
      </c>
      <c r="D978" s="160"/>
      <c r="E978" s="160"/>
      <c r="F978" s="64"/>
      <c r="G978" s="65"/>
      <c r="H978" s="65"/>
      <c r="I978" s="65"/>
      <c r="J978" s="66">
        <v>150.27000000000001</v>
      </c>
      <c r="K978" s="90">
        <v>1.875</v>
      </c>
      <c r="L978" s="66">
        <v>47.28</v>
      </c>
      <c r="M978" s="69">
        <v>15.71</v>
      </c>
      <c r="N978" s="92">
        <v>742.77</v>
      </c>
      <c r="EZ978" s="48"/>
      <c r="FA978" s="49"/>
      <c r="FB978" s="58"/>
      <c r="FC978" s="58"/>
      <c r="FD978" s="58"/>
      <c r="FG978" s="4" t="s">
        <v>72</v>
      </c>
      <c r="FJ978" s="58"/>
      <c r="FK978" s="105"/>
      <c r="FM978" s="105"/>
    </row>
    <row r="979" spans="1:169" customFormat="1" ht="15" x14ac:dyDescent="0.25">
      <c r="A979" s="63"/>
      <c r="B979" s="62" t="s">
        <v>73</v>
      </c>
      <c r="C979" s="160" t="s">
        <v>74</v>
      </c>
      <c r="D979" s="160"/>
      <c r="E979" s="160"/>
      <c r="F979" s="64"/>
      <c r="G979" s="65"/>
      <c r="H979" s="65"/>
      <c r="I979" s="65"/>
      <c r="J979" s="66">
        <v>25.99</v>
      </c>
      <c r="K979" s="90">
        <v>1.875</v>
      </c>
      <c r="L979" s="66">
        <v>8.18</v>
      </c>
      <c r="M979" s="69">
        <v>52.21</v>
      </c>
      <c r="N979" s="92">
        <v>427.08</v>
      </c>
      <c r="EZ979" s="48"/>
      <c r="FA979" s="49"/>
      <c r="FB979" s="58"/>
      <c r="FC979" s="58"/>
      <c r="FD979" s="58"/>
      <c r="FG979" s="4" t="s">
        <v>74</v>
      </c>
      <c r="FJ979" s="58"/>
      <c r="FK979" s="105"/>
      <c r="FM979" s="105"/>
    </row>
    <row r="980" spans="1:169" customFormat="1" ht="15" x14ac:dyDescent="0.25">
      <c r="A980" s="63"/>
      <c r="B980" s="62" t="s">
        <v>75</v>
      </c>
      <c r="C980" s="160" t="s">
        <v>76</v>
      </c>
      <c r="D980" s="160"/>
      <c r="E980" s="160"/>
      <c r="F980" s="64"/>
      <c r="G980" s="65"/>
      <c r="H980" s="65"/>
      <c r="I980" s="65"/>
      <c r="J980" s="66">
        <v>734.19</v>
      </c>
      <c r="K980" s="65"/>
      <c r="L980" s="66">
        <v>123.21</v>
      </c>
      <c r="M980" s="67">
        <v>9.5</v>
      </c>
      <c r="N980" s="70">
        <v>1170.5</v>
      </c>
      <c r="EZ980" s="48"/>
      <c r="FA980" s="49"/>
      <c r="FB980" s="58"/>
      <c r="FC980" s="58"/>
      <c r="FD980" s="58"/>
      <c r="FG980" s="4" t="s">
        <v>76</v>
      </c>
      <c r="FJ980" s="58"/>
      <c r="FK980" s="105"/>
      <c r="FM980" s="105"/>
    </row>
    <row r="981" spans="1:169" customFormat="1" ht="15" x14ac:dyDescent="0.25">
      <c r="A981" s="73"/>
      <c r="B981" s="62"/>
      <c r="C981" s="160" t="s">
        <v>77</v>
      </c>
      <c r="D981" s="160"/>
      <c r="E981" s="160"/>
      <c r="F981" s="64" t="s">
        <v>78</v>
      </c>
      <c r="G981" s="71">
        <v>50</v>
      </c>
      <c r="H981" s="90">
        <v>1.7250000000000001</v>
      </c>
      <c r="I981" s="74">
        <v>14.474475</v>
      </c>
      <c r="J981" s="9"/>
      <c r="K981" s="65"/>
      <c r="L981" s="9"/>
      <c r="M981" s="65"/>
      <c r="N981" s="72"/>
      <c r="EZ981" s="48"/>
      <c r="FA981" s="49"/>
      <c r="FB981" s="58"/>
      <c r="FC981" s="58"/>
      <c r="FD981" s="58"/>
      <c r="FH981" s="4" t="s">
        <v>77</v>
      </c>
      <c r="FJ981" s="58"/>
      <c r="FK981" s="105"/>
      <c r="FM981" s="105"/>
    </row>
    <row r="982" spans="1:169" customFormat="1" ht="15" x14ac:dyDescent="0.25">
      <c r="A982" s="73"/>
      <c r="B982" s="62"/>
      <c r="C982" s="160" t="s">
        <v>79</v>
      </c>
      <c r="D982" s="160"/>
      <c r="E982" s="160"/>
      <c r="F982" s="64" t="s">
        <v>78</v>
      </c>
      <c r="G982" s="69">
        <v>2.27</v>
      </c>
      <c r="H982" s="90">
        <v>1.875</v>
      </c>
      <c r="I982" s="89">
        <v>0.71428389999999997</v>
      </c>
      <c r="J982" s="9"/>
      <c r="K982" s="65"/>
      <c r="L982" s="9"/>
      <c r="M982" s="65"/>
      <c r="N982" s="72"/>
      <c r="EZ982" s="48"/>
      <c r="FA982" s="49"/>
      <c r="FB982" s="58"/>
      <c r="FC982" s="58"/>
      <c r="FD982" s="58"/>
      <c r="FH982" s="4" t="s">
        <v>79</v>
      </c>
      <c r="FJ982" s="58"/>
      <c r="FK982" s="105"/>
      <c r="FM982" s="105"/>
    </row>
    <row r="983" spans="1:169" customFormat="1" ht="15" x14ac:dyDescent="0.25">
      <c r="A983" s="59"/>
      <c r="B983" s="62"/>
      <c r="C983" s="164" t="s">
        <v>80</v>
      </c>
      <c r="D983" s="164"/>
      <c r="E983" s="164"/>
      <c r="F983" s="76"/>
      <c r="G983" s="77"/>
      <c r="H983" s="77"/>
      <c r="I983" s="77"/>
      <c r="J983" s="79">
        <v>1316.46</v>
      </c>
      <c r="K983" s="77"/>
      <c r="L983" s="78">
        <v>295.55</v>
      </c>
      <c r="M983" s="77"/>
      <c r="N983" s="80">
        <v>8442.65</v>
      </c>
      <c r="EZ983" s="48"/>
      <c r="FA983" s="49"/>
      <c r="FB983" s="58"/>
      <c r="FC983" s="58"/>
      <c r="FD983" s="58"/>
      <c r="FI983" s="4" t="s">
        <v>80</v>
      </c>
      <c r="FJ983" s="58"/>
      <c r="FK983" s="105"/>
      <c r="FM983" s="105"/>
    </row>
    <row r="984" spans="1:169" customFormat="1" ht="15" x14ac:dyDescent="0.25">
      <c r="A984" s="73"/>
      <c r="B984" s="62"/>
      <c r="C984" s="160" t="s">
        <v>81</v>
      </c>
      <c r="D984" s="160"/>
      <c r="E984" s="160"/>
      <c r="F984" s="64"/>
      <c r="G984" s="65"/>
      <c r="H984" s="65"/>
      <c r="I984" s="65"/>
      <c r="J984" s="9"/>
      <c r="K984" s="65"/>
      <c r="L984" s="66">
        <v>133.24</v>
      </c>
      <c r="M984" s="65"/>
      <c r="N984" s="70">
        <v>6956.46</v>
      </c>
      <c r="EZ984" s="48"/>
      <c r="FA984" s="49"/>
      <c r="FB984" s="58"/>
      <c r="FC984" s="58"/>
      <c r="FD984" s="58"/>
      <c r="FH984" s="4" t="s">
        <v>81</v>
      </c>
      <c r="FJ984" s="58"/>
      <c r="FK984" s="105"/>
      <c r="FM984" s="105"/>
    </row>
    <row r="985" spans="1:169" customFormat="1" ht="15" x14ac:dyDescent="0.25">
      <c r="A985" s="73"/>
      <c r="B985" s="62" t="s">
        <v>100</v>
      </c>
      <c r="C985" s="160" t="s">
        <v>101</v>
      </c>
      <c r="D985" s="160"/>
      <c r="E985" s="160"/>
      <c r="F985" s="64" t="s">
        <v>84</v>
      </c>
      <c r="G985" s="71">
        <v>109</v>
      </c>
      <c r="H985" s="65"/>
      <c r="I985" s="71">
        <v>109</v>
      </c>
      <c r="J985" s="9"/>
      <c r="K985" s="65"/>
      <c r="L985" s="66">
        <v>145.22999999999999</v>
      </c>
      <c r="M985" s="65"/>
      <c r="N985" s="70">
        <v>7582.54</v>
      </c>
      <c r="EZ985" s="48"/>
      <c r="FA985" s="49"/>
      <c r="FB985" s="58"/>
      <c r="FC985" s="58"/>
      <c r="FD985" s="58"/>
      <c r="FH985" s="4" t="s">
        <v>101</v>
      </c>
      <c r="FJ985" s="58"/>
      <c r="FK985" s="105"/>
      <c r="FM985" s="105"/>
    </row>
    <row r="986" spans="1:169" customFormat="1" ht="22.5" x14ac:dyDescent="0.25">
      <c r="A986" s="73"/>
      <c r="B986" s="62" t="s">
        <v>102</v>
      </c>
      <c r="C986" s="160" t="s">
        <v>103</v>
      </c>
      <c r="D986" s="160"/>
      <c r="E986" s="160"/>
      <c r="F986" s="64" t="s">
        <v>84</v>
      </c>
      <c r="G986" s="71">
        <v>57</v>
      </c>
      <c r="H986" s="69">
        <v>0.85</v>
      </c>
      <c r="I986" s="69">
        <v>48.45</v>
      </c>
      <c r="J986" s="9"/>
      <c r="K986" s="65"/>
      <c r="L986" s="66">
        <v>64.55</v>
      </c>
      <c r="M986" s="65"/>
      <c r="N986" s="70">
        <v>3370.4</v>
      </c>
      <c r="EZ986" s="48"/>
      <c r="FA986" s="49"/>
      <c r="FB986" s="58"/>
      <c r="FC986" s="58"/>
      <c r="FD986" s="58"/>
      <c r="FH986" s="4" t="s">
        <v>103</v>
      </c>
      <c r="FJ986" s="58"/>
      <c r="FK986" s="105"/>
      <c r="FM986" s="105"/>
    </row>
    <row r="987" spans="1:169" customFormat="1" ht="15" x14ac:dyDescent="0.25">
      <c r="A987" s="81"/>
      <c r="B987" s="82"/>
      <c r="C987" s="159" t="s">
        <v>87</v>
      </c>
      <c r="D987" s="159"/>
      <c r="E987" s="159"/>
      <c r="F987" s="52"/>
      <c r="G987" s="53"/>
      <c r="H987" s="53"/>
      <c r="I987" s="53"/>
      <c r="J987" s="56"/>
      <c r="K987" s="53"/>
      <c r="L987" s="87">
        <v>505.33</v>
      </c>
      <c r="M987" s="77"/>
      <c r="N987" s="84">
        <v>19395.59</v>
      </c>
      <c r="EZ987" s="48"/>
      <c r="FA987" s="49"/>
      <c r="FB987" s="58"/>
      <c r="FC987" s="58"/>
      <c r="FD987" s="58"/>
      <c r="FJ987" s="58" t="s">
        <v>87</v>
      </c>
      <c r="FK987" s="105"/>
      <c r="FM987" s="105"/>
    </row>
    <row r="988" spans="1:169" customFormat="1" ht="15" x14ac:dyDescent="0.25">
      <c r="A988" s="50" t="s">
        <v>422</v>
      </c>
      <c r="B988" s="51" t="s">
        <v>264</v>
      </c>
      <c r="C988" s="159" t="s">
        <v>292</v>
      </c>
      <c r="D988" s="159"/>
      <c r="E988" s="159"/>
      <c r="F988" s="52" t="s">
        <v>293</v>
      </c>
      <c r="G988" s="53">
        <v>167.82</v>
      </c>
      <c r="H988" s="54">
        <v>1</v>
      </c>
      <c r="I988" s="86">
        <v>167.82</v>
      </c>
      <c r="J988" s="56"/>
      <c r="K988" s="53"/>
      <c r="L988" s="56"/>
      <c r="M988" s="116">
        <v>9.5</v>
      </c>
      <c r="N988" s="57"/>
      <c r="EZ988" s="48"/>
      <c r="FA988" s="49"/>
      <c r="FB988" s="58" t="s">
        <v>292</v>
      </c>
      <c r="FC988" s="58" t="s">
        <v>4</v>
      </c>
      <c r="FD988" s="58" t="s">
        <v>4</v>
      </c>
      <c r="FJ988" s="58"/>
      <c r="FK988" s="105"/>
      <c r="FM988" s="105"/>
    </row>
    <row r="989" spans="1:169" customFormat="1" ht="15" x14ac:dyDescent="0.25">
      <c r="A989" s="81"/>
      <c r="B989" s="82"/>
      <c r="C989" s="159" t="s">
        <v>87</v>
      </c>
      <c r="D989" s="159"/>
      <c r="E989" s="159"/>
      <c r="F989" s="52"/>
      <c r="G989" s="53"/>
      <c r="H989" s="53"/>
      <c r="I989" s="53"/>
      <c r="J989" s="56"/>
      <c r="K989" s="53"/>
      <c r="L989" s="87">
        <v>0</v>
      </c>
      <c r="M989" s="77"/>
      <c r="N989" s="94">
        <v>0</v>
      </c>
      <c r="EZ989" s="48"/>
      <c r="FA989" s="49"/>
      <c r="FB989" s="58"/>
      <c r="FC989" s="58"/>
      <c r="FD989" s="58"/>
      <c r="FJ989" s="58" t="s">
        <v>87</v>
      </c>
      <c r="FK989" s="105"/>
      <c r="FM989" s="105"/>
    </row>
    <row r="990" spans="1:169" customFormat="1" ht="45" x14ac:dyDescent="0.25">
      <c r="A990" s="50" t="s">
        <v>423</v>
      </c>
      <c r="B990" s="51" t="s">
        <v>115</v>
      </c>
      <c r="C990" s="159" t="s">
        <v>424</v>
      </c>
      <c r="D990" s="159"/>
      <c r="E990" s="159"/>
      <c r="F990" s="52" t="s">
        <v>62</v>
      </c>
      <c r="G990" s="53">
        <v>11.55</v>
      </c>
      <c r="H990" s="54">
        <v>1</v>
      </c>
      <c r="I990" s="86">
        <v>11.55</v>
      </c>
      <c r="J990" s="56"/>
      <c r="K990" s="53"/>
      <c r="L990" s="56"/>
      <c r="M990" s="53"/>
      <c r="N990" s="57"/>
      <c r="EZ990" s="48"/>
      <c r="FA990" s="49"/>
      <c r="FB990" s="58" t="s">
        <v>424</v>
      </c>
      <c r="FC990" s="58" t="s">
        <v>4</v>
      </c>
      <c r="FD990" s="58" t="s">
        <v>4</v>
      </c>
      <c r="FJ990" s="58"/>
      <c r="FK990" s="105"/>
      <c r="FM990" s="105"/>
    </row>
    <row r="991" spans="1:169" customFormat="1" ht="15" x14ac:dyDescent="0.25">
      <c r="A991" s="59"/>
      <c r="B991" s="60"/>
      <c r="C991" s="160" t="s">
        <v>305</v>
      </c>
      <c r="D991" s="160"/>
      <c r="E991" s="160"/>
      <c r="F991" s="160"/>
      <c r="G991" s="160"/>
      <c r="H991" s="160"/>
      <c r="I991" s="160"/>
      <c r="J991" s="160"/>
      <c r="K991" s="160"/>
      <c r="L991" s="160"/>
      <c r="M991" s="160"/>
      <c r="N991" s="161"/>
      <c r="EZ991" s="48"/>
      <c r="FA991" s="49"/>
      <c r="FB991" s="58"/>
      <c r="FC991" s="58"/>
      <c r="FD991" s="58"/>
      <c r="FE991" s="4" t="s">
        <v>305</v>
      </c>
      <c r="FJ991" s="58"/>
      <c r="FK991" s="105"/>
      <c r="FM991" s="105"/>
    </row>
    <row r="992" spans="1:169" customFormat="1" ht="67.5" x14ac:dyDescent="0.25">
      <c r="A992" s="61"/>
      <c r="B992" s="62" t="s">
        <v>64</v>
      </c>
      <c r="C992" s="162" t="s">
        <v>65</v>
      </c>
      <c r="D992" s="162"/>
      <c r="E992" s="162"/>
      <c r="F992" s="162"/>
      <c r="G992" s="162"/>
      <c r="H992" s="162"/>
      <c r="I992" s="162"/>
      <c r="J992" s="162"/>
      <c r="K992" s="162"/>
      <c r="L992" s="162"/>
      <c r="M992" s="162"/>
      <c r="N992" s="163"/>
      <c r="EZ992" s="48"/>
      <c r="FA992" s="49"/>
      <c r="FB992" s="58"/>
      <c r="FC992" s="58"/>
      <c r="FD992" s="58"/>
      <c r="FF992" s="4" t="s">
        <v>65</v>
      </c>
      <c r="FJ992" s="58"/>
      <c r="FK992" s="105"/>
      <c r="FM992" s="105"/>
    </row>
    <row r="993" spans="1:169" customFormat="1" ht="67.5" x14ac:dyDescent="0.25">
      <c r="A993" s="61"/>
      <c r="B993" s="62" t="s">
        <v>66</v>
      </c>
      <c r="C993" s="162" t="s">
        <v>67</v>
      </c>
      <c r="D993" s="162"/>
      <c r="E993" s="162"/>
      <c r="F993" s="162"/>
      <c r="G993" s="162"/>
      <c r="H993" s="162"/>
      <c r="I993" s="162"/>
      <c r="J993" s="162"/>
      <c r="K993" s="162"/>
      <c r="L993" s="162"/>
      <c r="M993" s="162"/>
      <c r="N993" s="163"/>
      <c r="EZ993" s="48"/>
      <c r="FA993" s="49"/>
      <c r="FB993" s="58"/>
      <c r="FC993" s="58"/>
      <c r="FD993" s="58"/>
      <c r="FF993" s="4" t="s">
        <v>67</v>
      </c>
      <c r="FJ993" s="58"/>
      <c r="FK993" s="105"/>
      <c r="FM993" s="105"/>
    </row>
    <row r="994" spans="1:169" customFormat="1" ht="33.75" x14ac:dyDescent="0.25">
      <c r="A994" s="61"/>
      <c r="B994" s="62" t="s">
        <v>98</v>
      </c>
      <c r="C994" s="162" t="s">
        <v>99</v>
      </c>
      <c r="D994" s="162"/>
      <c r="E994" s="162"/>
      <c r="F994" s="162"/>
      <c r="G994" s="162"/>
      <c r="H994" s="162"/>
      <c r="I994" s="162"/>
      <c r="J994" s="162"/>
      <c r="K994" s="162"/>
      <c r="L994" s="162"/>
      <c r="M994" s="162"/>
      <c r="N994" s="163"/>
      <c r="EZ994" s="48"/>
      <c r="FA994" s="49"/>
      <c r="FB994" s="58"/>
      <c r="FC994" s="58"/>
      <c r="FD994" s="58"/>
      <c r="FF994" s="4" t="s">
        <v>99</v>
      </c>
      <c r="FJ994" s="58"/>
      <c r="FK994" s="105"/>
      <c r="FM994" s="105"/>
    </row>
    <row r="995" spans="1:169" customFormat="1" ht="15" x14ac:dyDescent="0.25">
      <c r="A995" s="63"/>
      <c r="B995" s="62" t="s">
        <v>59</v>
      </c>
      <c r="C995" s="160" t="s">
        <v>70</v>
      </c>
      <c r="D995" s="160"/>
      <c r="E995" s="160"/>
      <c r="F995" s="64"/>
      <c r="G995" s="65"/>
      <c r="H995" s="65"/>
      <c r="I995" s="65"/>
      <c r="J995" s="66">
        <v>829.12</v>
      </c>
      <c r="K995" s="90">
        <v>1.7250000000000001</v>
      </c>
      <c r="L995" s="68">
        <v>16519.18</v>
      </c>
      <c r="M995" s="69">
        <v>52.21</v>
      </c>
      <c r="N995" s="70">
        <v>862466.39</v>
      </c>
      <c r="EZ995" s="48"/>
      <c r="FA995" s="49"/>
      <c r="FB995" s="58"/>
      <c r="FC995" s="58"/>
      <c r="FD995" s="58"/>
      <c r="FG995" s="4" t="s">
        <v>70</v>
      </c>
      <c r="FJ995" s="58"/>
      <c r="FK995" s="105"/>
      <c r="FM995" s="105"/>
    </row>
    <row r="996" spans="1:169" customFormat="1" ht="15" x14ac:dyDescent="0.25">
      <c r="A996" s="63"/>
      <c r="B996" s="62" t="s">
        <v>71</v>
      </c>
      <c r="C996" s="160" t="s">
        <v>72</v>
      </c>
      <c r="D996" s="160"/>
      <c r="E996" s="160"/>
      <c r="F996" s="64"/>
      <c r="G996" s="65"/>
      <c r="H996" s="65"/>
      <c r="I996" s="65"/>
      <c r="J996" s="66">
        <v>21.88</v>
      </c>
      <c r="K996" s="90">
        <v>1.875</v>
      </c>
      <c r="L996" s="66">
        <v>473.84</v>
      </c>
      <c r="M996" s="69">
        <v>15.71</v>
      </c>
      <c r="N996" s="70">
        <v>7444.03</v>
      </c>
      <c r="EZ996" s="48"/>
      <c r="FA996" s="49"/>
      <c r="FB996" s="58"/>
      <c r="FC996" s="58"/>
      <c r="FD996" s="58"/>
      <c r="FG996" s="4" t="s">
        <v>72</v>
      </c>
      <c r="FJ996" s="58"/>
      <c r="FK996" s="105"/>
      <c r="FM996" s="105"/>
    </row>
    <row r="997" spans="1:169" customFormat="1" ht="15" x14ac:dyDescent="0.25">
      <c r="A997" s="63"/>
      <c r="B997" s="62" t="s">
        <v>73</v>
      </c>
      <c r="C997" s="160" t="s">
        <v>74</v>
      </c>
      <c r="D997" s="160"/>
      <c r="E997" s="160"/>
      <c r="F997" s="64"/>
      <c r="G997" s="65"/>
      <c r="H997" s="65"/>
      <c r="I997" s="65"/>
      <c r="J997" s="66">
        <v>3.51</v>
      </c>
      <c r="K997" s="90">
        <v>1.875</v>
      </c>
      <c r="L997" s="66">
        <v>76.010000000000005</v>
      </c>
      <c r="M997" s="69">
        <v>52.21</v>
      </c>
      <c r="N997" s="70">
        <v>3968.48</v>
      </c>
      <c r="EZ997" s="48"/>
      <c r="FA997" s="49"/>
      <c r="FB997" s="58"/>
      <c r="FC997" s="58"/>
      <c r="FD997" s="58"/>
      <c r="FG997" s="4" t="s">
        <v>74</v>
      </c>
      <c r="FJ997" s="58"/>
      <c r="FK997" s="105"/>
      <c r="FM997" s="105"/>
    </row>
    <row r="998" spans="1:169" customFormat="1" ht="15" x14ac:dyDescent="0.25">
      <c r="A998" s="63"/>
      <c r="B998" s="62" t="s">
        <v>75</v>
      </c>
      <c r="C998" s="160" t="s">
        <v>76</v>
      </c>
      <c r="D998" s="160"/>
      <c r="E998" s="160"/>
      <c r="F998" s="64"/>
      <c r="G998" s="65"/>
      <c r="H998" s="65"/>
      <c r="I998" s="65"/>
      <c r="J998" s="68">
        <v>6516.18</v>
      </c>
      <c r="K998" s="65"/>
      <c r="L998" s="68">
        <v>75261.88</v>
      </c>
      <c r="M998" s="67">
        <v>9.5</v>
      </c>
      <c r="N998" s="70">
        <v>714987.86</v>
      </c>
      <c r="EZ998" s="48"/>
      <c r="FA998" s="49"/>
      <c r="FB998" s="58"/>
      <c r="FC998" s="58"/>
      <c r="FD998" s="58"/>
      <c r="FG998" s="4" t="s">
        <v>76</v>
      </c>
      <c r="FJ998" s="58"/>
      <c r="FK998" s="105"/>
      <c r="FM998" s="105"/>
    </row>
    <row r="999" spans="1:169" customFormat="1" ht="15" x14ac:dyDescent="0.25">
      <c r="A999" s="73"/>
      <c r="B999" s="62"/>
      <c r="C999" s="160" t="s">
        <v>77</v>
      </c>
      <c r="D999" s="160"/>
      <c r="E999" s="160"/>
      <c r="F999" s="64" t="s">
        <v>78</v>
      </c>
      <c r="G999" s="67">
        <v>97.2</v>
      </c>
      <c r="H999" s="90">
        <v>1.7250000000000001</v>
      </c>
      <c r="I999" s="75">
        <v>1936.5885000000001</v>
      </c>
      <c r="J999" s="9"/>
      <c r="K999" s="65"/>
      <c r="L999" s="9"/>
      <c r="M999" s="65"/>
      <c r="N999" s="72"/>
      <c r="EZ999" s="48"/>
      <c r="FA999" s="49"/>
      <c r="FB999" s="58"/>
      <c r="FC999" s="58"/>
      <c r="FD999" s="58"/>
      <c r="FH999" s="4" t="s">
        <v>77</v>
      </c>
      <c r="FJ999" s="58"/>
      <c r="FK999" s="105"/>
      <c r="FM999" s="105"/>
    </row>
    <row r="1000" spans="1:169" customFormat="1" ht="15" x14ac:dyDescent="0.25">
      <c r="A1000" s="73"/>
      <c r="B1000" s="62"/>
      <c r="C1000" s="160" t="s">
        <v>79</v>
      </c>
      <c r="D1000" s="160"/>
      <c r="E1000" s="160"/>
      <c r="F1000" s="64" t="s">
        <v>78</v>
      </c>
      <c r="G1000" s="69">
        <v>0.27</v>
      </c>
      <c r="H1000" s="90">
        <v>1.875</v>
      </c>
      <c r="I1000" s="89">
        <v>5.8471875000000004</v>
      </c>
      <c r="J1000" s="9"/>
      <c r="K1000" s="65"/>
      <c r="L1000" s="9"/>
      <c r="M1000" s="65"/>
      <c r="N1000" s="72"/>
      <c r="EZ1000" s="48"/>
      <c r="FA1000" s="49"/>
      <c r="FB1000" s="58"/>
      <c r="FC1000" s="58"/>
      <c r="FD1000" s="58"/>
      <c r="FH1000" s="4" t="s">
        <v>79</v>
      </c>
      <c r="FJ1000" s="58"/>
      <c r="FK1000" s="105"/>
      <c r="FM1000" s="105"/>
    </row>
    <row r="1001" spans="1:169" customFormat="1" ht="15" x14ac:dyDescent="0.25">
      <c r="A1001" s="59"/>
      <c r="B1001" s="62"/>
      <c r="C1001" s="164" t="s">
        <v>80</v>
      </c>
      <c r="D1001" s="164"/>
      <c r="E1001" s="164"/>
      <c r="F1001" s="76"/>
      <c r="G1001" s="77"/>
      <c r="H1001" s="77"/>
      <c r="I1001" s="77"/>
      <c r="J1001" s="79">
        <v>7367.18</v>
      </c>
      <c r="K1001" s="77"/>
      <c r="L1001" s="79">
        <v>92254.9</v>
      </c>
      <c r="M1001" s="77"/>
      <c r="N1001" s="80">
        <v>1584898.28</v>
      </c>
      <c r="EZ1001" s="48"/>
      <c r="FA1001" s="49"/>
      <c r="FB1001" s="58"/>
      <c r="FC1001" s="58"/>
      <c r="FD1001" s="58"/>
      <c r="FI1001" s="4" t="s">
        <v>80</v>
      </c>
      <c r="FJ1001" s="58"/>
      <c r="FK1001" s="105"/>
      <c r="FM1001" s="105"/>
    </row>
    <row r="1002" spans="1:169" customFormat="1" ht="15" x14ac:dyDescent="0.25">
      <c r="A1002" s="73"/>
      <c r="B1002" s="62"/>
      <c r="C1002" s="160" t="s">
        <v>81</v>
      </c>
      <c r="D1002" s="160"/>
      <c r="E1002" s="160"/>
      <c r="F1002" s="64"/>
      <c r="G1002" s="65"/>
      <c r="H1002" s="65"/>
      <c r="I1002" s="65"/>
      <c r="J1002" s="9"/>
      <c r="K1002" s="65"/>
      <c r="L1002" s="68">
        <v>16595.189999999999</v>
      </c>
      <c r="M1002" s="65"/>
      <c r="N1002" s="70">
        <v>866434.87</v>
      </c>
      <c r="EZ1002" s="48"/>
      <c r="FA1002" s="49"/>
      <c r="FB1002" s="58"/>
      <c r="FC1002" s="58"/>
      <c r="FD1002" s="58"/>
      <c r="FH1002" s="4" t="s">
        <v>81</v>
      </c>
      <c r="FJ1002" s="58"/>
      <c r="FK1002" s="105"/>
      <c r="FM1002" s="105"/>
    </row>
    <row r="1003" spans="1:169" customFormat="1" ht="15" x14ac:dyDescent="0.25">
      <c r="A1003" s="73"/>
      <c r="B1003" s="62" t="s">
        <v>100</v>
      </c>
      <c r="C1003" s="160" t="s">
        <v>101</v>
      </c>
      <c r="D1003" s="160"/>
      <c r="E1003" s="160"/>
      <c r="F1003" s="64" t="s">
        <v>84</v>
      </c>
      <c r="G1003" s="71">
        <v>109</v>
      </c>
      <c r="H1003" s="65"/>
      <c r="I1003" s="71">
        <v>109</v>
      </c>
      <c r="J1003" s="9"/>
      <c r="K1003" s="65"/>
      <c r="L1003" s="68">
        <v>18088.759999999998</v>
      </c>
      <c r="M1003" s="65"/>
      <c r="N1003" s="70">
        <v>944414.01</v>
      </c>
      <c r="EZ1003" s="48"/>
      <c r="FA1003" s="49"/>
      <c r="FB1003" s="58"/>
      <c r="FC1003" s="58"/>
      <c r="FD1003" s="58"/>
      <c r="FH1003" s="4" t="s">
        <v>101</v>
      </c>
      <c r="FJ1003" s="58"/>
      <c r="FK1003" s="105"/>
      <c r="FM1003" s="105"/>
    </row>
    <row r="1004" spans="1:169" customFormat="1" ht="22.5" x14ac:dyDescent="0.25">
      <c r="A1004" s="73"/>
      <c r="B1004" s="62" t="s">
        <v>102</v>
      </c>
      <c r="C1004" s="160" t="s">
        <v>103</v>
      </c>
      <c r="D1004" s="160"/>
      <c r="E1004" s="160"/>
      <c r="F1004" s="64" t="s">
        <v>84</v>
      </c>
      <c r="G1004" s="71">
        <v>57</v>
      </c>
      <c r="H1004" s="69">
        <v>0.85</v>
      </c>
      <c r="I1004" s="69">
        <v>48.45</v>
      </c>
      <c r="J1004" s="9"/>
      <c r="K1004" s="65"/>
      <c r="L1004" s="68">
        <v>8040.37</v>
      </c>
      <c r="M1004" s="65"/>
      <c r="N1004" s="70">
        <v>419787.69</v>
      </c>
      <c r="EZ1004" s="48"/>
      <c r="FA1004" s="49"/>
      <c r="FB1004" s="58"/>
      <c r="FC1004" s="58"/>
      <c r="FD1004" s="58"/>
      <c r="FH1004" s="4" t="s">
        <v>103</v>
      </c>
      <c r="FJ1004" s="58"/>
      <c r="FK1004" s="105"/>
      <c r="FM1004" s="105"/>
    </row>
    <row r="1005" spans="1:169" customFormat="1" ht="15" x14ac:dyDescent="0.25">
      <c r="A1005" s="81"/>
      <c r="B1005" s="82"/>
      <c r="C1005" s="159" t="s">
        <v>87</v>
      </c>
      <c r="D1005" s="159"/>
      <c r="E1005" s="159"/>
      <c r="F1005" s="52"/>
      <c r="G1005" s="53"/>
      <c r="H1005" s="53"/>
      <c r="I1005" s="53"/>
      <c r="J1005" s="56"/>
      <c r="K1005" s="53"/>
      <c r="L1005" s="83">
        <v>118384.03</v>
      </c>
      <c r="M1005" s="77"/>
      <c r="N1005" s="84">
        <v>2949099.98</v>
      </c>
      <c r="EZ1005" s="48"/>
      <c r="FA1005" s="49"/>
      <c r="FB1005" s="58"/>
      <c r="FC1005" s="58"/>
      <c r="FD1005" s="58"/>
      <c r="FJ1005" s="58" t="s">
        <v>87</v>
      </c>
      <c r="FK1005" s="105"/>
      <c r="FM1005" s="105"/>
    </row>
    <row r="1006" spans="1:169" customFormat="1" ht="22.5" x14ac:dyDescent="0.25">
      <c r="A1006" s="50" t="s">
        <v>425</v>
      </c>
      <c r="B1006" s="51" t="s">
        <v>426</v>
      </c>
      <c r="C1006" s="159" t="s">
        <v>427</v>
      </c>
      <c r="D1006" s="159"/>
      <c r="E1006" s="159"/>
      <c r="F1006" s="52" t="s">
        <v>152</v>
      </c>
      <c r="G1006" s="53">
        <v>-6.58</v>
      </c>
      <c r="H1006" s="54">
        <v>1</v>
      </c>
      <c r="I1006" s="86">
        <v>-6.58</v>
      </c>
      <c r="J1006" s="83">
        <v>11200</v>
      </c>
      <c r="K1006" s="53"/>
      <c r="L1006" s="83">
        <v>-73696</v>
      </c>
      <c r="M1006" s="116">
        <v>9.5</v>
      </c>
      <c r="N1006" s="84">
        <v>-700112</v>
      </c>
      <c r="EZ1006" s="48"/>
      <c r="FA1006" s="49"/>
      <c r="FB1006" s="58" t="s">
        <v>427</v>
      </c>
      <c r="FC1006" s="58" t="s">
        <v>4</v>
      </c>
      <c r="FD1006" s="58" t="s">
        <v>4</v>
      </c>
      <c r="FJ1006" s="58"/>
      <c r="FK1006" s="105"/>
      <c r="FM1006" s="105"/>
    </row>
    <row r="1007" spans="1:169" customFormat="1" ht="15" x14ac:dyDescent="0.25">
      <c r="A1007" s="81"/>
      <c r="B1007" s="82"/>
      <c r="C1007" s="159" t="s">
        <v>87</v>
      </c>
      <c r="D1007" s="159"/>
      <c r="E1007" s="159"/>
      <c r="F1007" s="52"/>
      <c r="G1007" s="53"/>
      <c r="H1007" s="53"/>
      <c r="I1007" s="53"/>
      <c r="J1007" s="56"/>
      <c r="K1007" s="53"/>
      <c r="L1007" s="83">
        <v>-73696</v>
      </c>
      <c r="M1007" s="77"/>
      <c r="N1007" s="84">
        <v>-700112</v>
      </c>
      <c r="EZ1007" s="48"/>
      <c r="FA1007" s="49"/>
      <c r="FB1007" s="58"/>
      <c r="FC1007" s="58"/>
      <c r="FD1007" s="58"/>
      <c r="FJ1007" s="58" t="s">
        <v>87</v>
      </c>
      <c r="FK1007" s="105"/>
      <c r="FM1007" s="105"/>
    </row>
    <row r="1008" spans="1:169" customFormat="1" ht="22.5" x14ac:dyDescent="0.25">
      <c r="A1008" s="50" t="s">
        <v>428</v>
      </c>
      <c r="B1008" s="51" t="s">
        <v>264</v>
      </c>
      <c r="C1008" s="159" t="s">
        <v>429</v>
      </c>
      <c r="D1008" s="159"/>
      <c r="E1008" s="159"/>
      <c r="F1008" s="52" t="s">
        <v>311</v>
      </c>
      <c r="G1008" s="53">
        <v>167.82</v>
      </c>
      <c r="H1008" s="54">
        <v>1</v>
      </c>
      <c r="I1008" s="86">
        <v>167.82</v>
      </c>
      <c r="J1008" s="56"/>
      <c r="K1008" s="53"/>
      <c r="L1008" s="56"/>
      <c r="M1008" s="116">
        <v>9.5</v>
      </c>
      <c r="N1008" s="57"/>
      <c r="EZ1008" s="48"/>
      <c r="FA1008" s="49"/>
      <c r="FB1008" s="58" t="s">
        <v>429</v>
      </c>
      <c r="FC1008" s="58" t="s">
        <v>4</v>
      </c>
      <c r="FD1008" s="58" t="s">
        <v>4</v>
      </c>
      <c r="FJ1008" s="58"/>
      <c r="FK1008" s="105"/>
      <c r="FM1008" s="105"/>
    </row>
    <row r="1009" spans="1:169" customFormat="1" ht="15" x14ac:dyDescent="0.25">
      <c r="A1009" s="81"/>
      <c r="B1009" s="82"/>
      <c r="C1009" s="159" t="s">
        <v>87</v>
      </c>
      <c r="D1009" s="159"/>
      <c r="E1009" s="159"/>
      <c r="F1009" s="52"/>
      <c r="G1009" s="53"/>
      <c r="H1009" s="53"/>
      <c r="I1009" s="53"/>
      <c r="J1009" s="56"/>
      <c r="K1009" s="53"/>
      <c r="L1009" s="87">
        <v>0</v>
      </c>
      <c r="M1009" s="77"/>
      <c r="N1009" s="94">
        <v>0</v>
      </c>
      <c r="EZ1009" s="48"/>
      <c r="FA1009" s="49"/>
      <c r="FB1009" s="58"/>
      <c r="FC1009" s="58"/>
      <c r="FD1009" s="58"/>
      <c r="FJ1009" s="58" t="s">
        <v>87</v>
      </c>
      <c r="FK1009" s="105"/>
      <c r="FM1009" s="105"/>
    </row>
    <row r="1010" spans="1:169" customFormat="1" ht="67.5" x14ac:dyDescent="0.25">
      <c r="A1010" s="50" t="s">
        <v>430</v>
      </c>
      <c r="B1010" s="51" t="s">
        <v>276</v>
      </c>
      <c r="C1010" s="159" t="s">
        <v>277</v>
      </c>
      <c r="D1010" s="159"/>
      <c r="E1010" s="159"/>
      <c r="F1010" s="52" t="s">
        <v>62</v>
      </c>
      <c r="G1010" s="53">
        <v>1.7909999999999999</v>
      </c>
      <c r="H1010" s="54">
        <v>1</v>
      </c>
      <c r="I1010" s="55">
        <v>1.7909999999999999</v>
      </c>
      <c r="J1010" s="56"/>
      <c r="K1010" s="53"/>
      <c r="L1010" s="56"/>
      <c r="M1010" s="53"/>
      <c r="N1010" s="57"/>
      <c r="EZ1010" s="48"/>
      <c r="FA1010" s="49"/>
      <c r="FB1010" s="58" t="s">
        <v>277</v>
      </c>
      <c r="FC1010" s="58" t="s">
        <v>4</v>
      </c>
      <c r="FD1010" s="58" t="s">
        <v>4</v>
      </c>
      <c r="FJ1010" s="58"/>
      <c r="FK1010" s="105"/>
      <c r="FM1010" s="105"/>
    </row>
    <row r="1011" spans="1:169" customFormat="1" ht="15" x14ac:dyDescent="0.25">
      <c r="A1011" s="59"/>
      <c r="B1011" s="60"/>
      <c r="C1011" s="160" t="s">
        <v>431</v>
      </c>
      <c r="D1011" s="160"/>
      <c r="E1011" s="160"/>
      <c r="F1011" s="160"/>
      <c r="G1011" s="160"/>
      <c r="H1011" s="160"/>
      <c r="I1011" s="160"/>
      <c r="J1011" s="160"/>
      <c r="K1011" s="160"/>
      <c r="L1011" s="160"/>
      <c r="M1011" s="160"/>
      <c r="N1011" s="161"/>
      <c r="EZ1011" s="48"/>
      <c r="FA1011" s="49"/>
      <c r="FB1011" s="58"/>
      <c r="FC1011" s="58"/>
      <c r="FD1011" s="58"/>
      <c r="FE1011" s="4" t="s">
        <v>431</v>
      </c>
      <c r="FJ1011" s="58"/>
      <c r="FK1011" s="105"/>
      <c r="FM1011" s="105"/>
    </row>
    <row r="1012" spans="1:169" customFormat="1" ht="67.5" x14ac:dyDescent="0.25">
      <c r="A1012" s="61"/>
      <c r="B1012" s="62" t="s">
        <v>64</v>
      </c>
      <c r="C1012" s="162" t="s">
        <v>65</v>
      </c>
      <c r="D1012" s="162"/>
      <c r="E1012" s="162"/>
      <c r="F1012" s="162"/>
      <c r="G1012" s="162"/>
      <c r="H1012" s="162"/>
      <c r="I1012" s="162"/>
      <c r="J1012" s="162"/>
      <c r="K1012" s="162"/>
      <c r="L1012" s="162"/>
      <c r="M1012" s="162"/>
      <c r="N1012" s="163"/>
      <c r="EZ1012" s="48"/>
      <c r="FA1012" s="49"/>
      <c r="FB1012" s="58"/>
      <c r="FC1012" s="58"/>
      <c r="FD1012" s="58"/>
      <c r="FF1012" s="4" t="s">
        <v>65</v>
      </c>
      <c r="FJ1012" s="58"/>
      <c r="FK1012" s="105"/>
      <c r="FM1012" s="105"/>
    </row>
    <row r="1013" spans="1:169" customFormat="1" ht="67.5" x14ac:dyDescent="0.25">
      <c r="A1013" s="61"/>
      <c r="B1013" s="62" t="s">
        <v>66</v>
      </c>
      <c r="C1013" s="162" t="s">
        <v>67</v>
      </c>
      <c r="D1013" s="162"/>
      <c r="E1013" s="162"/>
      <c r="F1013" s="162"/>
      <c r="G1013" s="162"/>
      <c r="H1013" s="162"/>
      <c r="I1013" s="162"/>
      <c r="J1013" s="162"/>
      <c r="K1013" s="162"/>
      <c r="L1013" s="162"/>
      <c r="M1013" s="162"/>
      <c r="N1013" s="163"/>
      <c r="EZ1013" s="48"/>
      <c r="FA1013" s="49"/>
      <c r="FB1013" s="58"/>
      <c r="FC1013" s="58"/>
      <c r="FD1013" s="58"/>
      <c r="FF1013" s="4" t="s">
        <v>67</v>
      </c>
      <c r="FJ1013" s="58"/>
      <c r="FK1013" s="105"/>
      <c r="FM1013" s="105"/>
    </row>
    <row r="1014" spans="1:169" customFormat="1" ht="33.75" x14ac:dyDescent="0.25">
      <c r="A1014" s="61"/>
      <c r="B1014" s="62" t="s">
        <v>98</v>
      </c>
      <c r="C1014" s="162" t="s">
        <v>99</v>
      </c>
      <c r="D1014" s="162"/>
      <c r="E1014" s="162"/>
      <c r="F1014" s="162"/>
      <c r="G1014" s="162"/>
      <c r="H1014" s="162"/>
      <c r="I1014" s="162"/>
      <c r="J1014" s="162"/>
      <c r="K1014" s="162"/>
      <c r="L1014" s="162"/>
      <c r="M1014" s="162"/>
      <c r="N1014" s="163"/>
      <c r="EZ1014" s="48"/>
      <c r="FA1014" s="49"/>
      <c r="FB1014" s="58"/>
      <c r="FC1014" s="58"/>
      <c r="FD1014" s="58"/>
      <c r="FF1014" s="4" t="s">
        <v>99</v>
      </c>
      <c r="FJ1014" s="58"/>
      <c r="FK1014" s="105"/>
      <c r="FM1014" s="105"/>
    </row>
    <row r="1015" spans="1:169" customFormat="1" ht="15" x14ac:dyDescent="0.25">
      <c r="A1015" s="63"/>
      <c r="B1015" s="62" t="s">
        <v>59</v>
      </c>
      <c r="C1015" s="160" t="s">
        <v>70</v>
      </c>
      <c r="D1015" s="160"/>
      <c r="E1015" s="160"/>
      <c r="F1015" s="64"/>
      <c r="G1015" s="65"/>
      <c r="H1015" s="65"/>
      <c r="I1015" s="65"/>
      <c r="J1015" s="66">
        <v>117.59</v>
      </c>
      <c r="K1015" s="90">
        <v>1.7250000000000001</v>
      </c>
      <c r="L1015" s="66">
        <v>363.29</v>
      </c>
      <c r="M1015" s="69">
        <v>52.21</v>
      </c>
      <c r="N1015" s="70">
        <v>18967.37</v>
      </c>
      <c r="EZ1015" s="48"/>
      <c r="FA1015" s="49"/>
      <c r="FB1015" s="58"/>
      <c r="FC1015" s="58"/>
      <c r="FD1015" s="58"/>
      <c r="FG1015" s="4" t="s">
        <v>70</v>
      </c>
      <c r="FJ1015" s="58"/>
      <c r="FK1015" s="105"/>
      <c r="FM1015" s="105"/>
    </row>
    <row r="1016" spans="1:169" customFormat="1" ht="15" x14ac:dyDescent="0.25">
      <c r="A1016" s="63"/>
      <c r="B1016" s="62" t="s">
        <v>71</v>
      </c>
      <c r="C1016" s="160" t="s">
        <v>72</v>
      </c>
      <c r="D1016" s="160"/>
      <c r="E1016" s="160"/>
      <c r="F1016" s="64"/>
      <c r="G1016" s="65"/>
      <c r="H1016" s="65"/>
      <c r="I1016" s="65"/>
      <c r="J1016" s="66">
        <v>363.3</v>
      </c>
      <c r="K1016" s="90">
        <v>1.875</v>
      </c>
      <c r="L1016" s="68">
        <v>1220.01</v>
      </c>
      <c r="M1016" s="69">
        <v>15.71</v>
      </c>
      <c r="N1016" s="70">
        <v>19166.36</v>
      </c>
      <c r="EZ1016" s="48"/>
      <c r="FA1016" s="49"/>
      <c r="FB1016" s="58"/>
      <c r="FC1016" s="58"/>
      <c r="FD1016" s="58"/>
      <c r="FG1016" s="4" t="s">
        <v>72</v>
      </c>
      <c r="FJ1016" s="58"/>
      <c r="FK1016" s="105"/>
      <c r="FM1016" s="105"/>
    </row>
    <row r="1017" spans="1:169" customFormat="1" ht="15" x14ac:dyDescent="0.25">
      <c r="A1017" s="63"/>
      <c r="B1017" s="62" t="s">
        <v>73</v>
      </c>
      <c r="C1017" s="160" t="s">
        <v>74</v>
      </c>
      <c r="D1017" s="160"/>
      <c r="E1017" s="160"/>
      <c r="F1017" s="64"/>
      <c r="G1017" s="65"/>
      <c r="H1017" s="65"/>
      <c r="I1017" s="65"/>
      <c r="J1017" s="66">
        <v>2.77</v>
      </c>
      <c r="K1017" s="90">
        <v>1.875</v>
      </c>
      <c r="L1017" s="66">
        <v>9.3000000000000007</v>
      </c>
      <c r="M1017" s="69">
        <v>52.21</v>
      </c>
      <c r="N1017" s="92">
        <v>485.55</v>
      </c>
      <c r="EZ1017" s="48"/>
      <c r="FA1017" s="49"/>
      <c r="FB1017" s="58"/>
      <c r="FC1017" s="58"/>
      <c r="FD1017" s="58"/>
      <c r="FG1017" s="4" t="s">
        <v>74</v>
      </c>
      <c r="FJ1017" s="58"/>
      <c r="FK1017" s="105"/>
      <c r="FM1017" s="105"/>
    </row>
    <row r="1018" spans="1:169" customFormat="1" ht="15" x14ac:dyDescent="0.25">
      <c r="A1018" s="63"/>
      <c r="B1018" s="62" t="s">
        <v>75</v>
      </c>
      <c r="C1018" s="160" t="s">
        <v>76</v>
      </c>
      <c r="D1018" s="160"/>
      <c r="E1018" s="160"/>
      <c r="F1018" s="64"/>
      <c r="G1018" s="65"/>
      <c r="H1018" s="65"/>
      <c r="I1018" s="65"/>
      <c r="J1018" s="66">
        <v>119.96</v>
      </c>
      <c r="K1018" s="65"/>
      <c r="L1018" s="66">
        <v>214.85</v>
      </c>
      <c r="M1018" s="67">
        <v>9.5</v>
      </c>
      <c r="N1018" s="70">
        <v>2041.08</v>
      </c>
      <c r="EZ1018" s="48"/>
      <c r="FA1018" s="49"/>
      <c r="FB1018" s="58"/>
      <c r="FC1018" s="58"/>
      <c r="FD1018" s="58"/>
      <c r="FG1018" s="4" t="s">
        <v>76</v>
      </c>
      <c r="FJ1018" s="58"/>
      <c r="FK1018" s="105"/>
      <c r="FM1018" s="105"/>
    </row>
    <row r="1019" spans="1:169" customFormat="1" ht="15" x14ac:dyDescent="0.25">
      <c r="A1019" s="73"/>
      <c r="B1019" s="62"/>
      <c r="C1019" s="160" t="s">
        <v>77</v>
      </c>
      <c r="D1019" s="160"/>
      <c r="E1019" s="160"/>
      <c r="F1019" s="64" t="s">
        <v>78</v>
      </c>
      <c r="G1019" s="69">
        <v>13.61</v>
      </c>
      <c r="H1019" s="90">
        <v>1.7250000000000001</v>
      </c>
      <c r="I1019" s="89">
        <v>42.0477548</v>
      </c>
      <c r="J1019" s="9"/>
      <c r="K1019" s="65"/>
      <c r="L1019" s="9"/>
      <c r="M1019" s="65"/>
      <c r="N1019" s="72"/>
      <c r="EZ1019" s="48"/>
      <c r="FA1019" s="49"/>
      <c r="FB1019" s="58"/>
      <c r="FC1019" s="58"/>
      <c r="FD1019" s="58"/>
      <c r="FH1019" s="4" t="s">
        <v>77</v>
      </c>
      <c r="FJ1019" s="58"/>
      <c r="FK1019" s="105"/>
      <c r="FM1019" s="105"/>
    </row>
    <row r="1020" spans="1:169" customFormat="1" ht="15" x14ac:dyDescent="0.25">
      <c r="A1020" s="73"/>
      <c r="B1020" s="62"/>
      <c r="C1020" s="160" t="s">
        <v>79</v>
      </c>
      <c r="D1020" s="160"/>
      <c r="E1020" s="160"/>
      <c r="F1020" s="64" t="s">
        <v>78</v>
      </c>
      <c r="G1020" s="69">
        <v>0.23</v>
      </c>
      <c r="H1020" s="90">
        <v>1.875</v>
      </c>
      <c r="I1020" s="89">
        <v>0.77236879999999997</v>
      </c>
      <c r="J1020" s="9"/>
      <c r="K1020" s="65"/>
      <c r="L1020" s="9"/>
      <c r="M1020" s="65"/>
      <c r="N1020" s="72"/>
      <c r="EZ1020" s="48"/>
      <c r="FA1020" s="49"/>
      <c r="FB1020" s="58"/>
      <c r="FC1020" s="58"/>
      <c r="FD1020" s="58"/>
      <c r="FH1020" s="4" t="s">
        <v>79</v>
      </c>
      <c r="FJ1020" s="58"/>
      <c r="FK1020" s="105"/>
      <c r="FM1020" s="105"/>
    </row>
    <row r="1021" spans="1:169" customFormat="1" ht="15" x14ac:dyDescent="0.25">
      <c r="A1021" s="59"/>
      <c r="B1021" s="62"/>
      <c r="C1021" s="164" t="s">
        <v>80</v>
      </c>
      <c r="D1021" s="164"/>
      <c r="E1021" s="164"/>
      <c r="F1021" s="76"/>
      <c r="G1021" s="77"/>
      <c r="H1021" s="77"/>
      <c r="I1021" s="77"/>
      <c r="J1021" s="78">
        <v>600.85</v>
      </c>
      <c r="K1021" s="77"/>
      <c r="L1021" s="79">
        <v>1798.15</v>
      </c>
      <c r="M1021" s="77"/>
      <c r="N1021" s="80">
        <v>40174.81</v>
      </c>
      <c r="EZ1021" s="48"/>
      <c r="FA1021" s="49"/>
      <c r="FB1021" s="58"/>
      <c r="FC1021" s="58"/>
      <c r="FD1021" s="58"/>
      <c r="FI1021" s="4" t="s">
        <v>80</v>
      </c>
      <c r="FJ1021" s="58"/>
      <c r="FK1021" s="105"/>
      <c r="FM1021" s="105"/>
    </row>
    <row r="1022" spans="1:169" customFormat="1" ht="15" x14ac:dyDescent="0.25">
      <c r="A1022" s="73"/>
      <c r="B1022" s="62"/>
      <c r="C1022" s="160" t="s">
        <v>81</v>
      </c>
      <c r="D1022" s="160"/>
      <c r="E1022" s="160"/>
      <c r="F1022" s="64"/>
      <c r="G1022" s="65"/>
      <c r="H1022" s="65"/>
      <c r="I1022" s="65"/>
      <c r="J1022" s="9"/>
      <c r="K1022" s="65"/>
      <c r="L1022" s="66">
        <v>372.59</v>
      </c>
      <c r="M1022" s="65"/>
      <c r="N1022" s="70">
        <v>19452.919999999998</v>
      </c>
      <c r="EZ1022" s="48"/>
      <c r="FA1022" s="49"/>
      <c r="FB1022" s="58"/>
      <c r="FC1022" s="58"/>
      <c r="FD1022" s="58"/>
      <c r="FH1022" s="4" t="s">
        <v>81</v>
      </c>
      <c r="FJ1022" s="58"/>
      <c r="FK1022" s="105"/>
      <c r="FM1022" s="105"/>
    </row>
    <row r="1023" spans="1:169" customFormat="1" ht="15" x14ac:dyDescent="0.25">
      <c r="A1023" s="73"/>
      <c r="B1023" s="62" t="s">
        <v>100</v>
      </c>
      <c r="C1023" s="160" t="s">
        <v>101</v>
      </c>
      <c r="D1023" s="160"/>
      <c r="E1023" s="160"/>
      <c r="F1023" s="64" t="s">
        <v>84</v>
      </c>
      <c r="G1023" s="71">
        <v>109</v>
      </c>
      <c r="H1023" s="65"/>
      <c r="I1023" s="71">
        <v>109</v>
      </c>
      <c r="J1023" s="9"/>
      <c r="K1023" s="65"/>
      <c r="L1023" s="66">
        <v>406.12</v>
      </c>
      <c r="M1023" s="65"/>
      <c r="N1023" s="70">
        <v>21203.68</v>
      </c>
      <c r="EZ1023" s="48"/>
      <c r="FA1023" s="49"/>
      <c r="FB1023" s="58"/>
      <c r="FC1023" s="58"/>
      <c r="FD1023" s="58"/>
      <c r="FH1023" s="4" t="s">
        <v>101</v>
      </c>
      <c r="FJ1023" s="58"/>
      <c r="FK1023" s="105"/>
      <c r="FM1023" s="105"/>
    </row>
    <row r="1024" spans="1:169" customFormat="1" ht="22.5" x14ac:dyDescent="0.25">
      <c r="A1024" s="73"/>
      <c r="B1024" s="62" t="s">
        <v>102</v>
      </c>
      <c r="C1024" s="160" t="s">
        <v>103</v>
      </c>
      <c r="D1024" s="160"/>
      <c r="E1024" s="160"/>
      <c r="F1024" s="64" t="s">
        <v>84</v>
      </c>
      <c r="G1024" s="71">
        <v>57</v>
      </c>
      <c r="H1024" s="69">
        <v>0.85</v>
      </c>
      <c r="I1024" s="69">
        <v>48.45</v>
      </c>
      <c r="J1024" s="9"/>
      <c r="K1024" s="65"/>
      <c r="L1024" s="66">
        <v>180.52</v>
      </c>
      <c r="M1024" s="65"/>
      <c r="N1024" s="70">
        <v>9424.94</v>
      </c>
      <c r="EZ1024" s="48"/>
      <c r="FA1024" s="49"/>
      <c r="FB1024" s="58"/>
      <c r="FC1024" s="58"/>
      <c r="FD1024" s="58"/>
      <c r="FH1024" s="4" t="s">
        <v>103</v>
      </c>
      <c r="FJ1024" s="58"/>
      <c r="FK1024" s="105"/>
      <c r="FM1024" s="105"/>
    </row>
    <row r="1025" spans="1:169" customFormat="1" ht="15" x14ac:dyDescent="0.25">
      <c r="A1025" s="81"/>
      <c r="B1025" s="82"/>
      <c r="C1025" s="159" t="s">
        <v>87</v>
      </c>
      <c r="D1025" s="159"/>
      <c r="E1025" s="159"/>
      <c r="F1025" s="52"/>
      <c r="G1025" s="53"/>
      <c r="H1025" s="53"/>
      <c r="I1025" s="53"/>
      <c r="J1025" s="56"/>
      <c r="K1025" s="53"/>
      <c r="L1025" s="83">
        <v>2384.79</v>
      </c>
      <c r="M1025" s="77"/>
      <c r="N1025" s="84">
        <v>70803.429999999993</v>
      </c>
      <c r="EZ1025" s="48"/>
      <c r="FA1025" s="49"/>
      <c r="FB1025" s="58"/>
      <c r="FC1025" s="58"/>
      <c r="FD1025" s="58"/>
      <c r="FJ1025" s="58" t="s">
        <v>87</v>
      </c>
      <c r="FK1025" s="105"/>
      <c r="FM1025" s="105"/>
    </row>
    <row r="1026" spans="1:169" customFormat="1" ht="15" x14ac:dyDescent="0.25">
      <c r="A1026" s="50" t="s">
        <v>432</v>
      </c>
      <c r="B1026" s="51" t="s">
        <v>264</v>
      </c>
      <c r="C1026" s="159" t="s">
        <v>280</v>
      </c>
      <c r="D1026" s="159"/>
      <c r="E1026" s="159"/>
      <c r="F1026" s="52" t="s">
        <v>281</v>
      </c>
      <c r="G1026" s="53">
        <v>33.56</v>
      </c>
      <c r="H1026" s="54">
        <v>1</v>
      </c>
      <c r="I1026" s="86">
        <v>33.56</v>
      </c>
      <c r="J1026" s="56"/>
      <c r="K1026" s="53"/>
      <c r="L1026" s="56"/>
      <c r="M1026" s="116">
        <v>9.5</v>
      </c>
      <c r="N1026" s="57"/>
      <c r="EZ1026" s="48"/>
      <c r="FA1026" s="49"/>
      <c r="FB1026" s="58" t="s">
        <v>280</v>
      </c>
      <c r="FC1026" s="58" t="s">
        <v>4</v>
      </c>
      <c r="FD1026" s="58" t="s">
        <v>4</v>
      </c>
      <c r="FJ1026" s="58"/>
      <c r="FK1026" s="105"/>
      <c r="FM1026" s="105"/>
    </row>
    <row r="1027" spans="1:169" customFormat="1" ht="15" x14ac:dyDescent="0.25">
      <c r="A1027" s="81"/>
      <c r="B1027" s="82"/>
      <c r="C1027" s="159" t="s">
        <v>87</v>
      </c>
      <c r="D1027" s="159"/>
      <c r="E1027" s="159"/>
      <c r="F1027" s="52"/>
      <c r="G1027" s="53"/>
      <c r="H1027" s="53"/>
      <c r="I1027" s="53"/>
      <c r="J1027" s="56"/>
      <c r="K1027" s="53"/>
      <c r="L1027" s="87">
        <v>0</v>
      </c>
      <c r="M1027" s="77"/>
      <c r="N1027" s="94">
        <v>0</v>
      </c>
      <c r="EZ1027" s="48"/>
      <c r="FA1027" s="49"/>
      <c r="FB1027" s="58"/>
      <c r="FC1027" s="58"/>
      <c r="FD1027" s="58"/>
      <c r="FJ1027" s="58" t="s">
        <v>87</v>
      </c>
      <c r="FK1027" s="105"/>
      <c r="FM1027" s="105"/>
    </row>
    <row r="1028" spans="1:169" customFormat="1" ht="15" x14ac:dyDescent="0.25">
      <c r="A1028" s="156" t="s">
        <v>433</v>
      </c>
      <c r="B1028" s="157"/>
      <c r="C1028" s="157"/>
      <c r="D1028" s="157"/>
      <c r="E1028" s="157"/>
      <c r="F1028" s="157"/>
      <c r="G1028" s="157"/>
      <c r="H1028" s="157"/>
      <c r="I1028" s="157"/>
      <c r="J1028" s="157"/>
      <c r="K1028" s="157"/>
      <c r="L1028" s="157"/>
      <c r="M1028" s="157"/>
      <c r="N1028" s="158"/>
      <c r="EZ1028" s="48"/>
      <c r="FA1028" s="49" t="s">
        <v>433</v>
      </c>
      <c r="FB1028" s="58"/>
      <c r="FC1028" s="58"/>
      <c r="FD1028" s="58"/>
      <c r="FJ1028" s="58"/>
      <c r="FK1028" s="105"/>
      <c r="FM1028" s="105"/>
    </row>
    <row r="1029" spans="1:169" customFormat="1" ht="22.5" x14ac:dyDescent="0.25">
      <c r="A1029" s="50" t="s">
        <v>434</v>
      </c>
      <c r="B1029" s="51" t="s">
        <v>238</v>
      </c>
      <c r="C1029" s="159" t="s">
        <v>239</v>
      </c>
      <c r="D1029" s="159"/>
      <c r="E1029" s="159"/>
      <c r="F1029" s="52" t="s">
        <v>62</v>
      </c>
      <c r="G1029" s="53">
        <v>1.5840000000000001</v>
      </c>
      <c r="H1029" s="54">
        <v>1</v>
      </c>
      <c r="I1029" s="55">
        <v>1.5840000000000001</v>
      </c>
      <c r="J1029" s="56"/>
      <c r="K1029" s="53"/>
      <c r="L1029" s="56"/>
      <c r="M1029" s="53"/>
      <c r="N1029" s="57"/>
      <c r="EZ1029" s="48"/>
      <c r="FA1029" s="49"/>
      <c r="FB1029" s="58" t="s">
        <v>239</v>
      </c>
      <c r="FC1029" s="58" t="s">
        <v>4</v>
      </c>
      <c r="FD1029" s="58" t="s">
        <v>4</v>
      </c>
      <c r="FJ1029" s="58"/>
      <c r="FK1029" s="105"/>
      <c r="FM1029" s="105"/>
    </row>
    <row r="1030" spans="1:169" customFormat="1" ht="15" x14ac:dyDescent="0.25">
      <c r="A1030" s="59"/>
      <c r="B1030" s="60"/>
      <c r="C1030" s="160" t="s">
        <v>435</v>
      </c>
      <c r="D1030" s="160"/>
      <c r="E1030" s="160"/>
      <c r="F1030" s="160"/>
      <c r="G1030" s="160"/>
      <c r="H1030" s="160"/>
      <c r="I1030" s="160"/>
      <c r="J1030" s="160"/>
      <c r="K1030" s="160"/>
      <c r="L1030" s="160"/>
      <c r="M1030" s="160"/>
      <c r="N1030" s="161"/>
      <c r="EZ1030" s="48"/>
      <c r="FA1030" s="49"/>
      <c r="FB1030" s="58"/>
      <c r="FC1030" s="58"/>
      <c r="FD1030" s="58"/>
      <c r="FE1030" s="4" t="s">
        <v>435</v>
      </c>
      <c r="FJ1030" s="58"/>
      <c r="FK1030" s="105"/>
      <c r="FM1030" s="105"/>
    </row>
    <row r="1031" spans="1:169" customFormat="1" ht="67.5" x14ac:dyDescent="0.25">
      <c r="A1031" s="61"/>
      <c r="B1031" s="62" t="s">
        <v>64</v>
      </c>
      <c r="C1031" s="162" t="s">
        <v>65</v>
      </c>
      <c r="D1031" s="162"/>
      <c r="E1031" s="162"/>
      <c r="F1031" s="162"/>
      <c r="G1031" s="162"/>
      <c r="H1031" s="162"/>
      <c r="I1031" s="162"/>
      <c r="J1031" s="162"/>
      <c r="K1031" s="162"/>
      <c r="L1031" s="162"/>
      <c r="M1031" s="162"/>
      <c r="N1031" s="163"/>
      <c r="EZ1031" s="48"/>
      <c r="FA1031" s="49"/>
      <c r="FB1031" s="58"/>
      <c r="FC1031" s="58"/>
      <c r="FD1031" s="58"/>
      <c r="FF1031" s="4" t="s">
        <v>65</v>
      </c>
      <c r="FJ1031" s="58"/>
      <c r="FK1031" s="105"/>
      <c r="FM1031" s="105"/>
    </row>
    <row r="1032" spans="1:169" customFormat="1" ht="67.5" x14ac:dyDescent="0.25">
      <c r="A1032" s="61"/>
      <c r="B1032" s="62" t="s">
        <v>66</v>
      </c>
      <c r="C1032" s="162" t="s">
        <v>67</v>
      </c>
      <c r="D1032" s="162"/>
      <c r="E1032" s="162"/>
      <c r="F1032" s="162"/>
      <c r="G1032" s="162"/>
      <c r="H1032" s="162"/>
      <c r="I1032" s="162"/>
      <c r="J1032" s="162"/>
      <c r="K1032" s="162"/>
      <c r="L1032" s="162"/>
      <c r="M1032" s="162"/>
      <c r="N1032" s="163"/>
      <c r="EZ1032" s="48"/>
      <c r="FA1032" s="49"/>
      <c r="FB1032" s="58"/>
      <c r="FC1032" s="58"/>
      <c r="FD1032" s="58"/>
      <c r="FF1032" s="4" t="s">
        <v>67</v>
      </c>
      <c r="FJ1032" s="58"/>
      <c r="FK1032" s="105"/>
      <c r="FM1032" s="105"/>
    </row>
    <row r="1033" spans="1:169" customFormat="1" ht="33.75" x14ac:dyDescent="0.25">
      <c r="A1033" s="61"/>
      <c r="B1033" s="62" t="s">
        <v>98</v>
      </c>
      <c r="C1033" s="162" t="s">
        <v>99</v>
      </c>
      <c r="D1033" s="162"/>
      <c r="E1033" s="162"/>
      <c r="F1033" s="162"/>
      <c r="G1033" s="162"/>
      <c r="H1033" s="162"/>
      <c r="I1033" s="162"/>
      <c r="J1033" s="162"/>
      <c r="K1033" s="162"/>
      <c r="L1033" s="162"/>
      <c r="M1033" s="162"/>
      <c r="N1033" s="163"/>
      <c r="EZ1033" s="48"/>
      <c r="FA1033" s="49"/>
      <c r="FB1033" s="58"/>
      <c r="FC1033" s="58"/>
      <c r="FD1033" s="58"/>
      <c r="FF1033" s="4" t="s">
        <v>99</v>
      </c>
      <c r="FJ1033" s="58"/>
      <c r="FK1033" s="105"/>
      <c r="FM1033" s="105"/>
    </row>
    <row r="1034" spans="1:169" customFormat="1" ht="15" x14ac:dyDescent="0.25">
      <c r="A1034" s="63"/>
      <c r="B1034" s="62" t="s">
        <v>59</v>
      </c>
      <c r="C1034" s="160" t="s">
        <v>70</v>
      </c>
      <c r="D1034" s="160"/>
      <c r="E1034" s="160"/>
      <c r="F1034" s="64"/>
      <c r="G1034" s="65"/>
      <c r="H1034" s="65"/>
      <c r="I1034" s="65"/>
      <c r="J1034" s="66">
        <v>209.95</v>
      </c>
      <c r="K1034" s="90">
        <v>1.7250000000000001</v>
      </c>
      <c r="L1034" s="66">
        <v>573.66999999999996</v>
      </c>
      <c r="M1034" s="69">
        <v>52.21</v>
      </c>
      <c r="N1034" s="70">
        <v>29951.31</v>
      </c>
      <c r="EZ1034" s="48"/>
      <c r="FA1034" s="49"/>
      <c r="FB1034" s="58"/>
      <c r="FC1034" s="58"/>
      <c r="FD1034" s="58"/>
      <c r="FG1034" s="4" t="s">
        <v>70</v>
      </c>
      <c r="FJ1034" s="58"/>
      <c r="FK1034" s="105"/>
      <c r="FM1034" s="105"/>
    </row>
    <row r="1035" spans="1:169" customFormat="1" ht="15" x14ac:dyDescent="0.25">
      <c r="A1035" s="63"/>
      <c r="B1035" s="62" t="s">
        <v>71</v>
      </c>
      <c r="C1035" s="160" t="s">
        <v>72</v>
      </c>
      <c r="D1035" s="160"/>
      <c r="E1035" s="160"/>
      <c r="F1035" s="64"/>
      <c r="G1035" s="65"/>
      <c r="H1035" s="65"/>
      <c r="I1035" s="65"/>
      <c r="J1035" s="66">
        <v>189.93</v>
      </c>
      <c r="K1035" s="90">
        <v>1.875</v>
      </c>
      <c r="L1035" s="66">
        <v>564.09</v>
      </c>
      <c r="M1035" s="69">
        <v>15.71</v>
      </c>
      <c r="N1035" s="70">
        <v>8861.85</v>
      </c>
      <c r="EZ1035" s="48"/>
      <c r="FA1035" s="49"/>
      <c r="FB1035" s="58"/>
      <c r="FC1035" s="58"/>
      <c r="FD1035" s="58"/>
      <c r="FG1035" s="4" t="s">
        <v>72</v>
      </c>
      <c r="FJ1035" s="58"/>
      <c r="FK1035" s="105"/>
      <c r="FM1035" s="105"/>
    </row>
    <row r="1036" spans="1:169" customFormat="1" ht="15" x14ac:dyDescent="0.25">
      <c r="A1036" s="63"/>
      <c r="B1036" s="62" t="s">
        <v>73</v>
      </c>
      <c r="C1036" s="160" t="s">
        <v>74</v>
      </c>
      <c r="D1036" s="160"/>
      <c r="E1036" s="160"/>
      <c r="F1036" s="64"/>
      <c r="G1036" s="65"/>
      <c r="H1036" s="65"/>
      <c r="I1036" s="65"/>
      <c r="J1036" s="66">
        <v>21.86</v>
      </c>
      <c r="K1036" s="90">
        <v>1.875</v>
      </c>
      <c r="L1036" s="66">
        <v>64.92</v>
      </c>
      <c r="M1036" s="69">
        <v>52.21</v>
      </c>
      <c r="N1036" s="70">
        <v>3389.47</v>
      </c>
      <c r="EZ1036" s="48"/>
      <c r="FA1036" s="49"/>
      <c r="FB1036" s="58"/>
      <c r="FC1036" s="58"/>
      <c r="FD1036" s="58"/>
      <c r="FG1036" s="4" t="s">
        <v>74</v>
      </c>
      <c r="FJ1036" s="58"/>
      <c r="FK1036" s="105"/>
      <c r="FM1036" s="105"/>
    </row>
    <row r="1037" spans="1:169" customFormat="1" ht="15" x14ac:dyDescent="0.25">
      <c r="A1037" s="63"/>
      <c r="B1037" s="62" t="s">
        <v>75</v>
      </c>
      <c r="C1037" s="160" t="s">
        <v>76</v>
      </c>
      <c r="D1037" s="160"/>
      <c r="E1037" s="160"/>
      <c r="F1037" s="64"/>
      <c r="G1037" s="65"/>
      <c r="H1037" s="65"/>
      <c r="I1037" s="65"/>
      <c r="J1037" s="66">
        <v>36.67</v>
      </c>
      <c r="K1037" s="65"/>
      <c r="L1037" s="66">
        <v>58.09</v>
      </c>
      <c r="M1037" s="67">
        <v>9.5</v>
      </c>
      <c r="N1037" s="92">
        <v>551.86</v>
      </c>
      <c r="EZ1037" s="48"/>
      <c r="FA1037" s="49"/>
      <c r="FB1037" s="58"/>
      <c r="FC1037" s="58"/>
      <c r="FD1037" s="58"/>
      <c r="FG1037" s="4" t="s">
        <v>76</v>
      </c>
      <c r="FJ1037" s="58"/>
      <c r="FK1037" s="105"/>
      <c r="FM1037" s="105"/>
    </row>
    <row r="1038" spans="1:169" customFormat="1" ht="15" x14ac:dyDescent="0.25">
      <c r="A1038" s="73"/>
      <c r="B1038" s="62"/>
      <c r="C1038" s="160" t="s">
        <v>77</v>
      </c>
      <c r="D1038" s="160"/>
      <c r="E1038" s="160"/>
      <c r="F1038" s="64" t="s">
        <v>78</v>
      </c>
      <c r="G1038" s="67">
        <v>24.3</v>
      </c>
      <c r="H1038" s="90">
        <v>1.7250000000000001</v>
      </c>
      <c r="I1038" s="85">
        <v>66.397319999999993</v>
      </c>
      <c r="J1038" s="9"/>
      <c r="K1038" s="65"/>
      <c r="L1038" s="9"/>
      <c r="M1038" s="65"/>
      <c r="N1038" s="72"/>
      <c r="EZ1038" s="48"/>
      <c r="FA1038" s="49"/>
      <c r="FB1038" s="58"/>
      <c r="FC1038" s="58"/>
      <c r="FD1038" s="58"/>
      <c r="FH1038" s="4" t="s">
        <v>77</v>
      </c>
      <c r="FJ1038" s="58"/>
      <c r="FK1038" s="105"/>
      <c r="FM1038" s="105"/>
    </row>
    <row r="1039" spans="1:169" customFormat="1" ht="15" x14ac:dyDescent="0.25">
      <c r="A1039" s="73"/>
      <c r="B1039" s="62"/>
      <c r="C1039" s="160" t="s">
        <v>79</v>
      </c>
      <c r="D1039" s="160"/>
      <c r="E1039" s="160"/>
      <c r="F1039" s="64" t="s">
        <v>78</v>
      </c>
      <c r="G1039" s="69">
        <v>1.94</v>
      </c>
      <c r="H1039" s="90">
        <v>1.875</v>
      </c>
      <c r="I1039" s="75">
        <v>5.7618</v>
      </c>
      <c r="J1039" s="9"/>
      <c r="K1039" s="65"/>
      <c r="L1039" s="9"/>
      <c r="M1039" s="65"/>
      <c r="N1039" s="72"/>
      <c r="EZ1039" s="48"/>
      <c r="FA1039" s="49"/>
      <c r="FB1039" s="58"/>
      <c r="FC1039" s="58"/>
      <c r="FD1039" s="58"/>
      <c r="FH1039" s="4" t="s">
        <v>79</v>
      </c>
      <c r="FJ1039" s="58"/>
      <c r="FK1039" s="105"/>
      <c r="FM1039" s="105"/>
    </row>
    <row r="1040" spans="1:169" customFormat="1" ht="15" x14ac:dyDescent="0.25">
      <c r="A1040" s="59"/>
      <c r="B1040" s="62"/>
      <c r="C1040" s="164" t="s">
        <v>80</v>
      </c>
      <c r="D1040" s="164"/>
      <c r="E1040" s="164"/>
      <c r="F1040" s="76"/>
      <c r="G1040" s="77"/>
      <c r="H1040" s="77"/>
      <c r="I1040" s="77"/>
      <c r="J1040" s="78">
        <v>436.55</v>
      </c>
      <c r="K1040" s="77"/>
      <c r="L1040" s="79">
        <v>1195.8499999999999</v>
      </c>
      <c r="M1040" s="77"/>
      <c r="N1040" s="80">
        <v>39365.019999999997</v>
      </c>
      <c r="EZ1040" s="48"/>
      <c r="FA1040" s="49"/>
      <c r="FB1040" s="58"/>
      <c r="FC1040" s="58"/>
      <c r="FD1040" s="58"/>
      <c r="FI1040" s="4" t="s">
        <v>80</v>
      </c>
      <c r="FJ1040" s="58"/>
      <c r="FK1040" s="105"/>
      <c r="FM1040" s="105"/>
    </row>
    <row r="1041" spans="1:169" customFormat="1" ht="15" x14ac:dyDescent="0.25">
      <c r="A1041" s="73"/>
      <c r="B1041" s="62"/>
      <c r="C1041" s="160" t="s">
        <v>81</v>
      </c>
      <c r="D1041" s="160"/>
      <c r="E1041" s="160"/>
      <c r="F1041" s="64"/>
      <c r="G1041" s="65"/>
      <c r="H1041" s="65"/>
      <c r="I1041" s="65"/>
      <c r="J1041" s="9"/>
      <c r="K1041" s="65"/>
      <c r="L1041" s="66">
        <v>638.59</v>
      </c>
      <c r="M1041" s="65"/>
      <c r="N1041" s="70">
        <v>33340.78</v>
      </c>
      <c r="EZ1041" s="48"/>
      <c r="FA1041" s="49"/>
      <c r="FB1041" s="58"/>
      <c r="FC1041" s="58"/>
      <c r="FD1041" s="58"/>
      <c r="FH1041" s="4" t="s">
        <v>81</v>
      </c>
      <c r="FJ1041" s="58"/>
      <c r="FK1041" s="105"/>
      <c r="FM1041" s="105"/>
    </row>
    <row r="1042" spans="1:169" customFormat="1" ht="15" x14ac:dyDescent="0.25">
      <c r="A1042" s="73"/>
      <c r="B1042" s="62" t="s">
        <v>100</v>
      </c>
      <c r="C1042" s="160" t="s">
        <v>101</v>
      </c>
      <c r="D1042" s="160"/>
      <c r="E1042" s="160"/>
      <c r="F1042" s="64" t="s">
        <v>84</v>
      </c>
      <c r="G1042" s="71">
        <v>109</v>
      </c>
      <c r="H1042" s="65"/>
      <c r="I1042" s="71">
        <v>109</v>
      </c>
      <c r="J1042" s="9"/>
      <c r="K1042" s="65"/>
      <c r="L1042" s="66">
        <v>696.06</v>
      </c>
      <c r="M1042" s="65"/>
      <c r="N1042" s="70">
        <v>36341.449999999997</v>
      </c>
      <c r="EZ1042" s="48"/>
      <c r="FA1042" s="49"/>
      <c r="FB1042" s="58"/>
      <c r="FC1042" s="58"/>
      <c r="FD1042" s="58"/>
      <c r="FH1042" s="4" t="s">
        <v>101</v>
      </c>
      <c r="FJ1042" s="58"/>
      <c r="FK1042" s="105"/>
      <c r="FM1042" s="105"/>
    </row>
    <row r="1043" spans="1:169" customFormat="1" ht="22.5" x14ac:dyDescent="0.25">
      <c r="A1043" s="73"/>
      <c r="B1043" s="62" t="s">
        <v>102</v>
      </c>
      <c r="C1043" s="160" t="s">
        <v>103</v>
      </c>
      <c r="D1043" s="160"/>
      <c r="E1043" s="160"/>
      <c r="F1043" s="64" t="s">
        <v>84</v>
      </c>
      <c r="G1043" s="71">
        <v>57</v>
      </c>
      <c r="H1043" s="69">
        <v>0.85</v>
      </c>
      <c r="I1043" s="69">
        <v>48.45</v>
      </c>
      <c r="J1043" s="9"/>
      <c r="K1043" s="65"/>
      <c r="L1043" s="66">
        <v>309.39999999999998</v>
      </c>
      <c r="M1043" s="65"/>
      <c r="N1043" s="70">
        <v>16153.61</v>
      </c>
      <c r="EZ1043" s="48"/>
      <c r="FA1043" s="49"/>
      <c r="FB1043" s="58"/>
      <c r="FC1043" s="58"/>
      <c r="FD1043" s="58"/>
      <c r="FH1043" s="4" t="s">
        <v>103</v>
      </c>
      <c r="FJ1043" s="58"/>
      <c r="FK1043" s="105"/>
      <c r="FM1043" s="105"/>
    </row>
    <row r="1044" spans="1:169" customFormat="1" ht="15" x14ac:dyDescent="0.25">
      <c r="A1044" s="81"/>
      <c r="B1044" s="82"/>
      <c r="C1044" s="159" t="s">
        <v>87</v>
      </c>
      <c r="D1044" s="159"/>
      <c r="E1044" s="159"/>
      <c r="F1044" s="52"/>
      <c r="G1044" s="53"/>
      <c r="H1044" s="53"/>
      <c r="I1044" s="53"/>
      <c r="J1044" s="56"/>
      <c r="K1044" s="53"/>
      <c r="L1044" s="83">
        <v>2201.31</v>
      </c>
      <c r="M1044" s="77"/>
      <c r="N1044" s="84">
        <v>91860.08</v>
      </c>
      <c r="EZ1044" s="48"/>
      <c r="FA1044" s="49"/>
      <c r="FB1044" s="58"/>
      <c r="FC1044" s="58"/>
      <c r="FD1044" s="58"/>
      <c r="FJ1044" s="58" t="s">
        <v>87</v>
      </c>
      <c r="FK1044" s="105"/>
      <c r="FM1044" s="105"/>
    </row>
    <row r="1045" spans="1:169" customFormat="1" ht="22.5" x14ac:dyDescent="0.25">
      <c r="A1045" s="50" t="s">
        <v>436</v>
      </c>
      <c r="B1045" s="51" t="s">
        <v>437</v>
      </c>
      <c r="C1045" s="159" t="s">
        <v>438</v>
      </c>
      <c r="D1045" s="159"/>
      <c r="E1045" s="159"/>
      <c r="F1045" s="52" t="s">
        <v>106</v>
      </c>
      <c r="G1045" s="53">
        <v>2.4235199999999999</v>
      </c>
      <c r="H1045" s="54">
        <v>1</v>
      </c>
      <c r="I1045" s="91">
        <v>2.4235199999999999</v>
      </c>
      <c r="J1045" s="87">
        <v>548.29999999999995</v>
      </c>
      <c r="K1045" s="53"/>
      <c r="L1045" s="83">
        <v>1328.82</v>
      </c>
      <c r="M1045" s="116">
        <v>9.5</v>
      </c>
      <c r="N1045" s="84">
        <v>12623.79</v>
      </c>
      <c r="EZ1045" s="48"/>
      <c r="FA1045" s="49"/>
      <c r="FB1045" s="58" t="s">
        <v>438</v>
      </c>
      <c r="FC1045" s="58" t="s">
        <v>4</v>
      </c>
      <c r="FD1045" s="58" t="s">
        <v>4</v>
      </c>
      <c r="FJ1045" s="58"/>
      <c r="FK1045" s="105"/>
      <c r="FM1045" s="105"/>
    </row>
    <row r="1046" spans="1:169" customFormat="1" ht="15" x14ac:dyDescent="0.25">
      <c r="A1046" s="81"/>
      <c r="B1046" s="82"/>
      <c r="C1046" s="159" t="s">
        <v>87</v>
      </c>
      <c r="D1046" s="159"/>
      <c r="E1046" s="159"/>
      <c r="F1046" s="52"/>
      <c r="G1046" s="53"/>
      <c r="H1046" s="53"/>
      <c r="I1046" s="53"/>
      <c r="J1046" s="56"/>
      <c r="K1046" s="53"/>
      <c r="L1046" s="83">
        <v>1328.82</v>
      </c>
      <c r="M1046" s="77"/>
      <c r="N1046" s="84">
        <v>12623.79</v>
      </c>
      <c r="EZ1046" s="48"/>
      <c r="FA1046" s="49"/>
      <c r="FB1046" s="58"/>
      <c r="FC1046" s="58"/>
      <c r="FD1046" s="58"/>
      <c r="FJ1046" s="58" t="s">
        <v>87</v>
      </c>
      <c r="FK1046" s="105"/>
      <c r="FM1046" s="105"/>
    </row>
    <row r="1047" spans="1:169" customFormat="1" ht="15" x14ac:dyDescent="0.25">
      <c r="A1047" s="50" t="s">
        <v>439</v>
      </c>
      <c r="B1047" s="51" t="s">
        <v>264</v>
      </c>
      <c r="C1047" s="159" t="s">
        <v>440</v>
      </c>
      <c r="D1047" s="159"/>
      <c r="E1047" s="159"/>
      <c r="F1047" s="52" t="s">
        <v>106</v>
      </c>
      <c r="G1047" s="53">
        <v>36.299999999999997</v>
      </c>
      <c r="H1047" s="54">
        <v>1</v>
      </c>
      <c r="I1047" s="116">
        <v>36.299999999999997</v>
      </c>
      <c r="J1047" s="56"/>
      <c r="K1047" s="53"/>
      <c r="L1047" s="56"/>
      <c r="M1047" s="116">
        <v>9.5</v>
      </c>
      <c r="N1047" s="57"/>
      <c r="EZ1047" s="48"/>
      <c r="FA1047" s="49"/>
      <c r="FB1047" s="58" t="s">
        <v>440</v>
      </c>
      <c r="FC1047" s="58" t="s">
        <v>4</v>
      </c>
      <c r="FD1047" s="58" t="s">
        <v>4</v>
      </c>
      <c r="FJ1047" s="58"/>
      <c r="FK1047" s="105"/>
      <c r="FM1047" s="105"/>
    </row>
    <row r="1048" spans="1:169" customFormat="1" ht="15" x14ac:dyDescent="0.25">
      <c r="A1048" s="81"/>
      <c r="B1048" s="82"/>
      <c r="C1048" s="159" t="s">
        <v>87</v>
      </c>
      <c r="D1048" s="159"/>
      <c r="E1048" s="159"/>
      <c r="F1048" s="52"/>
      <c r="G1048" s="53"/>
      <c r="H1048" s="53"/>
      <c r="I1048" s="53"/>
      <c r="J1048" s="56"/>
      <c r="K1048" s="53"/>
      <c r="L1048" s="87">
        <v>0</v>
      </c>
      <c r="M1048" s="77"/>
      <c r="N1048" s="94">
        <v>0</v>
      </c>
      <c r="EZ1048" s="48"/>
      <c r="FA1048" s="49"/>
      <c r="FB1048" s="58"/>
      <c r="FC1048" s="58"/>
      <c r="FD1048" s="58"/>
      <c r="FJ1048" s="58" t="s">
        <v>87</v>
      </c>
      <c r="FK1048" s="105"/>
      <c r="FM1048" s="105"/>
    </row>
    <row r="1049" spans="1:169" customFormat="1" ht="22.5" x14ac:dyDescent="0.25">
      <c r="A1049" s="50" t="s">
        <v>441</v>
      </c>
      <c r="B1049" s="51" t="s">
        <v>442</v>
      </c>
      <c r="C1049" s="159" t="s">
        <v>443</v>
      </c>
      <c r="D1049" s="159"/>
      <c r="E1049" s="159"/>
      <c r="F1049" s="52" t="s">
        <v>444</v>
      </c>
      <c r="G1049" s="53">
        <v>897.34</v>
      </c>
      <c r="H1049" s="54">
        <v>1</v>
      </c>
      <c r="I1049" s="86">
        <v>897.34</v>
      </c>
      <c r="J1049" s="56"/>
      <c r="K1049" s="53"/>
      <c r="L1049" s="56"/>
      <c r="M1049" s="53"/>
      <c r="N1049" s="57"/>
      <c r="EZ1049" s="48"/>
      <c r="FA1049" s="49"/>
      <c r="FB1049" s="58" t="s">
        <v>443</v>
      </c>
      <c r="FC1049" s="58" t="s">
        <v>4</v>
      </c>
      <c r="FD1049" s="58" t="s">
        <v>4</v>
      </c>
      <c r="FJ1049" s="58"/>
      <c r="FK1049" s="105"/>
      <c r="FM1049" s="105"/>
    </row>
    <row r="1050" spans="1:169" customFormat="1" ht="15" x14ac:dyDescent="0.25">
      <c r="A1050" s="59"/>
      <c r="B1050" s="60"/>
      <c r="C1050" s="160" t="s">
        <v>445</v>
      </c>
      <c r="D1050" s="160"/>
      <c r="E1050" s="160"/>
      <c r="F1050" s="160"/>
      <c r="G1050" s="160"/>
      <c r="H1050" s="160"/>
      <c r="I1050" s="160"/>
      <c r="J1050" s="160"/>
      <c r="K1050" s="160"/>
      <c r="L1050" s="160"/>
      <c r="M1050" s="160"/>
      <c r="N1050" s="161"/>
      <c r="EZ1050" s="48"/>
      <c r="FA1050" s="49"/>
      <c r="FB1050" s="58"/>
      <c r="FC1050" s="58"/>
      <c r="FD1050" s="58"/>
      <c r="FE1050" s="4" t="s">
        <v>445</v>
      </c>
      <c r="FJ1050" s="58"/>
      <c r="FK1050" s="105"/>
      <c r="FM1050" s="105"/>
    </row>
    <row r="1051" spans="1:169" customFormat="1" ht="67.5" x14ac:dyDescent="0.25">
      <c r="A1051" s="61"/>
      <c r="B1051" s="62" t="s">
        <v>64</v>
      </c>
      <c r="C1051" s="162" t="s">
        <v>65</v>
      </c>
      <c r="D1051" s="162"/>
      <c r="E1051" s="162"/>
      <c r="F1051" s="162"/>
      <c r="G1051" s="162"/>
      <c r="H1051" s="162"/>
      <c r="I1051" s="162"/>
      <c r="J1051" s="162"/>
      <c r="K1051" s="162"/>
      <c r="L1051" s="162"/>
      <c r="M1051" s="162"/>
      <c r="N1051" s="163"/>
      <c r="EZ1051" s="48"/>
      <c r="FA1051" s="49"/>
      <c r="FB1051" s="58"/>
      <c r="FC1051" s="58"/>
      <c r="FD1051" s="58"/>
      <c r="FF1051" s="4" t="s">
        <v>65</v>
      </c>
      <c r="FJ1051" s="58"/>
      <c r="FK1051" s="105"/>
      <c r="FM1051" s="105"/>
    </row>
    <row r="1052" spans="1:169" customFormat="1" ht="67.5" x14ac:dyDescent="0.25">
      <c r="A1052" s="61"/>
      <c r="B1052" s="62" t="s">
        <v>66</v>
      </c>
      <c r="C1052" s="162" t="s">
        <v>67</v>
      </c>
      <c r="D1052" s="162"/>
      <c r="E1052" s="162"/>
      <c r="F1052" s="162"/>
      <c r="G1052" s="162"/>
      <c r="H1052" s="162"/>
      <c r="I1052" s="162"/>
      <c r="J1052" s="162"/>
      <c r="K1052" s="162"/>
      <c r="L1052" s="162"/>
      <c r="M1052" s="162"/>
      <c r="N1052" s="163"/>
      <c r="EZ1052" s="48"/>
      <c r="FA1052" s="49"/>
      <c r="FB1052" s="58"/>
      <c r="FC1052" s="58"/>
      <c r="FD1052" s="58"/>
      <c r="FF1052" s="4" t="s">
        <v>67</v>
      </c>
      <c r="FJ1052" s="58"/>
      <c r="FK1052" s="105"/>
      <c r="FM1052" s="105"/>
    </row>
    <row r="1053" spans="1:169" customFormat="1" ht="33.75" x14ac:dyDescent="0.25">
      <c r="A1053" s="61"/>
      <c r="B1053" s="62" t="s">
        <v>98</v>
      </c>
      <c r="C1053" s="162" t="s">
        <v>99</v>
      </c>
      <c r="D1053" s="162"/>
      <c r="E1053" s="162"/>
      <c r="F1053" s="162"/>
      <c r="G1053" s="162"/>
      <c r="H1053" s="162"/>
      <c r="I1053" s="162"/>
      <c r="J1053" s="162"/>
      <c r="K1053" s="162"/>
      <c r="L1053" s="162"/>
      <c r="M1053" s="162"/>
      <c r="N1053" s="163"/>
      <c r="EZ1053" s="48"/>
      <c r="FA1053" s="49"/>
      <c r="FB1053" s="58"/>
      <c r="FC1053" s="58"/>
      <c r="FD1053" s="58"/>
      <c r="FF1053" s="4" t="s">
        <v>99</v>
      </c>
      <c r="FJ1053" s="58"/>
      <c r="FK1053" s="105"/>
      <c r="FM1053" s="105"/>
    </row>
    <row r="1054" spans="1:169" customFormat="1" ht="15" x14ac:dyDescent="0.25">
      <c r="A1054" s="63"/>
      <c r="B1054" s="62" t="s">
        <v>59</v>
      </c>
      <c r="C1054" s="160" t="s">
        <v>70</v>
      </c>
      <c r="D1054" s="160"/>
      <c r="E1054" s="160"/>
      <c r="F1054" s="64"/>
      <c r="G1054" s="65"/>
      <c r="H1054" s="65"/>
      <c r="I1054" s="65"/>
      <c r="J1054" s="66">
        <v>59.81</v>
      </c>
      <c r="K1054" s="90">
        <v>1.7250000000000001</v>
      </c>
      <c r="L1054" s="68">
        <v>92580.59</v>
      </c>
      <c r="M1054" s="69">
        <v>52.21</v>
      </c>
      <c r="N1054" s="70">
        <v>4833632.5999999996</v>
      </c>
      <c r="EZ1054" s="48"/>
      <c r="FA1054" s="49"/>
      <c r="FB1054" s="58"/>
      <c r="FC1054" s="58"/>
      <c r="FD1054" s="58"/>
      <c r="FG1054" s="4" t="s">
        <v>70</v>
      </c>
      <c r="FJ1054" s="58"/>
      <c r="FK1054" s="105"/>
      <c r="FM1054" s="105"/>
    </row>
    <row r="1055" spans="1:169" customFormat="1" ht="15" x14ac:dyDescent="0.25">
      <c r="A1055" s="63"/>
      <c r="B1055" s="62" t="s">
        <v>71</v>
      </c>
      <c r="C1055" s="160" t="s">
        <v>72</v>
      </c>
      <c r="D1055" s="160"/>
      <c r="E1055" s="160"/>
      <c r="F1055" s="64"/>
      <c r="G1055" s="65"/>
      <c r="H1055" s="65"/>
      <c r="I1055" s="65"/>
      <c r="J1055" s="66">
        <v>4.9800000000000004</v>
      </c>
      <c r="K1055" s="90">
        <v>1.875</v>
      </c>
      <c r="L1055" s="68">
        <v>8378.91</v>
      </c>
      <c r="M1055" s="69">
        <v>15.71</v>
      </c>
      <c r="N1055" s="70">
        <v>131632.68</v>
      </c>
      <c r="EZ1055" s="48"/>
      <c r="FA1055" s="49"/>
      <c r="FB1055" s="58"/>
      <c r="FC1055" s="58"/>
      <c r="FD1055" s="58"/>
      <c r="FG1055" s="4" t="s">
        <v>72</v>
      </c>
      <c r="FJ1055" s="58"/>
      <c r="FK1055" s="105"/>
      <c r="FM1055" s="105"/>
    </row>
    <row r="1056" spans="1:169" customFormat="1" ht="15" x14ac:dyDescent="0.25">
      <c r="A1056" s="63"/>
      <c r="B1056" s="62" t="s">
        <v>73</v>
      </c>
      <c r="C1056" s="160" t="s">
        <v>74</v>
      </c>
      <c r="D1056" s="160"/>
      <c r="E1056" s="160"/>
      <c r="F1056" s="64"/>
      <c r="G1056" s="65"/>
      <c r="H1056" s="65"/>
      <c r="I1056" s="65"/>
      <c r="J1056" s="66">
        <v>0.8</v>
      </c>
      <c r="K1056" s="90">
        <v>1.875</v>
      </c>
      <c r="L1056" s="68">
        <v>1346.01</v>
      </c>
      <c r="M1056" s="69">
        <v>52.21</v>
      </c>
      <c r="N1056" s="70">
        <v>70275.179999999993</v>
      </c>
      <c r="EZ1056" s="48"/>
      <c r="FA1056" s="49"/>
      <c r="FB1056" s="58"/>
      <c r="FC1056" s="58"/>
      <c r="FD1056" s="58"/>
      <c r="FG1056" s="4" t="s">
        <v>74</v>
      </c>
      <c r="FJ1056" s="58"/>
      <c r="FK1056" s="105"/>
      <c r="FM1056" s="105"/>
    </row>
    <row r="1057" spans="1:169" customFormat="1" ht="15" x14ac:dyDescent="0.25">
      <c r="A1057" s="73"/>
      <c r="B1057" s="62"/>
      <c r="C1057" s="160" t="s">
        <v>77</v>
      </c>
      <c r="D1057" s="160"/>
      <c r="E1057" s="160"/>
      <c r="F1057" s="64" t="s">
        <v>78</v>
      </c>
      <c r="G1057" s="67">
        <v>7.6</v>
      </c>
      <c r="H1057" s="90">
        <v>1.7250000000000001</v>
      </c>
      <c r="I1057" s="75">
        <v>11764.127399999999</v>
      </c>
      <c r="J1057" s="9"/>
      <c r="K1057" s="65"/>
      <c r="L1057" s="9"/>
      <c r="M1057" s="65"/>
      <c r="N1057" s="72"/>
      <c r="EZ1057" s="48"/>
      <c r="FA1057" s="49"/>
      <c r="FB1057" s="58"/>
      <c r="FC1057" s="58"/>
      <c r="FD1057" s="58"/>
      <c r="FH1057" s="4" t="s">
        <v>77</v>
      </c>
      <c r="FJ1057" s="58"/>
      <c r="FK1057" s="105"/>
      <c r="FM1057" s="105"/>
    </row>
    <row r="1058" spans="1:169" customFormat="1" ht="15" x14ac:dyDescent="0.25">
      <c r="A1058" s="73"/>
      <c r="B1058" s="62"/>
      <c r="C1058" s="160" t="s">
        <v>79</v>
      </c>
      <c r="D1058" s="160"/>
      <c r="E1058" s="160"/>
      <c r="F1058" s="64" t="s">
        <v>78</v>
      </c>
      <c r="G1058" s="69">
        <v>0.06</v>
      </c>
      <c r="H1058" s="90">
        <v>1.875</v>
      </c>
      <c r="I1058" s="85">
        <v>100.95075</v>
      </c>
      <c r="J1058" s="9"/>
      <c r="K1058" s="65"/>
      <c r="L1058" s="9"/>
      <c r="M1058" s="65"/>
      <c r="N1058" s="72"/>
      <c r="EZ1058" s="48"/>
      <c r="FA1058" s="49"/>
      <c r="FB1058" s="58"/>
      <c r="FC1058" s="58"/>
      <c r="FD1058" s="58"/>
      <c r="FH1058" s="4" t="s">
        <v>79</v>
      </c>
      <c r="FJ1058" s="58"/>
      <c r="FK1058" s="105"/>
      <c r="FM1058" s="105"/>
    </row>
    <row r="1059" spans="1:169" customFormat="1" ht="15" x14ac:dyDescent="0.25">
      <c r="A1059" s="59"/>
      <c r="B1059" s="62"/>
      <c r="C1059" s="164" t="s">
        <v>80</v>
      </c>
      <c r="D1059" s="164"/>
      <c r="E1059" s="164"/>
      <c r="F1059" s="76"/>
      <c r="G1059" s="77"/>
      <c r="H1059" s="77"/>
      <c r="I1059" s="77"/>
      <c r="J1059" s="78">
        <v>64.790000000000006</v>
      </c>
      <c r="K1059" s="77"/>
      <c r="L1059" s="79">
        <v>100959.5</v>
      </c>
      <c r="M1059" s="77"/>
      <c r="N1059" s="80">
        <v>4965265.28</v>
      </c>
      <c r="EZ1059" s="48"/>
      <c r="FA1059" s="49"/>
      <c r="FB1059" s="58"/>
      <c r="FC1059" s="58"/>
      <c r="FD1059" s="58"/>
      <c r="FI1059" s="4" t="s">
        <v>80</v>
      </c>
      <c r="FJ1059" s="58"/>
      <c r="FK1059" s="105"/>
      <c r="FM1059" s="105"/>
    </row>
    <row r="1060" spans="1:169" customFormat="1" ht="15" x14ac:dyDescent="0.25">
      <c r="A1060" s="73"/>
      <c r="B1060" s="62"/>
      <c r="C1060" s="160" t="s">
        <v>81</v>
      </c>
      <c r="D1060" s="160"/>
      <c r="E1060" s="160"/>
      <c r="F1060" s="64"/>
      <c r="G1060" s="65"/>
      <c r="H1060" s="65"/>
      <c r="I1060" s="65"/>
      <c r="J1060" s="9"/>
      <c r="K1060" s="65"/>
      <c r="L1060" s="68">
        <v>93926.6</v>
      </c>
      <c r="M1060" s="65"/>
      <c r="N1060" s="70">
        <v>4903907.78</v>
      </c>
      <c r="EZ1060" s="48"/>
      <c r="FA1060" s="49"/>
      <c r="FB1060" s="58"/>
      <c r="FC1060" s="58"/>
      <c r="FD1060" s="58"/>
      <c r="FH1060" s="4" t="s">
        <v>81</v>
      </c>
      <c r="FJ1060" s="58"/>
      <c r="FK1060" s="105"/>
      <c r="FM1060" s="105"/>
    </row>
    <row r="1061" spans="1:169" customFormat="1" ht="45" x14ac:dyDescent="0.25">
      <c r="A1061" s="73"/>
      <c r="B1061" s="62" t="s">
        <v>446</v>
      </c>
      <c r="C1061" s="160" t="s">
        <v>447</v>
      </c>
      <c r="D1061" s="160"/>
      <c r="E1061" s="160"/>
      <c r="F1061" s="64" t="s">
        <v>84</v>
      </c>
      <c r="G1061" s="71">
        <v>108</v>
      </c>
      <c r="H1061" s="65"/>
      <c r="I1061" s="71">
        <v>108</v>
      </c>
      <c r="J1061" s="9"/>
      <c r="K1061" s="65"/>
      <c r="L1061" s="68">
        <v>101440.73</v>
      </c>
      <c r="M1061" s="65"/>
      <c r="N1061" s="70">
        <v>5296220.4000000004</v>
      </c>
      <c r="EZ1061" s="48"/>
      <c r="FA1061" s="49"/>
      <c r="FB1061" s="58"/>
      <c r="FC1061" s="58"/>
      <c r="FD1061" s="58"/>
      <c r="FH1061" s="4" t="s">
        <v>447</v>
      </c>
      <c r="FJ1061" s="58"/>
      <c r="FK1061" s="105"/>
      <c r="FM1061" s="105"/>
    </row>
    <row r="1062" spans="1:169" customFormat="1" ht="45" x14ac:dyDescent="0.25">
      <c r="A1062" s="73"/>
      <c r="B1062" s="62" t="s">
        <v>448</v>
      </c>
      <c r="C1062" s="160" t="s">
        <v>449</v>
      </c>
      <c r="D1062" s="160"/>
      <c r="E1062" s="160"/>
      <c r="F1062" s="64" t="s">
        <v>84</v>
      </c>
      <c r="G1062" s="71">
        <v>55</v>
      </c>
      <c r="H1062" s="69">
        <v>0.85</v>
      </c>
      <c r="I1062" s="69">
        <v>46.75</v>
      </c>
      <c r="J1062" s="9"/>
      <c r="K1062" s="65"/>
      <c r="L1062" s="68">
        <v>43910.69</v>
      </c>
      <c r="M1062" s="65"/>
      <c r="N1062" s="70">
        <v>2292576.89</v>
      </c>
      <c r="EZ1062" s="48"/>
      <c r="FA1062" s="49"/>
      <c r="FB1062" s="58"/>
      <c r="FC1062" s="58"/>
      <c r="FD1062" s="58"/>
      <c r="FH1062" s="4" t="s">
        <v>449</v>
      </c>
      <c r="FJ1062" s="58"/>
      <c r="FK1062" s="105"/>
      <c r="FM1062" s="105"/>
    </row>
    <row r="1063" spans="1:169" customFormat="1" ht="15" x14ac:dyDescent="0.25">
      <c r="A1063" s="81"/>
      <c r="B1063" s="82"/>
      <c r="C1063" s="159" t="s">
        <v>87</v>
      </c>
      <c r="D1063" s="159"/>
      <c r="E1063" s="159"/>
      <c r="F1063" s="52"/>
      <c r="G1063" s="53"/>
      <c r="H1063" s="53"/>
      <c r="I1063" s="53"/>
      <c r="J1063" s="56"/>
      <c r="K1063" s="53"/>
      <c r="L1063" s="83">
        <v>246310.92</v>
      </c>
      <c r="M1063" s="77"/>
      <c r="N1063" s="84">
        <v>12554062.57</v>
      </c>
      <c r="EZ1063" s="48"/>
      <c r="FA1063" s="49"/>
      <c r="FB1063" s="58"/>
      <c r="FC1063" s="58"/>
      <c r="FD1063" s="58"/>
      <c r="FJ1063" s="58" t="s">
        <v>87</v>
      </c>
      <c r="FK1063" s="105"/>
      <c r="FM1063" s="105"/>
    </row>
    <row r="1064" spans="1:169" customFormat="1" ht="15" x14ac:dyDescent="0.25">
      <c r="A1064" s="50" t="s">
        <v>450</v>
      </c>
      <c r="B1064" s="51" t="s">
        <v>264</v>
      </c>
      <c r="C1064" s="159" t="s">
        <v>451</v>
      </c>
      <c r="D1064" s="159"/>
      <c r="E1064" s="159"/>
      <c r="F1064" s="52" t="s">
        <v>106</v>
      </c>
      <c r="G1064" s="53">
        <v>448.67</v>
      </c>
      <c r="H1064" s="54">
        <v>1</v>
      </c>
      <c r="I1064" s="86">
        <v>448.67</v>
      </c>
      <c r="J1064" s="56"/>
      <c r="K1064" s="53"/>
      <c r="L1064" s="56"/>
      <c r="M1064" s="116">
        <v>9.5</v>
      </c>
      <c r="N1064" s="57"/>
      <c r="EZ1064" s="48"/>
      <c r="FA1064" s="49"/>
      <c r="FB1064" s="58" t="s">
        <v>451</v>
      </c>
      <c r="FC1064" s="58" t="s">
        <v>4</v>
      </c>
      <c r="FD1064" s="58" t="s">
        <v>4</v>
      </c>
      <c r="FJ1064" s="58"/>
      <c r="FK1064" s="105"/>
      <c r="FM1064" s="105"/>
    </row>
    <row r="1065" spans="1:169" customFormat="1" ht="15" x14ac:dyDescent="0.25">
      <c r="A1065" s="81"/>
      <c r="B1065" s="82"/>
      <c r="C1065" s="159" t="s">
        <v>87</v>
      </c>
      <c r="D1065" s="159"/>
      <c r="E1065" s="159"/>
      <c r="F1065" s="52"/>
      <c r="G1065" s="53"/>
      <c r="H1065" s="53"/>
      <c r="I1065" s="53"/>
      <c r="J1065" s="56"/>
      <c r="K1065" s="53"/>
      <c r="L1065" s="87">
        <v>0</v>
      </c>
      <c r="M1065" s="77"/>
      <c r="N1065" s="94">
        <v>0</v>
      </c>
      <c r="EZ1065" s="48"/>
      <c r="FA1065" s="49"/>
      <c r="FB1065" s="58"/>
      <c r="FC1065" s="58"/>
      <c r="FD1065" s="58"/>
      <c r="FJ1065" s="58" t="s">
        <v>87</v>
      </c>
      <c r="FK1065" s="105"/>
      <c r="FM1065" s="105"/>
    </row>
    <row r="1066" spans="1:169" customFormat="1" ht="45" x14ac:dyDescent="0.25">
      <c r="A1066" s="50" t="s">
        <v>452</v>
      </c>
      <c r="B1066" s="51" t="s">
        <v>295</v>
      </c>
      <c r="C1066" s="159" t="s">
        <v>453</v>
      </c>
      <c r="D1066" s="159"/>
      <c r="E1066" s="159"/>
      <c r="F1066" s="52" t="s">
        <v>138</v>
      </c>
      <c r="G1066" s="53">
        <v>1.32</v>
      </c>
      <c r="H1066" s="54">
        <v>1</v>
      </c>
      <c r="I1066" s="86">
        <v>1.32</v>
      </c>
      <c r="J1066" s="56"/>
      <c r="K1066" s="53"/>
      <c r="L1066" s="56"/>
      <c r="M1066" s="53"/>
      <c r="N1066" s="57"/>
      <c r="EZ1066" s="48"/>
      <c r="FA1066" s="49"/>
      <c r="FB1066" s="58" t="s">
        <v>453</v>
      </c>
      <c r="FC1066" s="58" t="s">
        <v>4</v>
      </c>
      <c r="FD1066" s="58" t="s">
        <v>4</v>
      </c>
      <c r="FJ1066" s="58"/>
      <c r="FK1066" s="105"/>
      <c r="FM1066" s="105"/>
    </row>
    <row r="1067" spans="1:169" customFormat="1" ht="15" x14ac:dyDescent="0.25">
      <c r="A1067" s="59"/>
      <c r="B1067" s="60"/>
      <c r="C1067" s="160" t="s">
        <v>454</v>
      </c>
      <c r="D1067" s="160"/>
      <c r="E1067" s="160"/>
      <c r="F1067" s="160"/>
      <c r="G1067" s="160"/>
      <c r="H1067" s="160"/>
      <c r="I1067" s="160"/>
      <c r="J1067" s="160"/>
      <c r="K1067" s="160"/>
      <c r="L1067" s="160"/>
      <c r="M1067" s="160"/>
      <c r="N1067" s="161"/>
      <c r="EZ1067" s="48"/>
      <c r="FA1067" s="49"/>
      <c r="FB1067" s="58"/>
      <c r="FC1067" s="58"/>
      <c r="FD1067" s="58"/>
      <c r="FE1067" s="4" t="s">
        <v>454</v>
      </c>
      <c r="FJ1067" s="58"/>
      <c r="FK1067" s="105"/>
      <c r="FM1067" s="105"/>
    </row>
    <row r="1068" spans="1:169" customFormat="1" ht="67.5" x14ac:dyDescent="0.25">
      <c r="A1068" s="61"/>
      <c r="B1068" s="62" t="s">
        <v>64</v>
      </c>
      <c r="C1068" s="162" t="s">
        <v>65</v>
      </c>
      <c r="D1068" s="162"/>
      <c r="E1068" s="162"/>
      <c r="F1068" s="162"/>
      <c r="G1068" s="162"/>
      <c r="H1068" s="162"/>
      <c r="I1068" s="162"/>
      <c r="J1068" s="162"/>
      <c r="K1068" s="162"/>
      <c r="L1068" s="162"/>
      <c r="M1068" s="162"/>
      <c r="N1068" s="163"/>
      <c r="EZ1068" s="48"/>
      <c r="FA1068" s="49"/>
      <c r="FB1068" s="58"/>
      <c r="FC1068" s="58"/>
      <c r="FD1068" s="58"/>
      <c r="FF1068" s="4" t="s">
        <v>65</v>
      </c>
      <c r="FJ1068" s="58"/>
      <c r="FK1068" s="105"/>
      <c r="FM1068" s="105"/>
    </row>
    <row r="1069" spans="1:169" customFormat="1" ht="67.5" x14ac:dyDescent="0.25">
      <c r="A1069" s="61"/>
      <c r="B1069" s="62" t="s">
        <v>66</v>
      </c>
      <c r="C1069" s="162" t="s">
        <v>67</v>
      </c>
      <c r="D1069" s="162"/>
      <c r="E1069" s="162"/>
      <c r="F1069" s="162"/>
      <c r="G1069" s="162"/>
      <c r="H1069" s="162"/>
      <c r="I1069" s="162"/>
      <c r="J1069" s="162"/>
      <c r="K1069" s="162"/>
      <c r="L1069" s="162"/>
      <c r="M1069" s="162"/>
      <c r="N1069" s="163"/>
      <c r="EZ1069" s="48"/>
      <c r="FA1069" s="49"/>
      <c r="FB1069" s="58"/>
      <c r="FC1069" s="58"/>
      <c r="FD1069" s="58"/>
      <c r="FF1069" s="4" t="s">
        <v>67</v>
      </c>
      <c r="FJ1069" s="58"/>
      <c r="FK1069" s="105"/>
      <c r="FM1069" s="105"/>
    </row>
    <row r="1070" spans="1:169" customFormat="1" ht="33.75" x14ac:dyDescent="0.25">
      <c r="A1070" s="61"/>
      <c r="B1070" s="62" t="s">
        <v>98</v>
      </c>
      <c r="C1070" s="162" t="s">
        <v>99</v>
      </c>
      <c r="D1070" s="162"/>
      <c r="E1070" s="162"/>
      <c r="F1070" s="162"/>
      <c r="G1070" s="162"/>
      <c r="H1070" s="162"/>
      <c r="I1070" s="162"/>
      <c r="J1070" s="162"/>
      <c r="K1070" s="162"/>
      <c r="L1070" s="162"/>
      <c r="M1070" s="162"/>
      <c r="N1070" s="163"/>
      <c r="EZ1070" s="48"/>
      <c r="FA1070" s="49"/>
      <c r="FB1070" s="58"/>
      <c r="FC1070" s="58"/>
      <c r="FD1070" s="58"/>
      <c r="FF1070" s="4" t="s">
        <v>99</v>
      </c>
      <c r="FJ1070" s="58"/>
      <c r="FK1070" s="105"/>
      <c r="FM1070" s="105"/>
    </row>
    <row r="1071" spans="1:169" customFormat="1" ht="15" x14ac:dyDescent="0.25">
      <c r="A1071" s="63"/>
      <c r="B1071" s="62" t="s">
        <v>59</v>
      </c>
      <c r="C1071" s="160" t="s">
        <v>70</v>
      </c>
      <c r="D1071" s="160"/>
      <c r="E1071" s="160"/>
      <c r="F1071" s="64"/>
      <c r="G1071" s="65"/>
      <c r="H1071" s="65"/>
      <c r="I1071" s="65"/>
      <c r="J1071" s="66">
        <v>325.89</v>
      </c>
      <c r="K1071" s="90">
        <v>1.7250000000000001</v>
      </c>
      <c r="L1071" s="66">
        <v>742.05</v>
      </c>
      <c r="M1071" s="69">
        <v>52.21</v>
      </c>
      <c r="N1071" s="70">
        <v>38742.43</v>
      </c>
      <c r="EZ1071" s="48"/>
      <c r="FA1071" s="49"/>
      <c r="FB1071" s="58"/>
      <c r="FC1071" s="58"/>
      <c r="FD1071" s="58"/>
      <c r="FG1071" s="4" t="s">
        <v>70</v>
      </c>
      <c r="FJ1071" s="58"/>
      <c r="FK1071" s="105"/>
      <c r="FM1071" s="105"/>
    </row>
    <row r="1072" spans="1:169" customFormat="1" ht="15" x14ac:dyDescent="0.25">
      <c r="A1072" s="63"/>
      <c r="B1072" s="62" t="s">
        <v>71</v>
      </c>
      <c r="C1072" s="160" t="s">
        <v>72</v>
      </c>
      <c r="D1072" s="160"/>
      <c r="E1072" s="160"/>
      <c r="F1072" s="64"/>
      <c r="G1072" s="65"/>
      <c r="H1072" s="65"/>
      <c r="I1072" s="65"/>
      <c r="J1072" s="66">
        <v>74.099999999999994</v>
      </c>
      <c r="K1072" s="90">
        <v>1.875</v>
      </c>
      <c r="L1072" s="66">
        <v>183.4</v>
      </c>
      <c r="M1072" s="69">
        <v>15.71</v>
      </c>
      <c r="N1072" s="70">
        <v>2881.21</v>
      </c>
      <c r="EZ1072" s="48"/>
      <c r="FA1072" s="49"/>
      <c r="FB1072" s="58"/>
      <c r="FC1072" s="58"/>
      <c r="FD1072" s="58"/>
      <c r="FG1072" s="4" t="s">
        <v>72</v>
      </c>
      <c r="FJ1072" s="58"/>
      <c r="FK1072" s="105"/>
      <c r="FM1072" s="105"/>
    </row>
    <row r="1073" spans="1:169" customFormat="1" ht="15" x14ac:dyDescent="0.25">
      <c r="A1073" s="63"/>
      <c r="B1073" s="62" t="s">
        <v>73</v>
      </c>
      <c r="C1073" s="160" t="s">
        <v>74</v>
      </c>
      <c r="D1073" s="160"/>
      <c r="E1073" s="160"/>
      <c r="F1073" s="64"/>
      <c r="G1073" s="65"/>
      <c r="H1073" s="65"/>
      <c r="I1073" s="65"/>
      <c r="J1073" s="66">
        <v>11.33</v>
      </c>
      <c r="K1073" s="90">
        <v>1.875</v>
      </c>
      <c r="L1073" s="66">
        <v>28.04</v>
      </c>
      <c r="M1073" s="69">
        <v>52.21</v>
      </c>
      <c r="N1073" s="70">
        <v>1463.97</v>
      </c>
      <c r="EZ1073" s="48"/>
      <c r="FA1073" s="49"/>
      <c r="FB1073" s="58"/>
      <c r="FC1073" s="58"/>
      <c r="FD1073" s="58"/>
      <c r="FG1073" s="4" t="s">
        <v>74</v>
      </c>
      <c r="FJ1073" s="58"/>
      <c r="FK1073" s="105"/>
      <c r="FM1073" s="105"/>
    </row>
    <row r="1074" spans="1:169" customFormat="1" ht="15" x14ac:dyDescent="0.25">
      <c r="A1074" s="63"/>
      <c r="B1074" s="62" t="s">
        <v>75</v>
      </c>
      <c r="C1074" s="160" t="s">
        <v>76</v>
      </c>
      <c r="D1074" s="160"/>
      <c r="E1074" s="160"/>
      <c r="F1074" s="64"/>
      <c r="G1074" s="65"/>
      <c r="H1074" s="65"/>
      <c r="I1074" s="65"/>
      <c r="J1074" s="66">
        <v>462.96</v>
      </c>
      <c r="K1074" s="65"/>
      <c r="L1074" s="66">
        <v>611.11</v>
      </c>
      <c r="M1074" s="67">
        <v>9.5</v>
      </c>
      <c r="N1074" s="70">
        <v>5805.55</v>
      </c>
      <c r="EZ1074" s="48"/>
      <c r="FA1074" s="49"/>
      <c r="FB1074" s="58"/>
      <c r="FC1074" s="58"/>
      <c r="FD1074" s="58"/>
      <c r="FG1074" s="4" t="s">
        <v>76</v>
      </c>
      <c r="FJ1074" s="58"/>
      <c r="FK1074" s="105"/>
      <c r="FM1074" s="105"/>
    </row>
    <row r="1075" spans="1:169" customFormat="1" ht="15" x14ac:dyDescent="0.25">
      <c r="A1075" s="73"/>
      <c r="B1075" s="62"/>
      <c r="C1075" s="160" t="s">
        <v>77</v>
      </c>
      <c r="D1075" s="160"/>
      <c r="E1075" s="160"/>
      <c r="F1075" s="64" t="s">
        <v>78</v>
      </c>
      <c r="G1075" s="67">
        <v>35.5</v>
      </c>
      <c r="H1075" s="90">
        <v>1.7250000000000001</v>
      </c>
      <c r="I1075" s="75">
        <v>80.833500000000001</v>
      </c>
      <c r="J1075" s="9"/>
      <c r="K1075" s="65"/>
      <c r="L1075" s="9"/>
      <c r="M1075" s="65"/>
      <c r="N1075" s="72"/>
      <c r="EZ1075" s="48"/>
      <c r="FA1075" s="49"/>
      <c r="FB1075" s="58"/>
      <c r="FC1075" s="58"/>
      <c r="FD1075" s="58"/>
      <c r="FH1075" s="4" t="s">
        <v>77</v>
      </c>
      <c r="FJ1075" s="58"/>
      <c r="FK1075" s="105"/>
      <c r="FM1075" s="105"/>
    </row>
    <row r="1076" spans="1:169" customFormat="1" ht="15" x14ac:dyDescent="0.25">
      <c r="A1076" s="73"/>
      <c r="B1076" s="62"/>
      <c r="C1076" s="160" t="s">
        <v>79</v>
      </c>
      <c r="D1076" s="160"/>
      <c r="E1076" s="160"/>
      <c r="F1076" s="64" t="s">
        <v>78</v>
      </c>
      <c r="G1076" s="69">
        <v>0.86</v>
      </c>
      <c r="H1076" s="90">
        <v>1.875</v>
      </c>
      <c r="I1076" s="75">
        <v>2.1284999999999998</v>
      </c>
      <c r="J1076" s="9"/>
      <c r="K1076" s="65"/>
      <c r="L1076" s="9"/>
      <c r="M1076" s="65"/>
      <c r="N1076" s="72"/>
      <c r="EZ1076" s="48"/>
      <c r="FA1076" s="49"/>
      <c r="FB1076" s="58"/>
      <c r="FC1076" s="58"/>
      <c r="FD1076" s="58"/>
      <c r="FH1076" s="4" t="s">
        <v>79</v>
      </c>
      <c r="FJ1076" s="58"/>
      <c r="FK1076" s="105"/>
      <c r="FM1076" s="105"/>
    </row>
    <row r="1077" spans="1:169" customFormat="1" ht="15" x14ac:dyDescent="0.25">
      <c r="A1077" s="59"/>
      <c r="B1077" s="62"/>
      <c r="C1077" s="164" t="s">
        <v>80</v>
      </c>
      <c r="D1077" s="164"/>
      <c r="E1077" s="164"/>
      <c r="F1077" s="76"/>
      <c r="G1077" s="77"/>
      <c r="H1077" s="77"/>
      <c r="I1077" s="77"/>
      <c r="J1077" s="78">
        <v>862.95</v>
      </c>
      <c r="K1077" s="77"/>
      <c r="L1077" s="79">
        <v>1536.56</v>
      </c>
      <c r="M1077" s="77"/>
      <c r="N1077" s="80">
        <v>47429.19</v>
      </c>
      <c r="EZ1077" s="48"/>
      <c r="FA1077" s="49"/>
      <c r="FB1077" s="58"/>
      <c r="FC1077" s="58"/>
      <c r="FD1077" s="58"/>
      <c r="FI1077" s="4" t="s">
        <v>80</v>
      </c>
      <c r="FJ1077" s="58"/>
      <c r="FK1077" s="105"/>
      <c r="FM1077" s="105"/>
    </row>
    <row r="1078" spans="1:169" customFormat="1" ht="15" x14ac:dyDescent="0.25">
      <c r="A1078" s="73"/>
      <c r="B1078" s="62"/>
      <c r="C1078" s="160" t="s">
        <v>81</v>
      </c>
      <c r="D1078" s="160"/>
      <c r="E1078" s="160"/>
      <c r="F1078" s="64"/>
      <c r="G1078" s="65"/>
      <c r="H1078" s="65"/>
      <c r="I1078" s="65"/>
      <c r="J1078" s="9"/>
      <c r="K1078" s="65"/>
      <c r="L1078" s="66">
        <v>770.09</v>
      </c>
      <c r="M1078" s="65"/>
      <c r="N1078" s="70">
        <v>40206.400000000001</v>
      </c>
      <c r="EZ1078" s="48"/>
      <c r="FA1078" s="49"/>
      <c r="FB1078" s="58"/>
      <c r="FC1078" s="58"/>
      <c r="FD1078" s="58"/>
      <c r="FH1078" s="4" t="s">
        <v>81</v>
      </c>
      <c r="FJ1078" s="58"/>
      <c r="FK1078" s="105"/>
      <c r="FM1078" s="105"/>
    </row>
    <row r="1079" spans="1:169" customFormat="1" ht="15" x14ac:dyDescent="0.25">
      <c r="A1079" s="73"/>
      <c r="B1079" s="62" t="s">
        <v>100</v>
      </c>
      <c r="C1079" s="160" t="s">
        <v>101</v>
      </c>
      <c r="D1079" s="160"/>
      <c r="E1079" s="160"/>
      <c r="F1079" s="64" t="s">
        <v>84</v>
      </c>
      <c r="G1079" s="71">
        <v>109</v>
      </c>
      <c r="H1079" s="65"/>
      <c r="I1079" s="71">
        <v>109</v>
      </c>
      <c r="J1079" s="9"/>
      <c r="K1079" s="65"/>
      <c r="L1079" s="66">
        <v>839.4</v>
      </c>
      <c r="M1079" s="65"/>
      <c r="N1079" s="70">
        <v>43824.98</v>
      </c>
      <c r="EZ1079" s="48"/>
      <c r="FA1079" s="49"/>
      <c r="FB1079" s="58"/>
      <c r="FC1079" s="58"/>
      <c r="FD1079" s="58"/>
      <c r="FH1079" s="4" t="s">
        <v>101</v>
      </c>
      <c r="FJ1079" s="58"/>
      <c r="FK1079" s="105"/>
      <c r="FM1079" s="105"/>
    </row>
    <row r="1080" spans="1:169" customFormat="1" ht="22.5" x14ac:dyDescent="0.25">
      <c r="A1080" s="73"/>
      <c r="B1080" s="62" t="s">
        <v>102</v>
      </c>
      <c r="C1080" s="160" t="s">
        <v>103</v>
      </c>
      <c r="D1080" s="160"/>
      <c r="E1080" s="160"/>
      <c r="F1080" s="64" t="s">
        <v>84</v>
      </c>
      <c r="G1080" s="71">
        <v>57</v>
      </c>
      <c r="H1080" s="69">
        <v>0.85</v>
      </c>
      <c r="I1080" s="69">
        <v>48.45</v>
      </c>
      <c r="J1080" s="9"/>
      <c r="K1080" s="65"/>
      <c r="L1080" s="66">
        <v>373.11</v>
      </c>
      <c r="M1080" s="65"/>
      <c r="N1080" s="70">
        <v>19480</v>
      </c>
      <c r="EZ1080" s="48"/>
      <c r="FA1080" s="49"/>
      <c r="FB1080" s="58"/>
      <c r="FC1080" s="58"/>
      <c r="FD1080" s="58"/>
      <c r="FH1080" s="4" t="s">
        <v>103</v>
      </c>
      <c r="FJ1080" s="58"/>
      <c r="FK1080" s="105"/>
      <c r="FM1080" s="105"/>
    </row>
    <row r="1081" spans="1:169" customFormat="1" ht="15" x14ac:dyDescent="0.25">
      <c r="A1081" s="81"/>
      <c r="B1081" s="82"/>
      <c r="C1081" s="159" t="s">
        <v>87</v>
      </c>
      <c r="D1081" s="159"/>
      <c r="E1081" s="159"/>
      <c r="F1081" s="52"/>
      <c r="G1081" s="53"/>
      <c r="H1081" s="53"/>
      <c r="I1081" s="53"/>
      <c r="J1081" s="56"/>
      <c r="K1081" s="53"/>
      <c r="L1081" s="83">
        <v>2749.07</v>
      </c>
      <c r="M1081" s="77"/>
      <c r="N1081" s="84">
        <v>110734.17</v>
      </c>
      <c r="EZ1081" s="48"/>
      <c r="FA1081" s="49"/>
      <c r="FB1081" s="58"/>
      <c r="FC1081" s="58"/>
      <c r="FD1081" s="58"/>
      <c r="FJ1081" s="58" t="s">
        <v>87</v>
      </c>
      <c r="FK1081" s="105"/>
      <c r="FM1081" s="105"/>
    </row>
    <row r="1082" spans="1:169" customFormat="1" ht="15" x14ac:dyDescent="0.25">
      <c r="A1082" s="50" t="s">
        <v>455</v>
      </c>
      <c r="B1082" s="51" t="s">
        <v>264</v>
      </c>
      <c r="C1082" s="159" t="s">
        <v>301</v>
      </c>
      <c r="D1082" s="159"/>
      <c r="E1082" s="159"/>
      <c r="F1082" s="52" t="s">
        <v>232</v>
      </c>
      <c r="G1082" s="53">
        <v>22141.3</v>
      </c>
      <c r="H1082" s="54">
        <v>1</v>
      </c>
      <c r="I1082" s="116">
        <v>22141.3</v>
      </c>
      <c r="J1082" s="56"/>
      <c r="K1082" s="53"/>
      <c r="L1082" s="56"/>
      <c r="M1082" s="116">
        <v>9.5</v>
      </c>
      <c r="N1082" s="57"/>
      <c r="EZ1082" s="48"/>
      <c r="FA1082" s="49"/>
      <c r="FB1082" s="58" t="s">
        <v>301</v>
      </c>
      <c r="FC1082" s="58" t="s">
        <v>4</v>
      </c>
      <c r="FD1082" s="58" t="s">
        <v>4</v>
      </c>
      <c r="FJ1082" s="58"/>
      <c r="FK1082" s="105"/>
      <c r="FM1082" s="105"/>
    </row>
    <row r="1083" spans="1:169" customFormat="1" ht="15" x14ac:dyDescent="0.25">
      <c r="A1083" s="81"/>
      <c r="B1083" s="82"/>
      <c r="C1083" s="159" t="s">
        <v>87</v>
      </c>
      <c r="D1083" s="159"/>
      <c r="E1083" s="159"/>
      <c r="F1083" s="52"/>
      <c r="G1083" s="53"/>
      <c r="H1083" s="53"/>
      <c r="I1083" s="53"/>
      <c r="J1083" s="56"/>
      <c r="K1083" s="53"/>
      <c r="L1083" s="87">
        <v>0</v>
      </c>
      <c r="M1083" s="77"/>
      <c r="N1083" s="94">
        <v>0</v>
      </c>
      <c r="EZ1083" s="48"/>
      <c r="FA1083" s="49"/>
      <c r="FB1083" s="58"/>
      <c r="FC1083" s="58"/>
      <c r="FD1083" s="58"/>
      <c r="FJ1083" s="58" t="s">
        <v>87</v>
      </c>
      <c r="FK1083" s="105"/>
      <c r="FM1083" s="105"/>
    </row>
    <row r="1084" spans="1:169" customFormat="1" ht="15" x14ac:dyDescent="0.25">
      <c r="A1084" s="156" t="s">
        <v>456</v>
      </c>
      <c r="B1084" s="157"/>
      <c r="C1084" s="157"/>
      <c r="D1084" s="157"/>
      <c r="E1084" s="157"/>
      <c r="F1084" s="157"/>
      <c r="G1084" s="157"/>
      <c r="H1084" s="157"/>
      <c r="I1084" s="157"/>
      <c r="J1084" s="157"/>
      <c r="K1084" s="157"/>
      <c r="L1084" s="157"/>
      <c r="M1084" s="157"/>
      <c r="N1084" s="158"/>
      <c r="EZ1084" s="48"/>
      <c r="FA1084" s="49" t="s">
        <v>456</v>
      </c>
      <c r="FB1084" s="58"/>
      <c r="FC1084" s="58"/>
      <c r="FD1084" s="58"/>
      <c r="FJ1084" s="58"/>
      <c r="FK1084" s="105"/>
      <c r="FM1084" s="105"/>
    </row>
    <row r="1085" spans="1:169" customFormat="1" ht="22.5" x14ac:dyDescent="0.25">
      <c r="A1085" s="50" t="s">
        <v>457</v>
      </c>
      <c r="B1085" s="51" t="s">
        <v>238</v>
      </c>
      <c r="C1085" s="159" t="s">
        <v>239</v>
      </c>
      <c r="D1085" s="159"/>
      <c r="E1085" s="159"/>
      <c r="F1085" s="52" t="s">
        <v>62</v>
      </c>
      <c r="G1085" s="53">
        <v>1.0385</v>
      </c>
      <c r="H1085" s="54">
        <v>1</v>
      </c>
      <c r="I1085" s="88">
        <v>1.0385</v>
      </c>
      <c r="J1085" s="56"/>
      <c r="K1085" s="53"/>
      <c r="L1085" s="56"/>
      <c r="M1085" s="53"/>
      <c r="N1085" s="57"/>
      <c r="EZ1085" s="48"/>
      <c r="FA1085" s="49"/>
      <c r="FB1085" s="58" t="s">
        <v>239</v>
      </c>
      <c r="FC1085" s="58" t="s">
        <v>4</v>
      </c>
      <c r="FD1085" s="58" t="s">
        <v>4</v>
      </c>
      <c r="FJ1085" s="58"/>
      <c r="FK1085" s="105"/>
      <c r="FM1085" s="105"/>
    </row>
    <row r="1086" spans="1:169" customFormat="1" ht="15" x14ac:dyDescent="0.25">
      <c r="A1086" s="59"/>
      <c r="B1086" s="60"/>
      <c r="C1086" s="160" t="s">
        <v>458</v>
      </c>
      <c r="D1086" s="160"/>
      <c r="E1086" s="160"/>
      <c r="F1086" s="160"/>
      <c r="G1086" s="160"/>
      <c r="H1086" s="160"/>
      <c r="I1086" s="160"/>
      <c r="J1086" s="160"/>
      <c r="K1086" s="160"/>
      <c r="L1086" s="160"/>
      <c r="M1086" s="160"/>
      <c r="N1086" s="161"/>
      <c r="EZ1086" s="48"/>
      <c r="FA1086" s="49"/>
      <c r="FB1086" s="58"/>
      <c r="FC1086" s="58"/>
      <c r="FD1086" s="58"/>
      <c r="FE1086" s="4" t="s">
        <v>458</v>
      </c>
      <c r="FJ1086" s="58"/>
      <c r="FK1086" s="105"/>
      <c r="FM1086" s="105"/>
    </row>
    <row r="1087" spans="1:169" customFormat="1" ht="67.5" x14ac:dyDescent="0.25">
      <c r="A1087" s="61"/>
      <c r="B1087" s="62" t="s">
        <v>64</v>
      </c>
      <c r="C1087" s="162" t="s">
        <v>65</v>
      </c>
      <c r="D1087" s="162"/>
      <c r="E1087" s="162"/>
      <c r="F1087" s="162"/>
      <c r="G1087" s="162"/>
      <c r="H1087" s="162"/>
      <c r="I1087" s="162"/>
      <c r="J1087" s="162"/>
      <c r="K1087" s="162"/>
      <c r="L1087" s="162"/>
      <c r="M1087" s="162"/>
      <c r="N1087" s="163"/>
      <c r="EZ1087" s="48"/>
      <c r="FA1087" s="49"/>
      <c r="FB1087" s="58"/>
      <c r="FC1087" s="58"/>
      <c r="FD1087" s="58"/>
      <c r="FF1087" s="4" t="s">
        <v>65</v>
      </c>
      <c r="FJ1087" s="58"/>
      <c r="FK1087" s="105"/>
      <c r="FM1087" s="105"/>
    </row>
    <row r="1088" spans="1:169" customFormat="1" ht="67.5" x14ac:dyDescent="0.25">
      <c r="A1088" s="61"/>
      <c r="B1088" s="62" t="s">
        <v>66</v>
      </c>
      <c r="C1088" s="162" t="s">
        <v>67</v>
      </c>
      <c r="D1088" s="162"/>
      <c r="E1088" s="162"/>
      <c r="F1088" s="162"/>
      <c r="G1088" s="162"/>
      <c r="H1088" s="162"/>
      <c r="I1088" s="162"/>
      <c r="J1088" s="162"/>
      <c r="K1088" s="162"/>
      <c r="L1088" s="162"/>
      <c r="M1088" s="162"/>
      <c r="N1088" s="163"/>
      <c r="EZ1088" s="48"/>
      <c r="FA1088" s="49"/>
      <c r="FB1088" s="58"/>
      <c r="FC1088" s="58"/>
      <c r="FD1088" s="58"/>
      <c r="FF1088" s="4" t="s">
        <v>67</v>
      </c>
      <c r="FJ1088" s="58"/>
      <c r="FK1088" s="105"/>
      <c r="FM1088" s="105"/>
    </row>
    <row r="1089" spans="1:169" customFormat="1" ht="33.75" x14ac:dyDescent="0.25">
      <c r="A1089" s="61"/>
      <c r="B1089" s="62" t="s">
        <v>98</v>
      </c>
      <c r="C1089" s="162" t="s">
        <v>99</v>
      </c>
      <c r="D1089" s="162"/>
      <c r="E1089" s="162"/>
      <c r="F1089" s="162"/>
      <c r="G1089" s="162"/>
      <c r="H1089" s="162"/>
      <c r="I1089" s="162"/>
      <c r="J1089" s="162"/>
      <c r="K1089" s="162"/>
      <c r="L1089" s="162"/>
      <c r="M1089" s="162"/>
      <c r="N1089" s="163"/>
      <c r="EZ1089" s="48"/>
      <c r="FA1089" s="49"/>
      <c r="FB1089" s="58"/>
      <c r="FC1089" s="58"/>
      <c r="FD1089" s="58"/>
      <c r="FF1089" s="4" t="s">
        <v>99</v>
      </c>
      <c r="FJ1089" s="58"/>
      <c r="FK1089" s="105"/>
      <c r="FM1089" s="105"/>
    </row>
    <row r="1090" spans="1:169" customFormat="1" ht="15" x14ac:dyDescent="0.25">
      <c r="A1090" s="63"/>
      <c r="B1090" s="62" t="s">
        <v>59</v>
      </c>
      <c r="C1090" s="160" t="s">
        <v>70</v>
      </c>
      <c r="D1090" s="160"/>
      <c r="E1090" s="160"/>
      <c r="F1090" s="64"/>
      <c r="G1090" s="65"/>
      <c r="H1090" s="65"/>
      <c r="I1090" s="65"/>
      <c r="J1090" s="66">
        <v>209.95</v>
      </c>
      <c r="K1090" s="90">
        <v>1.7250000000000001</v>
      </c>
      <c r="L1090" s="66">
        <v>376.11</v>
      </c>
      <c r="M1090" s="69">
        <v>52.21</v>
      </c>
      <c r="N1090" s="70">
        <v>19636.7</v>
      </c>
      <c r="EZ1090" s="48"/>
      <c r="FA1090" s="49"/>
      <c r="FB1090" s="58"/>
      <c r="FC1090" s="58"/>
      <c r="FD1090" s="58"/>
      <c r="FG1090" s="4" t="s">
        <v>70</v>
      </c>
      <c r="FJ1090" s="58"/>
      <c r="FK1090" s="105"/>
      <c r="FM1090" s="105"/>
    </row>
    <row r="1091" spans="1:169" customFormat="1" ht="15" x14ac:dyDescent="0.25">
      <c r="A1091" s="63"/>
      <c r="B1091" s="62" t="s">
        <v>71</v>
      </c>
      <c r="C1091" s="160" t="s">
        <v>72</v>
      </c>
      <c r="D1091" s="160"/>
      <c r="E1091" s="160"/>
      <c r="F1091" s="64"/>
      <c r="G1091" s="65"/>
      <c r="H1091" s="65"/>
      <c r="I1091" s="65"/>
      <c r="J1091" s="66">
        <v>189.93</v>
      </c>
      <c r="K1091" s="90">
        <v>1.875</v>
      </c>
      <c r="L1091" s="66">
        <v>369.83</v>
      </c>
      <c r="M1091" s="69">
        <v>15.71</v>
      </c>
      <c r="N1091" s="70">
        <v>5810.03</v>
      </c>
      <c r="EZ1091" s="48"/>
      <c r="FA1091" s="49"/>
      <c r="FB1091" s="58"/>
      <c r="FC1091" s="58"/>
      <c r="FD1091" s="58"/>
      <c r="FG1091" s="4" t="s">
        <v>72</v>
      </c>
      <c r="FJ1091" s="58"/>
      <c r="FK1091" s="105"/>
      <c r="FM1091" s="105"/>
    </row>
    <row r="1092" spans="1:169" customFormat="1" ht="15" x14ac:dyDescent="0.25">
      <c r="A1092" s="63"/>
      <c r="B1092" s="62" t="s">
        <v>73</v>
      </c>
      <c r="C1092" s="160" t="s">
        <v>74</v>
      </c>
      <c r="D1092" s="160"/>
      <c r="E1092" s="160"/>
      <c r="F1092" s="64"/>
      <c r="G1092" s="65"/>
      <c r="H1092" s="65"/>
      <c r="I1092" s="65"/>
      <c r="J1092" s="66">
        <v>21.86</v>
      </c>
      <c r="K1092" s="90">
        <v>1.875</v>
      </c>
      <c r="L1092" s="66">
        <v>42.57</v>
      </c>
      <c r="M1092" s="69">
        <v>52.21</v>
      </c>
      <c r="N1092" s="70">
        <v>2222.58</v>
      </c>
      <c r="EZ1092" s="48"/>
      <c r="FA1092" s="49"/>
      <c r="FB1092" s="58"/>
      <c r="FC1092" s="58"/>
      <c r="FD1092" s="58"/>
      <c r="FG1092" s="4" t="s">
        <v>74</v>
      </c>
      <c r="FJ1092" s="58"/>
      <c r="FK1092" s="105"/>
      <c r="FM1092" s="105"/>
    </row>
    <row r="1093" spans="1:169" customFormat="1" ht="15" x14ac:dyDescent="0.25">
      <c r="A1093" s="63"/>
      <c r="B1093" s="62" t="s">
        <v>75</v>
      </c>
      <c r="C1093" s="160" t="s">
        <v>76</v>
      </c>
      <c r="D1093" s="160"/>
      <c r="E1093" s="160"/>
      <c r="F1093" s="64"/>
      <c r="G1093" s="65"/>
      <c r="H1093" s="65"/>
      <c r="I1093" s="65"/>
      <c r="J1093" s="66">
        <v>36.67</v>
      </c>
      <c r="K1093" s="65"/>
      <c r="L1093" s="66">
        <v>38.08</v>
      </c>
      <c r="M1093" s="67">
        <v>9.5</v>
      </c>
      <c r="N1093" s="92">
        <v>361.76</v>
      </c>
      <c r="EZ1093" s="48"/>
      <c r="FA1093" s="49"/>
      <c r="FB1093" s="58"/>
      <c r="FC1093" s="58"/>
      <c r="FD1093" s="58"/>
      <c r="FG1093" s="4" t="s">
        <v>76</v>
      </c>
      <c r="FJ1093" s="58"/>
      <c r="FK1093" s="105"/>
      <c r="FM1093" s="105"/>
    </row>
    <row r="1094" spans="1:169" customFormat="1" ht="15" x14ac:dyDescent="0.25">
      <c r="A1094" s="73"/>
      <c r="B1094" s="62"/>
      <c r="C1094" s="160" t="s">
        <v>77</v>
      </c>
      <c r="D1094" s="160"/>
      <c r="E1094" s="160"/>
      <c r="F1094" s="64" t="s">
        <v>78</v>
      </c>
      <c r="G1094" s="67">
        <v>24.3</v>
      </c>
      <c r="H1094" s="90">
        <v>1.7250000000000001</v>
      </c>
      <c r="I1094" s="89">
        <v>43.531323800000003</v>
      </c>
      <c r="J1094" s="9"/>
      <c r="K1094" s="65"/>
      <c r="L1094" s="9"/>
      <c r="M1094" s="65"/>
      <c r="N1094" s="72"/>
      <c r="EZ1094" s="48"/>
      <c r="FA1094" s="49"/>
      <c r="FB1094" s="58"/>
      <c r="FC1094" s="58"/>
      <c r="FD1094" s="58"/>
      <c r="FH1094" s="4" t="s">
        <v>77</v>
      </c>
      <c r="FJ1094" s="58"/>
      <c r="FK1094" s="105"/>
      <c r="FM1094" s="105"/>
    </row>
    <row r="1095" spans="1:169" customFormat="1" ht="15" x14ac:dyDescent="0.25">
      <c r="A1095" s="73"/>
      <c r="B1095" s="62"/>
      <c r="C1095" s="160" t="s">
        <v>79</v>
      </c>
      <c r="D1095" s="160"/>
      <c r="E1095" s="160"/>
      <c r="F1095" s="64" t="s">
        <v>78</v>
      </c>
      <c r="G1095" s="69">
        <v>1.94</v>
      </c>
      <c r="H1095" s="90">
        <v>1.875</v>
      </c>
      <c r="I1095" s="89">
        <v>3.7775438000000001</v>
      </c>
      <c r="J1095" s="9"/>
      <c r="K1095" s="65"/>
      <c r="L1095" s="9"/>
      <c r="M1095" s="65"/>
      <c r="N1095" s="72"/>
      <c r="EZ1095" s="48"/>
      <c r="FA1095" s="49"/>
      <c r="FB1095" s="58"/>
      <c r="FC1095" s="58"/>
      <c r="FD1095" s="58"/>
      <c r="FH1095" s="4" t="s">
        <v>79</v>
      </c>
      <c r="FJ1095" s="58"/>
      <c r="FK1095" s="105"/>
      <c r="FM1095" s="105"/>
    </row>
    <row r="1096" spans="1:169" customFormat="1" ht="15" x14ac:dyDescent="0.25">
      <c r="A1096" s="59"/>
      <c r="B1096" s="62"/>
      <c r="C1096" s="164" t="s">
        <v>80</v>
      </c>
      <c r="D1096" s="164"/>
      <c r="E1096" s="164"/>
      <c r="F1096" s="76"/>
      <c r="G1096" s="77"/>
      <c r="H1096" s="77"/>
      <c r="I1096" s="77"/>
      <c r="J1096" s="78">
        <v>436.55</v>
      </c>
      <c r="K1096" s="77"/>
      <c r="L1096" s="78">
        <v>784.02</v>
      </c>
      <c r="M1096" s="77"/>
      <c r="N1096" s="80">
        <v>25808.49</v>
      </c>
      <c r="EZ1096" s="48"/>
      <c r="FA1096" s="49"/>
      <c r="FB1096" s="58"/>
      <c r="FC1096" s="58"/>
      <c r="FD1096" s="58"/>
      <c r="FI1096" s="4" t="s">
        <v>80</v>
      </c>
      <c r="FJ1096" s="58"/>
      <c r="FK1096" s="105"/>
      <c r="FM1096" s="105"/>
    </row>
    <row r="1097" spans="1:169" customFormat="1" ht="15" x14ac:dyDescent="0.25">
      <c r="A1097" s="73"/>
      <c r="B1097" s="62"/>
      <c r="C1097" s="160" t="s">
        <v>81</v>
      </c>
      <c r="D1097" s="160"/>
      <c r="E1097" s="160"/>
      <c r="F1097" s="64"/>
      <c r="G1097" s="65"/>
      <c r="H1097" s="65"/>
      <c r="I1097" s="65"/>
      <c r="J1097" s="9"/>
      <c r="K1097" s="65"/>
      <c r="L1097" s="66">
        <v>418.68</v>
      </c>
      <c r="M1097" s="65"/>
      <c r="N1097" s="70">
        <v>21859.279999999999</v>
      </c>
      <c r="EZ1097" s="48"/>
      <c r="FA1097" s="49"/>
      <c r="FB1097" s="58"/>
      <c r="FC1097" s="58"/>
      <c r="FD1097" s="58"/>
      <c r="FH1097" s="4" t="s">
        <v>81</v>
      </c>
      <c r="FJ1097" s="58"/>
      <c r="FK1097" s="105"/>
      <c r="FM1097" s="105"/>
    </row>
    <row r="1098" spans="1:169" customFormat="1" ht="15" x14ac:dyDescent="0.25">
      <c r="A1098" s="73"/>
      <c r="B1098" s="62" t="s">
        <v>100</v>
      </c>
      <c r="C1098" s="160" t="s">
        <v>101</v>
      </c>
      <c r="D1098" s="160"/>
      <c r="E1098" s="160"/>
      <c r="F1098" s="64" t="s">
        <v>84</v>
      </c>
      <c r="G1098" s="71">
        <v>109</v>
      </c>
      <c r="H1098" s="65"/>
      <c r="I1098" s="71">
        <v>109</v>
      </c>
      <c r="J1098" s="9"/>
      <c r="K1098" s="65"/>
      <c r="L1098" s="66">
        <v>456.36</v>
      </c>
      <c r="M1098" s="65"/>
      <c r="N1098" s="70">
        <v>23826.62</v>
      </c>
      <c r="EZ1098" s="48"/>
      <c r="FA1098" s="49"/>
      <c r="FB1098" s="58"/>
      <c r="FC1098" s="58"/>
      <c r="FD1098" s="58"/>
      <c r="FH1098" s="4" t="s">
        <v>101</v>
      </c>
      <c r="FJ1098" s="58"/>
      <c r="FK1098" s="105"/>
      <c r="FM1098" s="105"/>
    </row>
    <row r="1099" spans="1:169" customFormat="1" ht="22.5" x14ac:dyDescent="0.25">
      <c r="A1099" s="73"/>
      <c r="B1099" s="62" t="s">
        <v>102</v>
      </c>
      <c r="C1099" s="160" t="s">
        <v>103</v>
      </c>
      <c r="D1099" s="160"/>
      <c r="E1099" s="160"/>
      <c r="F1099" s="64" t="s">
        <v>84</v>
      </c>
      <c r="G1099" s="71">
        <v>57</v>
      </c>
      <c r="H1099" s="69">
        <v>0.85</v>
      </c>
      <c r="I1099" s="69">
        <v>48.45</v>
      </c>
      <c r="J1099" s="9"/>
      <c r="K1099" s="65"/>
      <c r="L1099" s="66">
        <v>202.85</v>
      </c>
      <c r="M1099" s="65"/>
      <c r="N1099" s="70">
        <v>10590.82</v>
      </c>
      <c r="EZ1099" s="48"/>
      <c r="FA1099" s="49"/>
      <c r="FB1099" s="58"/>
      <c r="FC1099" s="58"/>
      <c r="FD1099" s="58"/>
      <c r="FH1099" s="4" t="s">
        <v>103</v>
      </c>
      <c r="FJ1099" s="58"/>
      <c r="FK1099" s="105"/>
      <c r="FM1099" s="105"/>
    </row>
    <row r="1100" spans="1:169" customFormat="1" ht="15" x14ac:dyDescent="0.25">
      <c r="A1100" s="81"/>
      <c r="B1100" s="82"/>
      <c r="C1100" s="159" t="s">
        <v>87</v>
      </c>
      <c r="D1100" s="159"/>
      <c r="E1100" s="159"/>
      <c r="F1100" s="52"/>
      <c r="G1100" s="53"/>
      <c r="H1100" s="53"/>
      <c r="I1100" s="53"/>
      <c r="J1100" s="56"/>
      <c r="K1100" s="53"/>
      <c r="L1100" s="83">
        <v>1443.23</v>
      </c>
      <c r="M1100" s="77"/>
      <c r="N1100" s="84">
        <v>60225.93</v>
      </c>
      <c r="EZ1100" s="48"/>
      <c r="FA1100" s="49"/>
      <c r="FB1100" s="58"/>
      <c r="FC1100" s="58"/>
      <c r="FD1100" s="58"/>
      <c r="FJ1100" s="58" t="s">
        <v>87</v>
      </c>
      <c r="FK1100" s="105"/>
      <c r="FM1100" s="105"/>
    </row>
    <row r="1101" spans="1:169" customFormat="1" ht="15" x14ac:dyDescent="0.25">
      <c r="A1101" s="50" t="s">
        <v>459</v>
      </c>
      <c r="B1101" s="51" t="s">
        <v>264</v>
      </c>
      <c r="C1101" s="159" t="s">
        <v>440</v>
      </c>
      <c r="D1101" s="159"/>
      <c r="E1101" s="159"/>
      <c r="F1101" s="52" t="s">
        <v>106</v>
      </c>
      <c r="G1101" s="53">
        <v>4.18</v>
      </c>
      <c r="H1101" s="54">
        <v>1</v>
      </c>
      <c r="I1101" s="86">
        <v>4.18</v>
      </c>
      <c r="J1101" s="56"/>
      <c r="K1101" s="53"/>
      <c r="L1101" s="56"/>
      <c r="M1101" s="116">
        <v>9.5</v>
      </c>
      <c r="N1101" s="57"/>
      <c r="EZ1101" s="48"/>
      <c r="FA1101" s="49"/>
      <c r="FB1101" s="58" t="s">
        <v>440</v>
      </c>
      <c r="FC1101" s="58" t="s">
        <v>4</v>
      </c>
      <c r="FD1101" s="58" t="s">
        <v>4</v>
      </c>
      <c r="FJ1101" s="58"/>
      <c r="FK1101" s="105"/>
      <c r="FM1101" s="105"/>
    </row>
    <row r="1102" spans="1:169" customFormat="1" ht="15" x14ac:dyDescent="0.25">
      <c r="A1102" s="81"/>
      <c r="B1102" s="82"/>
      <c r="C1102" s="159" t="s">
        <v>87</v>
      </c>
      <c r="D1102" s="159"/>
      <c r="E1102" s="159"/>
      <c r="F1102" s="52"/>
      <c r="G1102" s="53"/>
      <c r="H1102" s="53"/>
      <c r="I1102" s="53"/>
      <c r="J1102" s="56"/>
      <c r="K1102" s="53"/>
      <c r="L1102" s="87">
        <v>0</v>
      </c>
      <c r="M1102" s="77"/>
      <c r="N1102" s="94">
        <v>0</v>
      </c>
      <c r="EZ1102" s="48"/>
      <c r="FA1102" s="49"/>
      <c r="FB1102" s="58"/>
      <c r="FC1102" s="58"/>
      <c r="FD1102" s="58"/>
      <c r="FJ1102" s="58" t="s">
        <v>87</v>
      </c>
      <c r="FK1102" s="105"/>
      <c r="FM1102" s="105"/>
    </row>
    <row r="1103" spans="1:169" customFormat="1" ht="22.5" x14ac:dyDescent="0.25">
      <c r="A1103" s="50" t="s">
        <v>460</v>
      </c>
      <c r="B1103" s="51" t="s">
        <v>442</v>
      </c>
      <c r="C1103" s="159" t="s">
        <v>443</v>
      </c>
      <c r="D1103" s="159"/>
      <c r="E1103" s="159"/>
      <c r="F1103" s="52" t="s">
        <v>444</v>
      </c>
      <c r="G1103" s="53">
        <v>33.659999999999997</v>
      </c>
      <c r="H1103" s="54">
        <v>1</v>
      </c>
      <c r="I1103" s="86">
        <v>33.659999999999997</v>
      </c>
      <c r="J1103" s="56"/>
      <c r="K1103" s="53"/>
      <c r="L1103" s="56"/>
      <c r="M1103" s="53"/>
      <c r="N1103" s="57"/>
      <c r="EZ1103" s="48"/>
      <c r="FA1103" s="49"/>
      <c r="FB1103" s="58" t="s">
        <v>443</v>
      </c>
      <c r="FC1103" s="58" t="s">
        <v>4</v>
      </c>
      <c r="FD1103" s="58" t="s">
        <v>4</v>
      </c>
      <c r="FJ1103" s="58"/>
      <c r="FK1103" s="105"/>
      <c r="FM1103" s="105"/>
    </row>
    <row r="1104" spans="1:169" customFormat="1" ht="15" x14ac:dyDescent="0.25">
      <c r="A1104" s="59"/>
      <c r="B1104" s="60"/>
      <c r="C1104" s="160" t="s">
        <v>461</v>
      </c>
      <c r="D1104" s="160"/>
      <c r="E1104" s="160"/>
      <c r="F1104" s="160"/>
      <c r="G1104" s="160"/>
      <c r="H1104" s="160"/>
      <c r="I1104" s="160"/>
      <c r="J1104" s="160"/>
      <c r="K1104" s="160"/>
      <c r="L1104" s="160"/>
      <c r="M1104" s="160"/>
      <c r="N1104" s="161"/>
      <c r="EZ1104" s="48"/>
      <c r="FA1104" s="49"/>
      <c r="FB1104" s="58"/>
      <c r="FC1104" s="58"/>
      <c r="FD1104" s="58"/>
      <c r="FE1104" s="4" t="s">
        <v>461</v>
      </c>
      <c r="FJ1104" s="58"/>
      <c r="FK1104" s="105"/>
      <c r="FM1104" s="105"/>
    </row>
    <row r="1105" spans="1:169" customFormat="1" ht="67.5" x14ac:dyDescent="0.25">
      <c r="A1105" s="61"/>
      <c r="B1105" s="62" t="s">
        <v>64</v>
      </c>
      <c r="C1105" s="162" t="s">
        <v>65</v>
      </c>
      <c r="D1105" s="162"/>
      <c r="E1105" s="162"/>
      <c r="F1105" s="162"/>
      <c r="G1105" s="162"/>
      <c r="H1105" s="162"/>
      <c r="I1105" s="162"/>
      <c r="J1105" s="162"/>
      <c r="K1105" s="162"/>
      <c r="L1105" s="162"/>
      <c r="M1105" s="162"/>
      <c r="N1105" s="163"/>
      <c r="EZ1105" s="48"/>
      <c r="FA1105" s="49"/>
      <c r="FB1105" s="58"/>
      <c r="FC1105" s="58"/>
      <c r="FD1105" s="58"/>
      <c r="FF1105" s="4" t="s">
        <v>65</v>
      </c>
      <c r="FJ1105" s="58"/>
      <c r="FK1105" s="105"/>
      <c r="FM1105" s="105"/>
    </row>
    <row r="1106" spans="1:169" customFormat="1" ht="67.5" x14ac:dyDescent="0.25">
      <c r="A1106" s="61"/>
      <c r="B1106" s="62" t="s">
        <v>66</v>
      </c>
      <c r="C1106" s="162" t="s">
        <v>67</v>
      </c>
      <c r="D1106" s="162"/>
      <c r="E1106" s="162"/>
      <c r="F1106" s="162"/>
      <c r="G1106" s="162"/>
      <c r="H1106" s="162"/>
      <c r="I1106" s="162"/>
      <c r="J1106" s="162"/>
      <c r="K1106" s="162"/>
      <c r="L1106" s="162"/>
      <c r="M1106" s="162"/>
      <c r="N1106" s="163"/>
      <c r="EZ1106" s="48"/>
      <c r="FA1106" s="49"/>
      <c r="FB1106" s="58"/>
      <c r="FC1106" s="58"/>
      <c r="FD1106" s="58"/>
      <c r="FF1106" s="4" t="s">
        <v>67</v>
      </c>
      <c r="FJ1106" s="58"/>
      <c r="FK1106" s="105"/>
      <c r="FM1106" s="105"/>
    </row>
    <row r="1107" spans="1:169" customFormat="1" ht="33.75" x14ac:dyDescent="0.25">
      <c r="A1107" s="61"/>
      <c r="B1107" s="62" t="s">
        <v>98</v>
      </c>
      <c r="C1107" s="162" t="s">
        <v>99</v>
      </c>
      <c r="D1107" s="162"/>
      <c r="E1107" s="162"/>
      <c r="F1107" s="162"/>
      <c r="G1107" s="162"/>
      <c r="H1107" s="162"/>
      <c r="I1107" s="162"/>
      <c r="J1107" s="162"/>
      <c r="K1107" s="162"/>
      <c r="L1107" s="162"/>
      <c r="M1107" s="162"/>
      <c r="N1107" s="163"/>
      <c r="EZ1107" s="48"/>
      <c r="FA1107" s="49"/>
      <c r="FB1107" s="58"/>
      <c r="FC1107" s="58"/>
      <c r="FD1107" s="58"/>
      <c r="FF1107" s="4" t="s">
        <v>99</v>
      </c>
      <c r="FJ1107" s="58"/>
      <c r="FK1107" s="105"/>
      <c r="FM1107" s="105"/>
    </row>
    <row r="1108" spans="1:169" customFormat="1" ht="15" x14ac:dyDescent="0.25">
      <c r="A1108" s="63"/>
      <c r="B1108" s="62" t="s">
        <v>59</v>
      </c>
      <c r="C1108" s="160" t="s">
        <v>70</v>
      </c>
      <c r="D1108" s="160"/>
      <c r="E1108" s="160"/>
      <c r="F1108" s="64"/>
      <c r="G1108" s="65"/>
      <c r="H1108" s="65"/>
      <c r="I1108" s="65"/>
      <c r="J1108" s="66">
        <v>59.81</v>
      </c>
      <c r="K1108" s="90">
        <v>1.7250000000000001</v>
      </c>
      <c r="L1108" s="68">
        <v>3472.78</v>
      </c>
      <c r="M1108" s="69">
        <v>52.21</v>
      </c>
      <c r="N1108" s="70">
        <v>181313.84</v>
      </c>
      <c r="EZ1108" s="48"/>
      <c r="FA1108" s="49"/>
      <c r="FB1108" s="58"/>
      <c r="FC1108" s="58"/>
      <c r="FD1108" s="58"/>
      <c r="FG1108" s="4" t="s">
        <v>70</v>
      </c>
      <c r="FJ1108" s="58"/>
      <c r="FK1108" s="105"/>
      <c r="FM1108" s="105"/>
    </row>
    <row r="1109" spans="1:169" customFormat="1" ht="15" x14ac:dyDescent="0.25">
      <c r="A1109" s="63"/>
      <c r="B1109" s="62" t="s">
        <v>71</v>
      </c>
      <c r="C1109" s="160" t="s">
        <v>72</v>
      </c>
      <c r="D1109" s="160"/>
      <c r="E1109" s="160"/>
      <c r="F1109" s="64"/>
      <c r="G1109" s="65"/>
      <c r="H1109" s="65"/>
      <c r="I1109" s="65"/>
      <c r="J1109" s="66">
        <v>4.9800000000000004</v>
      </c>
      <c r="K1109" s="90">
        <v>1.875</v>
      </c>
      <c r="L1109" s="66">
        <v>314.3</v>
      </c>
      <c r="M1109" s="69">
        <v>15.71</v>
      </c>
      <c r="N1109" s="70">
        <v>4937.6499999999996</v>
      </c>
      <c r="EZ1109" s="48"/>
      <c r="FA1109" s="49"/>
      <c r="FB1109" s="58"/>
      <c r="FC1109" s="58"/>
      <c r="FD1109" s="58"/>
      <c r="FG1109" s="4" t="s">
        <v>72</v>
      </c>
      <c r="FJ1109" s="58"/>
      <c r="FK1109" s="105"/>
      <c r="FM1109" s="105"/>
    </row>
    <row r="1110" spans="1:169" customFormat="1" ht="15" x14ac:dyDescent="0.25">
      <c r="A1110" s="63"/>
      <c r="B1110" s="62" t="s">
        <v>73</v>
      </c>
      <c r="C1110" s="160" t="s">
        <v>74</v>
      </c>
      <c r="D1110" s="160"/>
      <c r="E1110" s="160"/>
      <c r="F1110" s="64"/>
      <c r="G1110" s="65"/>
      <c r="H1110" s="65"/>
      <c r="I1110" s="65"/>
      <c r="J1110" s="66">
        <v>0.8</v>
      </c>
      <c r="K1110" s="90">
        <v>1.875</v>
      </c>
      <c r="L1110" s="66">
        <v>50.49</v>
      </c>
      <c r="M1110" s="69">
        <v>52.21</v>
      </c>
      <c r="N1110" s="70">
        <v>2636.08</v>
      </c>
      <c r="EZ1110" s="48"/>
      <c r="FA1110" s="49"/>
      <c r="FB1110" s="58"/>
      <c r="FC1110" s="58"/>
      <c r="FD1110" s="58"/>
      <c r="FG1110" s="4" t="s">
        <v>74</v>
      </c>
      <c r="FJ1110" s="58"/>
      <c r="FK1110" s="105"/>
      <c r="FM1110" s="105"/>
    </row>
    <row r="1111" spans="1:169" customFormat="1" ht="15" x14ac:dyDescent="0.25">
      <c r="A1111" s="73"/>
      <c r="B1111" s="62"/>
      <c r="C1111" s="160" t="s">
        <v>77</v>
      </c>
      <c r="D1111" s="160"/>
      <c r="E1111" s="160"/>
      <c r="F1111" s="64" t="s">
        <v>78</v>
      </c>
      <c r="G1111" s="67">
        <v>7.6</v>
      </c>
      <c r="H1111" s="90">
        <v>1.7250000000000001</v>
      </c>
      <c r="I1111" s="75">
        <v>441.2826</v>
      </c>
      <c r="J1111" s="9"/>
      <c r="K1111" s="65"/>
      <c r="L1111" s="9"/>
      <c r="M1111" s="65"/>
      <c r="N1111" s="72"/>
      <c r="EZ1111" s="48"/>
      <c r="FA1111" s="49"/>
      <c r="FB1111" s="58"/>
      <c r="FC1111" s="58"/>
      <c r="FD1111" s="58"/>
      <c r="FH1111" s="4" t="s">
        <v>77</v>
      </c>
      <c r="FJ1111" s="58"/>
      <c r="FK1111" s="105"/>
      <c r="FM1111" s="105"/>
    </row>
    <row r="1112" spans="1:169" customFormat="1" ht="15" x14ac:dyDescent="0.25">
      <c r="A1112" s="73"/>
      <c r="B1112" s="62"/>
      <c r="C1112" s="160" t="s">
        <v>79</v>
      </c>
      <c r="D1112" s="160"/>
      <c r="E1112" s="160"/>
      <c r="F1112" s="64" t="s">
        <v>78</v>
      </c>
      <c r="G1112" s="69">
        <v>0.06</v>
      </c>
      <c r="H1112" s="90">
        <v>1.875</v>
      </c>
      <c r="I1112" s="85">
        <v>3.7867500000000001</v>
      </c>
      <c r="J1112" s="9"/>
      <c r="K1112" s="65"/>
      <c r="L1112" s="9"/>
      <c r="M1112" s="65"/>
      <c r="N1112" s="72"/>
      <c r="EZ1112" s="48"/>
      <c r="FA1112" s="49"/>
      <c r="FB1112" s="58"/>
      <c r="FC1112" s="58"/>
      <c r="FD1112" s="58"/>
      <c r="FH1112" s="4" t="s">
        <v>79</v>
      </c>
      <c r="FJ1112" s="58"/>
      <c r="FK1112" s="105"/>
      <c r="FM1112" s="105"/>
    </row>
    <row r="1113" spans="1:169" customFormat="1" ht="15" x14ac:dyDescent="0.25">
      <c r="A1113" s="59"/>
      <c r="B1113" s="62"/>
      <c r="C1113" s="164" t="s">
        <v>80</v>
      </c>
      <c r="D1113" s="164"/>
      <c r="E1113" s="164"/>
      <c r="F1113" s="76"/>
      <c r="G1113" s="77"/>
      <c r="H1113" s="77"/>
      <c r="I1113" s="77"/>
      <c r="J1113" s="78">
        <v>64.790000000000006</v>
      </c>
      <c r="K1113" s="77"/>
      <c r="L1113" s="79">
        <v>3787.08</v>
      </c>
      <c r="M1113" s="77"/>
      <c r="N1113" s="80">
        <v>186251.49</v>
      </c>
      <c r="EZ1113" s="48"/>
      <c r="FA1113" s="49"/>
      <c r="FB1113" s="58"/>
      <c r="FC1113" s="58"/>
      <c r="FD1113" s="58"/>
      <c r="FI1113" s="4" t="s">
        <v>80</v>
      </c>
      <c r="FJ1113" s="58"/>
      <c r="FK1113" s="105"/>
      <c r="FM1113" s="105"/>
    </row>
    <row r="1114" spans="1:169" customFormat="1" ht="15" x14ac:dyDescent="0.25">
      <c r="A1114" s="73"/>
      <c r="B1114" s="62"/>
      <c r="C1114" s="160" t="s">
        <v>81</v>
      </c>
      <c r="D1114" s="160"/>
      <c r="E1114" s="160"/>
      <c r="F1114" s="64"/>
      <c r="G1114" s="65"/>
      <c r="H1114" s="65"/>
      <c r="I1114" s="65"/>
      <c r="J1114" s="9"/>
      <c r="K1114" s="65"/>
      <c r="L1114" s="68">
        <v>3523.27</v>
      </c>
      <c r="M1114" s="65"/>
      <c r="N1114" s="70">
        <v>183949.92</v>
      </c>
      <c r="EZ1114" s="48"/>
      <c r="FA1114" s="49"/>
      <c r="FB1114" s="58"/>
      <c r="FC1114" s="58"/>
      <c r="FD1114" s="58"/>
      <c r="FH1114" s="4" t="s">
        <v>81</v>
      </c>
      <c r="FJ1114" s="58"/>
      <c r="FK1114" s="105"/>
      <c r="FM1114" s="105"/>
    </row>
    <row r="1115" spans="1:169" customFormat="1" ht="45" x14ac:dyDescent="0.25">
      <c r="A1115" s="73"/>
      <c r="B1115" s="62" t="s">
        <v>446</v>
      </c>
      <c r="C1115" s="160" t="s">
        <v>447</v>
      </c>
      <c r="D1115" s="160"/>
      <c r="E1115" s="160"/>
      <c r="F1115" s="64" t="s">
        <v>84</v>
      </c>
      <c r="G1115" s="71">
        <v>108</v>
      </c>
      <c r="H1115" s="65"/>
      <c r="I1115" s="71">
        <v>108</v>
      </c>
      <c r="J1115" s="9"/>
      <c r="K1115" s="65"/>
      <c r="L1115" s="68">
        <v>3805.13</v>
      </c>
      <c r="M1115" s="65"/>
      <c r="N1115" s="70">
        <v>198665.91</v>
      </c>
      <c r="EZ1115" s="48"/>
      <c r="FA1115" s="49"/>
      <c r="FB1115" s="58"/>
      <c r="FC1115" s="58"/>
      <c r="FD1115" s="58"/>
      <c r="FH1115" s="4" t="s">
        <v>447</v>
      </c>
      <c r="FJ1115" s="58"/>
      <c r="FK1115" s="105"/>
      <c r="FM1115" s="105"/>
    </row>
    <row r="1116" spans="1:169" customFormat="1" ht="45" x14ac:dyDescent="0.25">
      <c r="A1116" s="73"/>
      <c r="B1116" s="62" t="s">
        <v>448</v>
      </c>
      <c r="C1116" s="160" t="s">
        <v>449</v>
      </c>
      <c r="D1116" s="160"/>
      <c r="E1116" s="160"/>
      <c r="F1116" s="64" t="s">
        <v>84</v>
      </c>
      <c r="G1116" s="71">
        <v>55</v>
      </c>
      <c r="H1116" s="69">
        <v>0.85</v>
      </c>
      <c r="I1116" s="69">
        <v>46.75</v>
      </c>
      <c r="J1116" s="9"/>
      <c r="K1116" s="65"/>
      <c r="L1116" s="68">
        <v>1647.13</v>
      </c>
      <c r="M1116" s="65"/>
      <c r="N1116" s="70">
        <v>85996.59</v>
      </c>
      <c r="EZ1116" s="48"/>
      <c r="FA1116" s="49"/>
      <c r="FB1116" s="58"/>
      <c r="FC1116" s="58"/>
      <c r="FD1116" s="58"/>
      <c r="FH1116" s="4" t="s">
        <v>449</v>
      </c>
      <c r="FJ1116" s="58"/>
      <c r="FK1116" s="105"/>
      <c r="FM1116" s="105"/>
    </row>
    <row r="1117" spans="1:169" customFormat="1" ht="15" x14ac:dyDescent="0.25">
      <c r="A1117" s="81"/>
      <c r="B1117" s="82"/>
      <c r="C1117" s="159" t="s">
        <v>87</v>
      </c>
      <c r="D1117" s="159"/>
      <c r="E1117" s="159"/>
      <c r="F1117" s="52"/>
      <c r="G1117" s="53"/>
      <c r="H1117" s="53"/>
      <c r="I1117" s="53"/>
      <c r="J1117" s="56"/>
      <c r="K1117" s="53"/>
      <c r="L1117" s="83">
        <v>9239.34</v>
      </c>
      <c r="M1117" s="77"/>
      <c r="N1117" s="84">
        <v>470913.99</v>
      </c>
      <c r="EZ1117" s="48"/>
      <c r="FA1117" s="49"/>
      <c r="FB1117" s="58"/>
      <c r="FC1117" s="58"/>
      <c r="FD1117" s="58"/>
      <c r="FJ1117" s="58" t="s">
        <v>87</v>
      </c>
      <c r="FK1117" s="105"/>
      <c r="FM1117" s="105"/>
    </row>
    <row r="1118" spans="1:169" customFormat="1" ht="15" x14ac:dyDescent="0.25">
      <c r="A1118" s="50" t="s">
        <v>462</v>
      </c>
      <c r="B1118" s="51" t="s">
        <v>264</v>
      </c>
      <c r="C1118" s="159" t="s">
        <v>451</v>
      </c>
      <c r="D1118" s="159"/>
      <c r="E1118" s="159"/>
      <c r="F1118" s="52" t="s">
        <v>106</v>
      </c>
      <c r="G1118" s="53">
        <v>60.24</v>
      </c>
      <c r="H1118" s="54">
        <v>1</v>
      </c>
      <c r="I1118" s="86">
        <v>60.24</v>
      </c>
      <c r="J1118" s="56"/>
      <c r="K1118" s="53"/>
      <c r="L1118" s="56"/>
      <c r="M1118" s="116">
        <v>9.5</v>
      </c>
      <c r="N1118" s="57"/>
      <c r="EZ1118" s="48"/>
      <c r="FA1118" s="49"/>
      <c r="FB1118" s="58" t="s">
        <v>451</v>
      </c>
      <c r="FC1118" s="58" t="s">
        <v>4</v>
      </c>
      <c r="FD1118" s="58" t="s">
        <v>4</v>
      </c>
      <c r="FJ1118" s="58"/>
      <c r="FK1118" s="105"/>
      <c r="FM1118" s="105"/>
    </row>
    <row r="1119" spans="1:169" customFormat="1" ht="15" x14ac:dyDescent="0.25">
      <c r="A1119" s="81"/>
      <c r="B1119" s="82"/>
      <c r="C1119" s="159" t="s">
        <v>87</v>
      </c>
      <c r="D1119" s="159"/>
      <c r="E1119" s="159"/>
      <c r="F1119" s="52"/>
      <c r="G1119" s="53"/>
      <c r="H1119" s="53"/>
      <c r="I1119" s="53"/>
      <c r="J1119" s="56"/>
      <c r="K1119" s="53"/>
      <c r="L1119" s="87">
        <v>0</v>
      </c>
      <c r="M1119" s="77"/>
      <c r="N1119" s="94">
        <v>0</v>
      </c>
      <c r="EZ1119" s="48"/>
      <c r="FA1119" s="49"/>
      <c r="FB1119" s="58"/>
      <c r="FC1119" s="58"/>
      <c r="FD1119" s="58"/>
      <c r="FJ1119" s="58" t="s">
        <v>87</v>
      </c>
      <c r="FK1119" s="105"/>
      <c r="FM1119" s="105"/>
    </row>
    <row r="1120" spans="1:169" customFormat="1" ht="45" x14ac:dyDescent="0.25">
      <c r="A1120" s="50" t="s">
        <v>463</v>
      </c>
      <c r="B1120" s="51" t="s">
        <v>295</v>
      </c>
      <c r="C1120" s="159" t="s">
        <v>453</v>
      </c>
      <c r="D1120" s="159"/>
      <c r="E1120" s="159"/>
      <c r="F1120" s="52" t="s">
        <v>138</v>
      </c>
      <c r="G1120" s="53">
        <v>1.32</v>
      </c>
      <c r="H1120" s="54">
        <v>1</v>
      </c>
      <c r="I1120" s="86">
        <v>1.32</v>
      </c>
      <c r="J1120" s="56"/>
      <c r="K1120" s="53"/>
      <c r="L1120" s="56"/>
      <c r="M1120" s="53"/>
      <c r="N1120" s="57"/>
      <c r="EZ1120" s="48"/>
      <c r="FA1120" s="49"/>
      <c r="FB1120" s="58" t="s">
        <v>453</v>
      </c>
      <c r="FC1120" s="58" t="s">
        <v>4</v>
      </c>
      <c r="FD1120" s="58" t="s">
        <v>4</v>
      </c>
      <c r="FJ1120" s="58"/>
      <c r="FK1120" s="105"/>
      <c r="FM1120" s="105"/>
    </row>
    <row r="1121" spans="1:169" customFormat="1" ht="15" x14ac:dyDescent="0.25">
      <c r="A1121" s="59"/>
      <c r="B1121" s="60"/>
      <c r="C1121" s="160" t="s">
        <v>454</v>
      </c>
      <c r="D1121" s="160"/>
      <c r="E1121" s="160"/>
      <c r="F1121" s="160"/>
      <c r="G1121" s="160"/>
      <c r="H1121" s="160"/>
      <c r="I1121" s="160"/>
      <c r="J1121" s="160"/>
      <c r="K1121" s="160"/>
      <c r="L1121" s="160"/>
      <c r="M1121" s="160"/>
      <c r="N1121" s="161"/>
      <c r="EZ1121" s="48"/>
      <c r="FA1121" s="49"/>
      <c r="FB1121" s="58"/>
      <c r="FC1121" s="58"/>
      <c r="FD1121" s="58"/>
      <c r="FE1121" s="4" t="s">
        <v>454</v>
      </c>
      <c r="FJ1121" s="58"/>
      <c r="FK1121" s="105"/>
      <c r="FM1121" s="105"/>
    </row>
    <row r="1122" spans="1:169" customFormat="1" ht="67.5" x14ac:dyDescent="0.25">
      <c r="A1122" s="61"/>
      <c r="B1122" s="62" t="s">
        <v>64</v>
      </c>
      <c r="C1122" s="162" t="s">
        <v>65</v>
      </c>
      <c r="D1122" s="162"/>
      <c r="E1122" s="162"/>
      <c r="F1122" s="162"/>
      <c r="G1122" s="162"/>
      <c r="H1122" s="162"/>
      <c r="I1122" s="162"/>
      <c r="J1122" s="162"/>
      <c r="K1122" s="162"/>
      <c r="L1122" s="162"/>
      <c r="M1122" s="162"/>
      <c r="N1122" s="163"/>
      <c r="EZ1122" s="48"/>
      <c r="FA1122" s="49"/>
      <c r="FB1122" s="58"/>
      <c r="FC1122" s="58"/>
      <c r="FD1122" s="58"/>
      <c r="FF1122" s="4" t="s">
        <v>65</v>
      </c>
      <c r="FJ1122" s="58"/>
      <c r="FK1122" s="105"/>
      <c r="FM1122" s="105"/>
    </row>
    <row r="1123" spans="1:169" customFormat="1" ht="67.5" x14ac:dyDescent="0.25">
      <c r="A1123" s="61"/>
      <c r="B1123" s="62" t="s">
        <v>66</v>
      </c>
      <c r="C1123" s="162" t="s">
        <v>67</v>
      </c>
      <c r="D1123" s="162"/>
      <c r="E1123" s="162"/>
      <c r="F1123" s="162"/>
      <c r="G1123" s="162"/>
      <c r="H1123" s="162"/>
      <c r="I1123" s="162"/>
      <c r="J1123" s="162"/>
      <c r="K1123" s="162"/>
      <c r="L1123" s="162"/>
      <c r="M1123" s="162"/>
      <c r="N1123" s="163"/>
      <c r="EZ1123" s="48"/>
      <c r="FA1123" s="49"/>
      <c r="FB1123" s="58"/>
      <c r="FC1123" s="58"/>
      <c r="FD1123" s="58"/>
      <c r="FF1123" s="4" t="s">
        <v>67</v>
      </c>
      <c r="FJ1123" s="58"/>
      <c r="FK1123" s="105"/>
      <c r="FM1123" s="105"/>
    </row>
    <row r="1124" spans="1:169" customFormat="1" ht="33.75" x14ac:dyDescent="0.25">
      <c r="A1124" s="61"/>
      <c r="B1124" s="62" t="s">
        <v>98</v>
      </c>
      <c r="C1124" s="162" t="s">
        <v>99</v>
      </c>
      <c r="D1124" s="162"/>
      <c r="E1124" s="162"/>
      <c r="F1124" s="162"/>
      <c r="G1124" s="162"/>
      <c r="H1124" s="162"/>
      <c r="I1124" s="162"/>
      <c r="J1124" s="162"/>
      <c r="K1124" s="162"/>
      <c r="L1124" s="162"/>
      <c r="M1124" s="162"/>
      <c r="N1124" s="163"/>
      <c r="EZ1124" s="48"/>
      <c r="FA1124" s="49"/>
      <c r="FB1124" s="58"/>
      <c r="FC1124" s="58"/>
      <c r="FD1124" s="58"/>
      <c r="FF1124" s="4" t="s">
        <v>99</v>
      </c>
      <c r="FJ1124" s="58"/>
      <c r="FK1124" s="105"/>
      <c r="FM1124" s="105"/>
    </row>
    <row r="1125" spans="1:169" customFormat="1" ht="15" x14ac:dyDescent="0.25">
      <c r="A1125" s="63"/>
      <c r="B1125" s="62" t="s">
        <v>59</v>
      </c>
      <c r="C1125" s="160" t="s">
        <v>70</v>
      </c>
      <c r="D1125" s="160"/>
      <c r="E1125" s="160"/>
      <c r="F1125" s="64"/>
      <c r="G1125" s="65"/>
      <c r="H1125" s="65"/>
      <c r="I1125" s="65"/>
      <c r="J1125" s="66">
        <v>325.89</v>
      </c>
      <c r="K1125" s="90">
        <v>1.7250000000000001</v>
      </c>
      <c r="L1125" s="66">
        <v>742.05</v>
      </c>
      <c r="M1125" s="69">
        <v>52.21</v>
      </c>
      <c r="N1125" s="70">
        <v>38742.43</v>
      </c>
      <c r="EZ1125" s="48"/>
      <c r="FA1125" s="49"/>
      <c r="FB1125" s="58"/>
      <c r="FC1125" s="58"/>
      <c r="FD1125" s="58"/>
      <c r="FG1125" s="4" t="s">
        <v>70</v>
      </c>
      <c r="FJ1125" s="58"/>
      <c r="FK1125" s="105"/>
      <c r="FM1125" s="105"/>
    </row>
    <row r="1126" spans="1:169" customFormat="1" ht="15" x14ac:dyDescent="0.25">
      <c r="A1126" s="63"/>
      <c r="B1126" s="62" t="s">
        <v>71</v>
      </c>
      <c r="C1126" s="160" t="s">
        <v>72</v>
      </c>
      <c r="D1126" s="160"/>
      <c r="E1126" s="160"/>
      <c r="F1126" s="64"/>
      <c r="G1126" s="65"/>
      <c r="H1126" s="65"/>
      <c r="I1126" s="65"/>
      <c r="J1126" s="66">
        <v>74.099999999999994</v>
      </c>
      <c r="K1126" s="90">
        <v>1.875</v>
      </c>
      <c r="L1126" s="66">
        <v>183.4</v>
      </c>
      <c r="M1126" s="69">
        <v>15.71</v>
      </c>
      <c r="N1126" s="70">
        <v>2881.21</v>
      </c>
      <c r="EZ1126" s="48"/>
      <c r="FA1126" s="49"/>
      <c r="FB1126" s="58"/>
      <c r="FC1126" s="58"/>
      <c r="FD1126" s="58"/>
      <c r="FG1126" s="4" t="s">
        <v>72</v>
      </c>
      <c r="FJ1126" s="58"/>
      <c r="FK1126" s="105"/>
      <c r="FM1126" s="105"/>
    </row>
    <row r="1127" spans="1:169" customFormat="1" ht="15" x14ac:dyDescent="0.25">
      <c r="A1127" s="63"/>
      <c r="B1127" s="62" t="s">
        <v>73</v>
      </c>
      <c r="C1127" s="160" t="s">
        <v>74</v>
      </c>
      <c r="D1127" s="160"/>
      <c r="E1127" s="160"/>
      <c r="F1127" s="64"/>
      <c r="G1127" s="65"/>
      <c r="H1127" s="65"/>
      <c r="I1127" s="65"/>
      <c r="J1127" s="66">
        <v>11.33</v>
      </c>
      <c r="K1127" s="90">
        <v>1.875</v>
      </c>
      <c r="L1127" s="66">
        <v>28.04</v>
      </c>
      <c r="M1127" s="69">
        <v>52.21</v>
      </c>
      <c r="N1127" s="70">
        <v>1463.97</v>
      </c>
      <c r="EZ1127" s="48"/>
      <c r="FA1127" s="49"/>
      <c r="FB1127" s="58"/>
      <c r="FC1127" s="58"/>
      <c r="FD1127" s="58"/>
      <c r="FG1127" s="4" t="s">
        <v>74</v>
      </c>
      <c r="FJ1127" s="58"/>
      <c r="FK1127" s="105"/>
      <c r="FM1127" s="105"/>
    </row>
    <row r="1128" spans="1:169" customFormat="1" ht="15" x14ac:dyDescent="0.25">
      <c r="A1128" s="63"/>
      <c r="B1128" s="62" t="s">
        <v>75</v>
      </c>
      <c r="C1128" s="160" t="s">
        <v>76</v>
      </c>
      <c r="D1128" s="160"/>
      <c r="E1128" s="160"/>
      <c r="F1128" s="64"/>
      <c r="G1128" s="65"/>
      <c r="H1128" s="65"/>
      <c r="I1128" s="65"/>
      <c r="J1128" s="66">
        <v>462.96</v>
      </c>
      <c r="K1128" s="65"/>
      <c r="L1128" s="66">
        <v>611.11</v>
      </c>
      <c r="M1128" s="67">
        <v>9.5</v>
      </c>
      <c r="N1128" s="70">
        <v>5805.55</v>
      </c>
      <c r="EZ1128" s="48"/>
      <c r="FA1128" s="49"/>
      <c r="FB1128" s="58"/>
      <c r="FC1128" s="58"/>
      <c r="FD1128" s="58"/>
      <c r="FG1128" s="4" t="s">
        <v>76</v>
      </c>
      <c r="FJ1128" s="58"/>
      <c r="FK1128" s="105"/>
      <c r="FM1128" s="105"/>
    </row>
    <row r="1129" spans="1:169" customFormat="1" ht="15" x14ac:dyDescent="0.25">
      <c r="A1129" s="73"/>
      <c r="B1129" s="62"/>
      <c r="C1129" s="160" t="s">
        <v>77</v>
      </c>
      <c r="D1129" s="160"/>
      <c r="E1129" s="160"/>
      <c r="F1129" s="64" t="s">
        <v>78</v>
      </c>
      <c r="G1129" s="67">
        <v>35.5</v>
      </c>
      <c r="H1129" s="90">
        <v>1.7250000000000001</v>
      </c>
      <c r="I1129" s="75">
        <v>80.833500000000001</v>
      </c>
      <c r="J1129" s="9"/>
      <c r="K1129" s="65"/>
      <c r="L1129" s="9"/>
      <c r="M1129" s="65"/>
      <c r="N1129" s="72"/>
      <c r="EZ1129" s="48"/>
      <c r="FA1129" s="49"/>
      <c r="FB1129" s="58"/>
      <c r="FC1129" s="58"/>
      <c r="FD1129" s="58"/>
      <c r="FH1129" s="4" t="s">
        <v>77</v>
      </c>
      <c r="FJ1129" s="58"/>
      <c r="FK1129" s="105"/>
      <c r="FM1129" s="105"/>
    </row>
    <row r="1130" spans="1:169" customFormat="1" ht="15" x14ac:dyDescent="0.25">
      <c r="A1130" s="73"/>
      <c r="B1130" s="62"/>
      <c r="C1130" s="160" t="s">
        <v>79</v>
      </c>
      <c r="D1130" s="160"/>
      <c r="E1130" s="160"/>
      <c r="F1130" s="64" t="s">
        <v>78</v>
      </c>
      <c r="G1130" s="69">
        <v>0.86</v>
      </c>
      <c r="H1130" s="90">
        <v>1.875</v>
      </c>
      <c r="I1130" s="75">
        <v>2.1284999999999998</v>
      </c>
      <c r="J1130" s="9"/>
      <c r="K1130" s="65"/>
      <c r="L1130" s="9"/>
      <c r="M1130" s="65"/>
      <c r="N1130" s="72"/>
      <c r="EZ1130" s="48"/>
      <c r="FA1130" s="49"/>
      <c r="FB1130" s="58"/>
      <c r="FC1130" s="58"/>
      <c r="FD1130" s="58"/>
      <c r="FH1130" s="4" t="s">
        <v>79</v>
      </c>
      <c r="FJ1130" s="58"/>
      <c r="FK1130" s="105"/>
      <c r="FM1130" s="105"/>
    </row>
    <row r="1131" spans="1:169" customFormat="1" ht="15" x14ac:dyDescent="0.25">
      <c r="A1131" s="59"/>
      <c r="B1131" s="62"/>
      <c r="C1131" s="164" t="s">
        <v>80</v>
      </c>
      <c r="D1131" s="164"/>
      <c r="E1131" s="164"/>
      <c r="F1131" s="76"/>
      <c r="G1131" s="77"/>
      <c r="H1131" s="77"/>
      <c r="I1131" s="77"/>
      <c r="J1131" s="78">
        <v>862.95</v>
      </c>
      <c r="K1131" s="77"/>
      <c r="L1131" s="79">
        <v>1536.56</v>
      </c>
      <c r="M1131" s="77"/>
      <c r="N1131" s="80">
        <v>47429.19</v>
      </c>
      <c r="EZ1131" s="48"/>
      <c r="FA1131" s="49"/>
      <c r="FB1131" s="58"/>
      <c r="FC1131" s="58"/>
      <c r="FD1131" s="58"/>
      <c r="FI1131" s="4" t="s">
        <v>80</v>
      </c>
      <c r="FJ1131" s="58"/>
      <c r="FK1131" s="105"/>
      <c r="FM1131" s="105"/>
    </row>
    <row r="1132" spans="1:169" customFormat="1" ht="15" x14ac:dyDescent="0.25">
      <c r="A1132" s="73"/>
      <c r="B1132" s="62"/>
      <c r="C1132" s="160" t="s">
        <v>81</v>
      </c>
      <c r="D1132" s="160"/>
      <c r="E1132" s="160"/>
      <c r="F1132" s="64"/>
      <c r="G1132" s="65"/>
      <c r="H1132" s="65"/>
      <c r="I1132" s="65"/>
      <c r="J1132" s="9"/>
      <c r="K1132" s="65"/>
      <c r="L1132" s="66">
        <v>770.09</v>
      </c>
      <c r="M1132" s="65"/>
      <c r="N1132" s="70">
        <v>40206.400000000001</v>
      </c>
      <c r="EZ1132" s="48"/>
      <c r="FA1132" s="49"/>
      <c r="FB1132" s="58"/>
      <c r="FC1132" s="58"/>
      <c r="FD1132" s="58"/>
      <c r="FH1132" s="4" t="s">
        <v>81</v>
      </c>
      <c r="FJ1132" s="58"/>
      <c r="FK1132" s="105"/>
      <c r="FM1132" s="105"/>
    </row>
    <row r="1133" spans="1:169" customFormat="1" ht="15" x14ac:dyDescent="0.25">
      <c r="A1133" s="73"/>
      <c r="B1133" s="62" t="s">
        <v>100</v>
      </c>
      <c r="C1133" s="160" t="s">
        <v>101</v>
      </c>
      <c r="D1133" s="160"/>
      <c r="E1133" s="160"/>
      <c r="F1133" s="64" t="s">
        <v>84</v>
      </c>
      <c r="G1133" s="71">
        <v>109</v>
      </c>
      <c r="H1133" s="65"/>
      <c r="I1133" s="71">
        <v>109</v>
      </c>
      <c r="J1133" s="9"/>
      <c r="K1133" s="65"/>
      <c r="L1133" s="66">
        <v>839.4</v>
      </c>
      <c r="M1133" s="65"/>
      <c r="N1133" s="70">
        <v>43824.98</v>
      </c>
      <c r="EZ1133" s="48"/>
      <c r="FA1133" s="49"/>
      <c r="FB1133" s="58"/>
      <c r="FC1133" s="58"/>
      <c r="FD1133" s="58"/>
      <c r="FH1133" s="4" t="s">
        <v>101</v>
      </c>
      <c r="FJ1133" s="58"/>
      <c r="FK1133" s="105"/>
      <c r="FM1133" s="105"/>
    </row>
    <row r="1134" spans="1:169" customFormat="1" ht="22.5" x14ac:dyDescent="0.25">
      <c r="A1134" s="73"/>
      <c r="B1134" s="62" t="s">
        <v>102</v>
      </c>
      <c r="C1134" s="160" t="s">
        <v>103</v>
      </c>
      <c r="D1134" s="160"/>
      <c r="E1134" s="160"/>
      <c r="F1134" s="64" t="s">
        <v>84</v>
      </c>
      <c r="G1134" s="71">
        <v>57</v>
      </c>
      <c r="H1134" s="69">
        <v>0.85</v>
      </c>
      <c r="I1134" s="69">
        <v>48.45</v>
      </c>
      <c r="J1134" s="9"/>
      <c r="K1134" s="65"/>
      <c r="L1134" s="66">
        <v>373.11</v>
      </c>
      <c r="M1134" s="65"/>
      <c r="N1134" s="70">
        <v>19480</v>
      </c>
      <c r="EZ1134" s="48"/>
      <c r="FA1134" s="49"/>
      <c r="FB1134" s="58"/>
      <c r="FC1134" s="58"/>
      <c r="FD1134" s="58"/>
      <c r="FH1134" s="4" t="s">
        <v>103</v>
      </c>
      <c r="FJ1134" s="58"/>
      <c r="FK1134" s="105"/>
      <c r="FM1134" s="105"/>
    </row>
    <row r="1135" spans="1:169" customFormat="1" ht="15" x14ac:dyDescent="0.25">
      <c r="A1135" s="81"/>
      <c r="B1135" s="82"/>
      <c r="C1135" s="159" t="s">
        <v>87</v>
      </c>
      <c r="D1135" s="159"/>
      <c r="E1135" s="159"/>
      <c r="F1135" s="52"/>
      <c r="G1135" s="53"/>
      <c r="H1135" s="53"/>
      <c r="I1135" s="53"/>
      <c r="J1135" s="56"/>
      <c r="K1135" s="53"/>
      <c r="L1135" s="83">
        <v>2749.07</v>
      </c>
      <c r="M1135" s="77"/>
      <c r="N1135" s="84">
        <v>110734.17</v>
      </c>
      <c r="EZ1135" s="48"/>
      <c r="FA1135" s="49"/>
      <c r="FB1135" s="58"/>
      <c r="FC1135" s="58"/>
      <c r="FD1135" s="58"/>
      <c r="FJ1135" s="58" t="s">
        <v>87</v>
      </c>
      <c r="FK1135" s="105"/>
      <c r="FM1135" s="105"/>
    </row>
    <row r="1136" spans="1:169" customFormat="1" ht="15" x14ac:dyDescent="0.25">
      <c r="A1136" s="50" t="s">
        <v>464</v>
      </c>
      <c r="B1136" s="51" t="s">
        <v>264</v>
      </c>
      <c r="C1136" s="159" t="s">
        <v>301</v>
      </c>
      <c r="D1136" s="159"/>
      <c r="E1136" s="159"/>
      <c r="F1136" s="52" t="s">
        <v>232</v>
      </c>
      <c r="G1136" s="53">
        <v>60.24</v>
      </c>
      <c r="H1136" s="54">
        <v>1</v>
      </c>
      <c r="I1136" s="86">
        <v>60.24</v>
      </c>
      <c r="J1136" s="56"/>
      <c r="K1136" s="53"/>
      <c r="L1136" s="56"/>
      <c r="M1136" s="116">
        <v>9.5</v>
      </c>
      <c r="N1136" s="57"/>
      <c r="EZ1136" s="48"/>
      <c r="FA1136" s="49"/>
      <c r="FB1136" s="58" t="s">
        <v>301</v>
      </c>
      <c r="FC1136" s="58" t="s">
        <v>4</v>
      </c>
      <c r="FD1136" s="58" t="s">
        <v>4</v>
      </c>
      <c r="FJ1136" s="58"/>
      <c r="FK1136" s="105"/>
      <c r="FM1136" s="105"/>
    </row>
    <row r="1137" spans="1:169" customFormat="1" ht="15" x14ac:dyDescent="0.25">
      <c r="A1137" s="81"/>
      <c r="B1137" s="82"/>
      <c r="C1137" s="159" t="s">
        <v>87</v>
      </c>
      <c r="D1137" s="159"/>
      <c r="E1137" s="159"/>
      <c r="F1137" s="52"/>
      <c r="G1137" s="53"/>
      <c r="H1137" s="53"/>
      <c r="I1137" s="53"/>
      <c r="J1137" s="56"/>
      <c r="K1137" s="53"/>
      <c r="L1137" s="87">
        <v>0</v>
      </c>
      <c r="M1137" s="77"/>
      <c r="N1137" s="94">
        <v>0</v>
      </c>
      <c r="EZ1137" s="48"/>
      <c r="FA1137" s="49"/>
      <c r="FB1137" s="58"/>
      <c r="FC1137" s="58"/>
      <c r="FD1137" s="58"/>
      <c r="FJ1137" s="58" t="s">
        <v>87</v>
      </c>
      <c r="FK1137" s="105"/>
      <c r="FM1137" s="105"/>
    </row>
    <row r="1138" spans="1:169" customFormat="1" ht="15" x14ac:dyDescent="0.25">
      <c r="A1138" s="156" t="s">
        <v>465</v>
      </c>
      <c r="B1138" s="157"/>
      <c r="C1138" s="157"/>
      <c r="D1138" s="157"/>
      <c r="E1138" s="157"/>
      <c r="F1138" s="157"/>
      <c r="G1138" s="157"/>
      <c r="H1138" s="157"/>
      <c r="I1138" s="157"/>
      <c r="J1138" s="157"/>
      <c r="K1138" s="157"/>
      <c r="L1138" s="157"/>
      <c r="M1138" s="157"/>
      <c r="N1138" s="158"/>
      <c r="EZ1138" s="48"/>
      <c r="FA1138" s="49" t="s">
        <v>465</v>
      </c>
      <c r="FB1138" s="58"/>
      <c r="FC1138" s="58"/>
      <c r="FD1138" s="58"/>
      <c r="FJ1138" s="58"/>
      <c r="FK1138" s="105"/>
      <c r="FM1138" s="105"/>
    </row>
    <row r="1139" spans="1:169" customFormat="1" ht="22.5" x14ac:dyDescent="0.25">
      <c r="A1139" s="50" t="s">
        <v>466</v>
      </c>
      <c r="B1139" s="51" t="s">
        <v>238</v>
      </c>
      <c r="C1139" s="159" t="s">
        <v>239</v>
      </c>
      <c r="D1139" s="159"/>
      <c r="E1139" s="159"/>
      <c r="F1139" s="52" t="s">
        <v>62</v>
      </c>
      <c r="G1139" s="53">
        <v>2.4E-2</v>
      </c>
      <c r="H1139" s="54">
        <v>1</v>
      </c>
      <c r="I1139" s="55">
        <v>2.4E-2</v>
      </c>
      <c r="J1139" s="56"/>
      <c r="K1139" s="53"/>
      <c r="L1139" s="56"/>
      <c r="M1139" s="53"/>
      <c r="N1139" s="57"/>
      <c r="EZ1139" s="48"/>
      <c r="FA1139" s="49"/>
      <c r="FB1139" s="58" t="s">
        <v>239</v>
      </c>
      <c r="FC1139" s="58" t="s">
        <v>4</v>
      </c>
      <c r="FD1139" s="58" t="s">
        <v>4</v>
      </c>
      <c r="FJ1139" s="58"/>
      <c r="FK1139" s="105"/>
      <c r="FM1139" s="105"/>
    </row>
    <row r="1140" spans="1:169" customFormat="1" ht="15" x14ac:dyDescent="0.25">
      <c r="A1140" s="59"/>
      <c r="B1140" s="60"/>
      <c r="C1140" s="160" t="s">
        <v>467</v>
      </c>
      <c r="D1140" s="160"/>
      <c r="E1140" s="160"/>
      <c r="F1140" s="160"/>
      <c r="G1140" s="160"/>
      <c r="H1140" s="160"/>
      <c r="I1140" s="160"/>
      <c r="J1140" s="160"/>
      <c r="K1140" s="160"/>
      <c r="L1140" s="160"/>
      <c r="M1140" s="160"/>
      <c r="N1140" s="161"/>
      <c r="EZ1140" s="48"/>
      <c r="FA1140" s="49"/>
      <c r="FB1140" s="58"/>
      <c r="FC1140" s="58"/>
      <c r="FD1140" s="58"/>
      <c r="FE1140" s="4" t="s">
        <v>467</v>
      </c>
      <c r="FJ1140" s="58"/>
      <c r="FK1140" s="105"/>
      <c r="FM1140" s="105"/>
    </row>
    <row r="1141" spans="1:169" customFormat="1" ht="67.5" x14ac:dyDescent="0.25">
      <c r="A1141" s="61"/>
      <c r="B1141" s="62" t="s">
        <v>64</v>
      </c>
      <c r="C1141" s="162" t="s">
        <v>65</v>
      </c>
      <c r="D1141" s="162"/>
      <c r="E1141" s="162"/>
      <c r="F1141" s="162"/>
      <c r="G1141" s="162"/>
      <c r="H1141" s="162"/>
      <c r="I1141" s="162"/>
      <c r="J1141" s="162"/>
      <c r="K1141" s="162"/>
      <c r="L1141" s="162"/>
      <c r="M1141" s="162"/>
      <c r="N1141" s="163"/>
      <c r="EZ1141" s="48"/>
      <c r="FA1141" s="49"/>
      <c r="FB1141" s="58"/>
      <c r="FC1141" s="58"/>
      <c r="FD1141" s="58"/>
      <c r="FF1141" s="4" t="s">
        <v>65</v>
      </c>
      <c r="FJ1141" s="58"/>
      <c r="FK1141" s="105"/>
      <c r="FM1141" s="105"/>
    </row>
    <row r="1142" spans="1:169" customFormat="1" ht="67.5" x14ac:dyDescent="0.25">
      <c r="A1142" s="61"/>
      <c r="B1142" s="62" t="s">
        <v>66</v>
      </c>
      <c r="C1142" s="162" t="s">
        <v>67</v>
      </c>
      <c r="D1142" s="162"/>
      <c r="E1142" s="162"/>
      <c r="F1142" s="162"/>
      <c r="G1142" s="162"/>
      <c r="H1142" s="162"/>
      <c r="I1142" s="162"/>
      <c r="J1142" s="162"/>
      <c r="K1142" s="162"/>
      <c r="L1142" s="162"/>
      <c r="M1142" s="162"/>
      <c r="N1142" s="163"/>
      <c r="EZ1142" s="48"/>
      <c r="FA1142" s="49"/>
      <c r="FB1142" s="58"/>
      <c r="FC1142" s="58"/>
      <c r="FD1142" s="58"/>
      <c r="FF1142" s="4" t="s">
        <v>67</v>
      </c>
      <c r="FJ1142" s="58"/>
      <c r="FK1142" s="105"/>
      <c r="FM1142" s="105"/>
    </row>
    <row r="1143" spans="1:169" customFormat="1" ht="33.75" x14ac:dyDescent="0.25">
      <c r="A1143" s="61"/>
      <c r="B1143" s="62" t="s">
        <v>98</v>
      </c>
      <c r="C1143" s="162" t="s">
        <v>99</v>
      </c>
      <c r="D1143" s="162"/>
      <c r="E1143" s="162"/>
      <c r="F1143" s="162"/>
      <c r="G1143" s="162"/>
      <c r="H1143" s="162"/>
      <c r="I1143" s="162"/>
      <c r="J1143" s="162"/>
      <c r="K1143" s="162"/>
      <c r="L1143" s="162"/>
      <c r="M1143" s="162"/>
      <c r="N1143" s="163"/>
      <c r="EZ1143" s="48"/>
      <c r="FA1143" s="49"/>
      <c r="FB1143" s="58"/>
      <c r="FC1143" s="58"/>
      <c r="FD1143" s="58"/>
      <c r="FF1143" s="4" t="s">
        <v>99</v>
      </c>
      <c r="FJ1143" s="58"/>
      <c r="FK1143" s="105"/>
      <c r="FM1143" s="105"/>
    </row>
    <row r="1144" spans="1:169" customFormat="1" ht="15" x14ac:dyDescent="0.25">
      <c r="A1144" s="63"/>
      <c r="B1144" s="62" t="s">
        <v>59</v>
      </c>
      <c r="C1144" s="160" t="s">
        <v>70</v>
      </c>
      <c r="D1144" s="160"/>
      <c r="E1144" s="160"/>
      <c r="F1144" s="64"/>
      <c r="G1144" s="65"/>
      <c r="H1144" s="65"/>
      <c r="I1144" s="65"/>
      <c r="J1144" s="66">
        <v>209.95</v>
      </c>
      <c r="K1144" s="90">
        <v>1.7250000000000001</v>
      </c>
      <c r="L1144" s="66">
        <v>8.69</v>
      </c>
      <c r="M1144" s="69">
        <v>52.21</v>
      </c>
      <c r="N1144" s="92">
        <v>453.7</v>
      </c>
      <c r="EZ1144" s="48"/>
      <c r="FA1144" s="49"/>
      <c r="FB1144" s="58"/>
      <c r="FC1144" s="58"/>
      <c r="FD1144" s="58"/>
      <c r="FG1144" s="4" t="s">
        <v>70</v>
      </c>
      <c r="FJ1144" s="58"/>
      <c r="FK1144" s="105"/>
      <c r="FM1144" s="105"/>
    </row>
    <row r="1145" spans="1:169" customFormat="1" ht="15" x14ac:dyDescent="0.25">
      <c r="A1145" s="63"/>
      <c r="B1145" s="62" t="s">
        <v>71</v>
      </c>
      <c r="C1145" s="160" t="s">
        <v>72</v>
      </c>
      <c r="D1145" s="160"/>
      <c r="E1145" s="160"/>
      <c r="F1145" s="64"/>
      <c r="G1145" s="65"/>
      <c r="H1145" s="65"/>
      <c r="I1145" s="65"/>
      <c r="J1145" s="66">
        <v>189.93</v>
      </c>
      <c r="K1145" s="90">
        <v>1.875</v>
      </c>
      <c r="L1145" s="66">
        <v>8.5500000000000007</v>
      </c>
      <c r="M1145" s="69">
        <v>15.71</v>
      </c>
      <c r="N1145" s="92">
        <v>134.32</v>
      </c>
      <c r="EZ1145" s="48"/>
      <c r="FA1145" s="49"/>
      <c r="FB1145" s="58"/>
      <c r="FC1145" s="58"/>
      <c r="FD1145" s="58"/>
      <c r="FG1145" s="4" t="s">
        <v>72</v>
      </c>
      <c r="FJ1145" s="58"/>
      <c r="FK1145" s="105"/>
      <c r="FM1145" s="105"/>
    </row>
    <row r="1146" spans="1:169" customFormat="1" ht="15" x14ac:dyDescent="0.25">
      <c r="A1146" s="63"/>
      <c r="B1146" s="62" t="s">
        <v>73</v>
      </c>
      <c r="C1146" s="160" t="s">
        <v>74</v>
      </c>
      <c r="D1146" s="160"/>
      <c r="E1146" s="160"/>
      <c r="F1146" s="64"/>
      <c r="G1146" s="65"/>
      <c r="H1146" s="65"/>
      <c r="I1146" s="65"/>
      <c r="J1146" s="66">
        <v>21.86</v>
      </c>
      <c r="K1146" s="90">
        <v>1.875</v>
      </c>
      <c r="L1146" s="66">
        <v>0.98</v>
      </c>
      <c r="M1146" s="69">
        <v>52.21</v>
      </c>
      <c r="N1146" s="92">
        <v>51.17</v>
      </c>
      <c r="EZ1146" s="48"/>
      <c r="FA1146" s="49"/>
      <c r="FB1146" s="58"/>
      <c r="FC1146" s="58"/>
      <c r="FD1146" s="58"/>
      <c r="FG1146" s="4" t="s">
        <v>74</v>
      </c>
      <c r="FJ1146" s="58"/>
      <c r="FK1146" s="105"/>
      <c r="FM1146" s="105"/>
    </row>
    <row r="1147" spans="1:169" customFormat="1" ht="15" x14ac:dyDescent="0.25">
      <c r="A1147" s="63"/>
      <c r="B1147" s="62" t="s">
        <v>75</v>
      </c>
      <c r="C1147" s="160" t="s">
        <v>76</v>
      </c>
      <c r="D1147" s="160"/>
      <c r="E1147" s="160"/>
      <c r="F1147" s="64"/>
      <c r="G1147" s="65"/>
      <c r="H1147" s="65"/>
      <c r="I1147" s="65"/>
      <c r="J1147" s="66">
        <v>36.67</v>
      </c>
      <c r="K1147" s="65"/>
      <c r="L1147" s="66">
        <v>0.88</v>
      </c>
      <c r="M1147" s="67">
        <v>9.5</v>
      </c>
      <c r="N1147" s="92">
        <v>8.36</v>
      </c>
      <c r="EZ1147" s="48"/>
      <c r="FA1147" s="49"/>
      <c r="FB1147" s="58"/>
      <c r="FC1147" s="58"/>
      <c r="FD1147" s="58"/>
      <c r="FG1147" s="4" t="s">
        <v>76</v>
      </c>
      <c r="FJ1147" s="58"/>
      <c r="FK1147" s="105"/>
      <c r="FM1147" s="105"/>
    </row>
    <row r="1148" spans="1:169" customFormat="1" ht="15" x14ac:dyDescent="0.25">
      <c r="A1148" s="73"/>
      <c r="B1148" s="62"/>
      <c r="C1148" s="160" t="s">
        <v>77</v>
      </c>
      <c r="D1148" s="160"/>
      <c r="E1148" s="160"/>
      <c r="F1148" s="64" t="s">
        <v>78</v>
      </c>
      <c r="G1148" s="67">
        <v>24.3</v>
      </c>
      <c r="H1148" s="90">
        <v>1.7250000000000001</v>
      </c>
      <c r="I1148" s="85">
        <v>1.0060199999999999</v>
      </c>
      <c r="J1148" s="9"/>
      <c r="K1148" s="65"/>
      <c r="L1148" s="9"/>
      <c r="M1148" s="65"/>
      <c r="N1148" s="72"/>
      <c r="EZ1148" s="48"/>
      <c r="FA1148" s="49"/>
      <c r="FB1148" s="58"/>
      <c r="FC1148" s="58"/>
      <c r="FD1148" s="58"/>
      <c r="FH1148" s="4" t="s">
        <v>77</v>
      </c>
      <c r="FJ1148" s="58"/>
      <c r="FK1148" s="105"/>
      <c r="FM1148" s="105"/>
    </row>
    <row r="1149" spans="1:169" customFormat="1" ht="15" x14ac:dyDescent="0.25">
      <c r="A1149" s="73"/>
      <c r="B1149" s="62"/>
      <c r="C1149" s="160" t="s">
        <v>79</v>
      </c>
      <c r="D1149" s="160"/>
      <c r="E1149" s="160"/>
      <c r="F1149" s="64" t="s">
        <v>78</v>
      </c>
      <c r="G1149" s="69">
        <v>1.94</v>
      </c>
      <c r="H1149" s="90">
        <v>1.875</v>
      </c>
      <c r="I1149" s="75">
        <v>8.7300000000000003E-2</v>
      </c>
      <c r="J1149" s="9"/>
      <c r="K1149" s="65"/>
      <c r="L1149" s="9"/>
      <c r="M1149" s="65"/>
      <c r="N1149" s="72"/>
      <c r="EZ1149" s="48"/>
      <c r="FA1149" s="49"/>
      <c r="FB1149" s="58"/>
      <c r="FC1149" s="58"/>
      <c r="FD1149" s="58"/>
      <c r="FH1149" s="4" t="s">
        <v>79</v>
      </c>
      <c r="FJ1149" s="58"/>
      <c r="FK1149" s="105"/>
      <c r="FM1149" s="105"/>
    </row>
    <row r="1150" spans="1:169" customFormat="1" ht="15" x14ac:dyDescent="0.25">
      <c r="A1150" s="59"/>
      <c r="B1150" s="62"/>
      <c r="C1150" s="164" t="s">
        <v>80</v>
      </c>
      <c r="D1150" s="164"/>
      <c r="E1150" s="164"/>
      <c r="F1150" s="76"/>
      <c r="G1150" s="77"/>
      <c r="H1150" s="77"/>
      <c r="I1150" s="77"/>
      <c r="J1150" s="78">
        <v>436.55</v>
      </c>
      <c r="K1150" s="77"/>
      <c r="L1150" s="78">
        <v>18.12</v>
      </c>
      <c r="M1150" s="77"/>
      <c r="N1150" s="93">
        <v>596.38</v>
      </c>
      <c r="EZ1150" s="48"/>
      <c r="FA1150" s="49"/>
      <c r="FB1150" s="58"/>
      <c r="FC1150" s="58"/>
      <c r="FD1150" s="58"/>
      <c r="FI1150" s="4" t="s">
        <v>80</v>
      </c>
      <c r="FJ1150" s="58"/>
      <c r="FK1150" s="105"/>
      <c r="FM1150" s="105"/>
    </row>
    <row r="1151" spans="1:169" customFormat="1" ht="15" x14ac:dyDescent="0.25">
      <c r="A1151" s="73"/>
      <c r="B1151" s="62"/>
      <c r="C1151" s="160" t="s">
        <v>81</v>
      </c>
      <c r="D1151" s="160"/>
      <c r="E1151" s="160"/>
      <c r="F1151" s="64"/>
      <c r="G1151" s="65"/>
      <c r="H1151" s="65"/>
      <c r="I1151" s="65"/>
      <c r="J1151" s="9"/>
      <c r="K1151" s="65"/>
      <c r="L1151" s="66">
        <v>9.67</v>
      </c>
      <c r="M1151" s="65"/>
      <c r="N1151" s="92">
        <v>504.87</v>
      </c>
      <c r="EZ1151" s="48"/>
      <c r="FA1151" s="49"/>
      <c r="FB1151" s="58"/>
      <c r="FC1151" s="58"/>
      <c r="FD1151" s="58"/>
      <c r="FH1151" s="4" t="s">
        <v>81</v>
      </c>
      <c r="FJ1151" s="58"/>
      <c r="FK1151" s="105"/>
      <c r="FM1151" s="105"/>
    </row>
    <row r="1152" spans="1:169" customFormat="1" ht="15" x14ac:dyDescent="0.25">
      <c r="A1152" s="73"/>
      <c r="B1152" s="62" t="s">
        <v>100</v>
      </c>
      <c r="C1152" s="160" t="s">
        <v>101</v>
      </c>
      <c r="D1152" s="160"/>
      <c r="E1152" s="160"/>
      <c r="F1152" s="64" t="s">
        <v>84</v>
      </c>
      <c r="G1152" s="71">
        <v>109</v>
      </c>
      <c r="H1152" s="65"/>
      <c r="I1152" s="71">
        <v>109</v>
      </c>
      <c r="J1152" s="9"/>
      <c r="K1152" s="65"/>
      <c r="L1152" s="66">
        <v>10.54</v>
      </c>
      <c r="M1152" s="65"/>
      <c r="N1152" s="92">
        <v>550.30999999999995</v>
      </c>
      <c r="EZ1152" s="48"/>
      <c r="FA1152" s="49"/>
      <c r="FB1152" s="58"/>
      <c r="FC1152" s="58"/>
      <c r="FD1152" s="58"/>
      <c r="FH1152" s="4" t="s">
        <v>101</v>
      </c>
      <c r="FJ1152" s="58"/>
      <c r="FK1152" s="105"/>
      <c r="FM1152" s="105"/>
    </row>
    <row r="1153" spans="1:169" customFormat="1" ht="22.5" x14ac:dyDescent="0.25">
      <c r="A1153" s="73"/>
      <c r="B1153" s="62" t="s">
        <v>102</v>
      </c>
      <c r="C1153" s="160" t="s">
        <v>103</v>
      </c>
      <c r="D1153" s="160"/>
      <c r="E1153" s="160"/>
      <c r="F1153" s="64" t="s">
        <v>84</v>
      </c>
      <c r="G1153" s="71">
        <v>57</v>
      </c>
      <c r="H1153" s="69">
        <v>0.85</v>
      </c>
      <c r="I1153" s="69">
        <v>48.45</v>
      </c>
      <c r="J1153" s="9"/>
      <c r="K1153" s="65"/>
      <c r="L1153" s="66">
        <v>4.6900000000000004</v>
      </c>
      <c r="M1153" s="65"/>
      <c r="N1153" s="92">
        <v>244.61</v>
      </c>
      <c r="EZ1153" s="48"/>
      <c r="FA1153" s="49"/>
      <c r="FB1153" s="58"/>
      <c r="FC1153" s="58"/>
      <c r="FD1153" s="58"/>
      <c r="FH1153" s="4" t="s">
        <v>103</v>
      </c>
      <c r="FJ1153" s="58"/>
      <c r="FK1153" s="105"/>
      <c r="FM1153" s="105"/>
    </row>
    <row r="1154" spans="1:169" customFormat="1" ht="15" x14ac:dyDescent="0.25">
      <c r="A1154" s="81"/>
      <c r="B1154" s="82"/>
      <c r="C1154" s="159" t="s">
        <v>87</v>
      </c>
      <c r="D1154" s="159"/>
      <c r="E1154" s="159"/>
      <c r="F1154" s="52"/>
      <c r="G1154" s="53"/>
      <c r="H1154" s="53"/>
      <c r="I1154" s="53"/>
      <c r="J1154" s="56"/>
      <c r="K1154" s="53"/>
      <c r="L1154" s="87">
        <v>33.35</v>
      </c>
      <c r="M1154" s="77"/>
      <c r="N1154" s="84">
        <v>1391.3</v>
      </c>
      <c r="EZ1154" s="48"/>
      <c r="FA1154" s="49"/>
      <c r="FB1154" s="58"/>
      <c r="FC1154" s="58"/>
      <c r="FD1154" s="58"/>
      <c r="FJ1154" s="58" t="s">
        <v>87</v>
      </c>
      <c r="FK1154" s="105"/>
      <c r="FM1154" s="105"/>
    </row>
    <row r="1155" spans="1:169" customFormat="1" ht="22.5" x14ac:dyDescent="0.25">
      <c r="A1155" s="50" t="s">
        <v>468</v>
      </c>
      <c r="B1155" s="51" t="s">
        <v>437</v>
      </c>
      <c r="C1155" s="159" t="s">
        <v>438</v>
      </c>
      <c r="D1155" s="159"/>
      <c r="E1155" s="159"/>
      <c r="F1155" s="52" t="s">
        <v>106</v>
      </c>
      <c r="G1155" s="53">
        <v>2.4235199999999999</v>
      </c>
      <c r="H1155" s="54">
        <v>1</v>
      </c>
      <c r="I1155" s="91">
        <v>2.4235199999999999</v>
      </c>
      <c r="J1155" s="87">
        <v>548.29999999999995</v>
      </c>
      <c r="K1155" s="53"/>
      <c r="L1155" s="83">
        <v>1328.82</v>
      </c>
      <c r="M1155" s="116">
        <v>9.5</v>
      </c>
      <c r="N1155" s="84">
        <v>12623.79</v>
      </c>
      <c r="EZ1155" s="48"/>
      <c r="FA1155" s="49"/>
      <c r="FB1155" s="58" t="s">
        <v>438</v>
      </c>
      <c r="FC1155" s="58" t="s">
        <v>4</v>
      </c>
      <c r="FD1155" s="58" t="s">
        <v>4</v>
      </c>
      <c r="FJ1155" s="58"/>
      <c r="FK1155" s="105"/>
      <c r="FM1155" s="105"/>
    </row>
    <row r="1156" spans="1:169" customFormat="1" ht="15" x14ac:dyDescent="0.25">
      <c r="A1156" s="81"/>
      <c r="B1156" s="82"/>
      <c r="C1156" s="159" t="s">
        <v>87</v>
      </c>
      <c r="D1156" s="159"/>
      <c r="E1156" s="159"/>
      <c r="F1156" s="52"/>
      <c r="G1156" s="53"/>
      <c r="H1156" s="53"/>
      <c r="I1156" s="53"/>
      <c r="J1156" s="56"/>
      <c r="K1156" s="53"/>
      <c r="L1156" s="83">
        <v>1328.82</v>
      </c>
      <c r="M1156" s="77"/>
      <c r="N1156" s="84">
        <v>12623.79</v>
      </c>
      <c r="EZ1156" s="48"/>
      <c r="FA1156" s="49"/>
      <c r="FB1156" s="58"/>
      <c r="FC1156" s="58"/>
      <c r="FD1156" s="58"/>
      <c r="FJ1156" s="58" t="s">
        <v>87</v>
      </c>
      <c r="FK1156" s="105"/>
      <c r="FM1156" s="105"/>
    </row>
    <row r="1157" spans="1:169" customFormat="1" ht="15" x14ac:dyDescent="0.25">
      <c r="A1157" s="50" t="s">
        <v>469</v>
      </c>
      <c r="B1157" s="51" t="s">
        <v>264</v>
      </c>
      <c r="C1157" s="159" t="s">
        <v>440</v>
      </c>
      <c r="D1157" s="159"/>
      <c r="E1157" s="159"/>
      <c r="F1157" s="52" t="s">
        <v>106</v>
      </c>
      <c r="G1157" s="53">
        <v>0.12</v>
      </c>
      <c r="H1157" s="54">
        <v>1</v>
      </c>
      <c r="I1157" s="86">
        <v>0.12</v>
      </c>
      <c r="J1157" s="56"/>
      <c r="K1157" s="53"/>
      <c r="L1157" s="56"/>
      <c r="M1157" s="116">
        <v>9.5</v>
      </c>
      <c r="N1157" s="57"/>
      <c r="EZ1157" s="48"/>
      <c r="FA1157" s="49"/>
      <c r="FB1157" s="58" t="s">
        <v>440</v>
      </c>
      <c r="FC1157" s="58" t="s">
        <v>4</v>
      </c>
      <c r="FD1157" s="58" t="s">
        <v>4</v>
      </c>
      <c r="FJ1157" s="58"/>
      <c r="FK1157" s="105"/>
      <c r="FM1157" s="105"/>
    </row>
    <row r="1158" spans="1:169" customFormat="1" ht="15" x14ac:dyDescent="0.25">
      <c r="A1158" s="81"/>
      <c r="B1158" s="82"/>
      <c r="C1158" s="159" t="s">
        <v>87</v>
      </c>
      <c r="D1158" s="159"/>
      <c r="E1158" s="159"/>
      <c r="F1158" s="52"/>
      <c r="G1158" s="53"/>
      <c r="H1158" s="53"/>
      <c r="I1158" s="53"/>
      <c r="J1158" s="56"/>
      <c r="K1158" s="53"/>
      <c r="L1158" s="87">
        <v>0</v>
      </c>
      <c r="M1158" s="77"/>
      <c r="N1158" s="94">
        <v>0</v>
      </c>
      <c r="EZ1158" s="48"/>
      <c r="FA1158" s="49"/>
      <c r="FB1158" s="58"/>
      <c r="FC1158" s="58"/>
      <c r="FD1158" s="58"/>
      <c r="FJ1158" s="58" t="s">
        <v>87</v>
      </c>
      <c r="FK1158" s="105"/>
      <c r="FM1158" s="105"/>
    </row>
    <row r="1159" spans="1:169" customFormat="1" ht="22.5" x14ac:dyDescent="0.25">
      <c r="A1159" s="50" t="s">
        <v>470</v>
      </c>
      <c r="B1159" s="51" t="s">
        <v>442</v>
      </c>
      <c r="C1159" s="159" t="s">
        <v>443</v>
      </c>
      <c r="D1159" s="159"/>
      <c r="E1159" s="159"/>
      <c r="F1159" s="52" t="s">
        <v>444</v>
      </c>
      <c r="G1159" s="53">
        <v>5.3150000000000004</v>
      </c>
      <c r="H1159" s="54">
        <v>1</v>
      </c>
      <c r="I1159" s="55">
        <v>5.3150000000000004</v>
      </c>
      <c r="J1159" s="56"/>
      <c r="K1159" s="53"/>
      <c r="L1159" s="56"/>
      <c r="M1159" s="53"/>
      <c r="N1159" s="57"/>
      <c r="EZ1159" s="48"/>
      <c r="FA1159" s="49"/>
      <c r="FB1159" s="58" t="s">
        <v>443</v>
      </c>
      <c r="FC1159" s="58" t="s">
        <v>4</v>
      </c>
      <c r="FD1159" s="58" t="s">
        <v>4</v>
      </c>
      <c r="FJ1159" s="58"/>
      <c r="FK1159" s="105"/>
      <c r="FM1159" s="105"/>
    </row>
    <row r="1160" spans="1:169" customFormat="1" ht="15" x14ac:dyDescent="0.25">
      <c r="A1160" s="59"/>
      <c r="B1160" s="60"/>
      <c r="C1160" s="160" t="s">
        <v>471</v>
      </c>
      <c r="D1160" s="160"/>
      <c r="E1160" s="160"/>
      <c r="F1160" s="160"/>
      <c r="G1160" s="160"/>
      <c r="H1160" s="160"/>
      <c r="I1160" s="160"/>
      <c r="J1160" s="160"/>
      <c r="K1160" s="160"/>
      <c r="L1160" s="160"/>
      <c r="M1160" s="160"/>
      <c r="N1160" s="161"/>
      <c r="EZ1160" s="48"/>
      <c r="FA1160" s="49"/>
      <c r="FB1160" s="58"/>
      <c r="FC1160" s="58"/>
      <c r="FD1160" s="58"/>
      <c r="FE1160" s="4" t="s">
        <v>471</v>
      </c>
      <c r="FJ1160" s="58"/>
      <c r="FK1160" s="105"/>
      <c r="FM1160" s="105"/>
    </row>
    <row r="1161" spans="1:169" customFormat="1" ht="67.5" x14ac:dyDescent="0.25">
      <c r="A1161" s="61"/>
      <c r="B1161" s="62" t="s">
        <v>64</v>
      </c>
      <c r="C1161" s="162" t="s">
        <v>65</v>
      </c>
      <c r="D1161" s="162"/>
      <c r="E1161" s="162"/>
      <c r="F1161" s="162"/>
      <c r="G1161" s="162"/>
      <c r="H1161" s="162"/>
      <c r="I1161" s="162"/>
      <c r="J1161" s="162"/>
      <c r="K1161" s="162"/>
      <c r="L1161" s="162"/>
      <c r="M1161" s="162"/>
      <c r="N1161" s="163"/>
      <c r="EZ1161" s="48"/>
      <c r="FA1161" s="49"/>
      <c r="FB1161" s="58"/>
      <c r="FC1161" s="58"/>
      <c r="FD1161" s="58"/>
      <c r="FF1161" s="4" t="s">
        <v>65</v>
      </c>
      <c r="FJ1161" s="58"/>
      <c r="FK1161" s="105"/>
      <c r="FM1161" s="105"/>
    </row>
    <row r="1162" spans="1:169" customFormat="1" ht="67.5" x14ac:dyDescent="0.25">
      <c r="A1162" s="61"/>
      <c r="B1162" s="62" t="s">
        <v>66</v>
      </c>
      <c r="C1162" s="162" t="s">
        <v>67</v>
      </c>
      <c r="D1162" s="162"/>
      <c r="E1162" s="162"/>
      <c r="F1162" s="162"/>
      <c r="G1162" s="162"/>
      <c r="H1162" s="162"/>
      <c r="I1162" s="162"/>
      <c r="J1162" s="162"/>
      <c r="K1162" s="162"/>
      <c r="L1162" s="162"/>
      <c r="M1162" s="162"/>
      <c r="N1162" s="163"/>
      <c r="EZ1162" s="48"/>
      <c r="FA1162" s="49"/>
      <c r="FB1162" s="58"/>
      <c r="FC1162" s="58"/>
      <c r="FD1162" s="58"/>
      <c r="FF1162" s="4" t="s">
        <v>67</v>
      </c>
      <c r="FJ1162" s="58"/>
      <c r="FK1162" s="105"/>
      <c r="FM1162" s="105"/>
    </row>
    <row r="1163" spans="1:169" customFormat="1" ht="33.75" x14ac:dyDescent="0.25">
      <c r="A1163" s="61"/>
      <c r="B1163" s="62" t="s">
        <v>98</v>
      </c>
      <c r="C1163" s="162" t="s">
        <v>99</v>
      </c>
      <c r="D1163" s="162"/>
      <c r="E1163" s="162"/>
      <c r="F1163" s="162"/>
      <c r="G1163" s="162"/>
      <c r="H1163" s="162"/>
      <c r="I1163" s="162"/>
      <c r="J1163" s="162"/>
      <c r="K1163" s="162"/>
      <c r="L1163" s="162"/>
      <c r="M1163" s="162"/>
      <c r="N1163" s="163"/>
      <c r="EZ1163" s="48"/>
      <c r="FA1163" s="49"/>
      <c r="FB1163" s="58"/>
      <c r="FC1163" s="58"/>
      <c r="FD1163" s="58"/>
      <c r="FF1163" s="4" t="s">
        <v>99</v>
      </c>
      <c r="FJ1163" s="58"/>
      <c r="FK1163" s="105"/>
      <c r="FM1163" s="105"/>
    </row>
    <row r="1164" spans="1:169" customFormat="1" ht="15" x14ac:dyDescent="0.25">
      <c r="A1164" s="63"/>
      <c r="B1164" s="62" t="s">
        <v>59</v>
      </c>
      <c r="C1164" s="160" t="s">
        <v>70</v>
      </c>
      <c r="D1164" s="160"/>
      <c r="E1164" s="160"/>
      <c r="F1164" s="64"/>
      <c r="G1164" s="65"/>
      <c r="H1164" s="65"/>
      <c r="I1164" s="65"/>
      <c r="J1164" s="66">
        <v>59.81</v>
      </c>
      <c r="K1164" s="90">
        <v>1.7250000000000001</v>
      </c>
      <c r="L1164" s="66">
        <v>548.36</v>
      </c>
      <c r="M1164" s="69">
        <v>52.21</v>
      </c>
      <c r="N1164" s="70">
        <v>28629.88</v>
      </c>
      <c r="EZ1164" s="48"/>
      <c r="FA1164" s="49"/>
      <c r="FB1164" s="58"/>
      <c r="FC1164" s="58"/>
      <c r="FD1164" s="58"/>
      <c r="FG1164" s="4" t="s">
        <v>70</v>
      </c>
      <c r="FJ1164" s="58"/>
      <c r="FK1164" s="105"/>
      <c r="FM1164" s="105"/>
    </row>
    <row r="1165" spans="1:169" customFormat="1" ht="15" x14ac:dyDescent="0.25">
      <c r="A1165" s="63"/>
      <c r="B1165" s="62" t="s">
        <v>71</v>
      </c>
      <c r="C1165" s="160" t="s">
        <v>72</v>
      </c>
      <c r="D1165" s="160"/>
      <c r="E1165" s="160"/>
      <c r="F1165" s="64"/>
      <c r="G1165" s="65"/>
      <c r="H1165" s="65"/>
      <c r="I1165" s="65"/>
      <c r="J1165" s="66">
        <v>4.9800000000000004</v>
      </c>
      <c r="K1165" s="90">
        <v>1.875</v>
      </c>
      <c r="L1165" s="66">
        <v>49.63</v>
      </c>
      <c r="M1165" s="69">
        <v>15.71</v>
      </c>
      <c r="N1165" s="92">
        <v>779.69</v>
      </c>
      <c r="EZ1165" s="48"/>
      <c r="FA1165" s="49"/>
      <c r="FB1165" s="58"/>
      <c r="FC1165" s="58"/>
      <c r="FD1165" s="58"/>
      <c r="FG1165" s="4" t="s">
        <v>72</v>
      </c>
      <c r="FJ1165" s="58"/>
      <c r="FK1165" s="105"/>
      <c r="FM1165" s="105"/>
    </row>
    <row r="1166" spans="1:169" customFormat="1" ht="15" x14ac:dyDescent="0.25">
      <c r="A1166" s="63"/>
      <c r="B1166" s="62" t="s">
        <v>73</v>
      </c>
      <c r="C1166" s="160" t="s">
        <v>74</v>
      </c>
      <c r="D1166" s="160"/>
      <c r="E1166" s="160"/>
      <c r="F1166" s="64"/>
      <c r="G1166" s="65"/>
      <c r="H1166" s="65"/>
      <c r="I1166" s="65"/>
      <c r="J1166" s="66">
        <v>0.8</v>
      </c>
      <c r="K1166" s="90">
        <v>1.875</v>
      </c>
      <c r="L1166" s="66">
        <v>7.97</v>
      </c>
      <c r="M1166" s="69">
        <v>52.21</v>
      </c>
      <c r="N1166" s="92">
        <v>416.11</v>
      </c>
      <c r="EZ1166" s="48"/>
      <c r="FA1166" s="49"/>
      <c r="FB1166" s="58"/>
      <c r="FC1166" s="58"/>
      <c r="FD1166" s="58"/>
      <c r="FG1166" s="4" t="s">
        <v>74</v>
      </c>
      <c r="FJ1166" s="58"/>
      <c r="FK1166" s="105"/>
      <c r="FM1166" s="105"/>
    </row>
    <row r="1167" spans="1:169" customFormat="1" ht="15" x14ac:dyDescent="0.25">
      <c r="A1167" s="73"/>
      <c r="B1167" s="62"/>
      <c r="C1167" s="160" t="s">
        <v>77</v>
      </c>
      <c r="D1167" s="160"/>
      <c r="E1167" s="160"/>
      <c r="F1167" s="64" t="s">
        <v>78</v>
      </c>
      <c r="G1167" s="67">
        <v>7.6</v>
      </c>
      <c r="H1167" s="90">
        <v>1.7250000000000001</v>
      </c>
      <c r="I1167" s="85">
        <v>69.679649999999995</v>
      </c>
      <c r="J1167" s="9"/>
      <c r="K1167" s="65"/>
      <c r="L1167" s="9"/>
      <c r="M1167" s="65"/>
      <c r="N1167" s="72"/>
      <c r="EZ1167" s="48"/>
      <c r="FA1167" s="49"/>
      <c r="FB1167" s="58"/>
      <c r="FC1167" s="58"/>
      <c r="FD1167" s="58"/>
      <c r="FH1167" s="4" t="s">
        <v>77</v>
      </c>
      <c r="FJ1167" s="58"/>
      <c r="FK1167" s="105"/>
      <c r="FM1167" s="105"/>
    </row>
    <row r="1168" spans="1:169" customFormat="1" ht="15" x14ac:dyDescent="0.25">
      <c r="A1168" s="73"/>
      <c r="B1168" s="62"/>
      <c r="C1168" s="160" t="s">
        <v>79</v>
      </c>
      <c r="D1168" s="160"/>
      <c r="E1168" s="160"/>
      <c r="F1168" s="64" t="s">
        <v>78</v>
      </c>
      <c r="G1168" s="69">
        <v>0.06</v>
      </c>
      <c r="H1168" s="90">
        <v>1.875</v>
      </c>
      <c r="I1168" s="89">
        <v>0.59793750000000001</v>
      </c>
      <c r="J1168" s="9"/>
      <c r="K1168" s="65"/>
      <c r="L1168" s="9"/>
      <c r="M1168" s="65"/>
      <c r="N1168" s="72"/>
      <c r="EZ1168" s="48"/>
      <c r="FA1168" s="49"/>
      <c r="FB1168" s="58"/>
      <c r="FC1168" s="58"/>
      <c r="FD1168" s="58"/>
      <c r="FH1168" s="4" t="s">
        <v>79</v>
      </c>
      <c r="FJ1168" s="58"/>
      <c r="FK1168" s="105"/>
      <c r="FM1168" s="105"/>
    </row>
    <row r="1169" spans="1:169" customFormat="1" ht="15" x14ac:dyDescent="0.25">
      <c r="A1169" s="59"/>
      <c r="B1169" s="62"/>
      <c r="C1169" s="164" t="s">
        <v>80</v>
      </c>
      <c r="D1169" s="164"/>
      <c r="E1169" s="164"/>
      <c r="F1169" s="76"/>
      <c r="G1169" s="77"/>
      <c r="H1169" s="77"/>
      <c r="I1169" s="77"/>
      <c r="J1169" s="78">
        <v>64.790000000000006</v>
      </c>
      <c r="K1169" s="77"/>
      <c r="L1169" s="78">
        <v>597.99</v>
      </c>
      <c r="M1169" s="77"/>
      <c r="N1169" s="80">
        <v>29409.57</v>
      </c>
      <c r="EZ1169" s="48"/>
      <c r="FA1169" s="49"/>
      <c r="FB1169" s="58"/>
      <c r="FC1169" s="58"/>
      <c r="FD1169" s="58"/>
      <c r="FI1169" s="4" t="s">
        <v>80</v>
      </c>
      <c r="FJ1169" s="58"/>
      <c r="FK1169" s="105"/>
      <c r="FM1169" s="105"/>
    </row>
    <row r="1170" spans="1:169" customFormat="1" ht="15" x14ac:dyDescent="0.25">
      <c r="A1170" s="73"/>
      <c r="B1170" s="62"/>
      <c r="C1170" s="160" t="s">
        <v>81</v>
      </c>
      <c r="D1170" s="160"/>
      <c r="E1170" s="160"/>
      <c r="F1170" s="64"/>
      <c r="G1170" s="65"/>
      <c r="H1170" s="65"/>
      <c r="I1170" s="65"/>
      <c r="J1170" s="9"/>
      <c r="K1170" s="65"/>
      <c r="L1170" s="66">
        <v>556.33000000000004</v>
      </c>
      <c r="M1170" s="65"/>
      <c r="N1170" s="70">
        <v>29045.99</v>
      </c>
      <c r="EZ1170" s="48"/>
      <c r="FA1170" s="49"/>
      <c r="FB1170" s="58"/>
      <c r="FC1170" s="58"/>
      <c r="FD1170" s="58"/>
      <c r="FH1170" s="4" t="s">
        <v>81</v>
      </c>
      <c r="FJ1170" s="58"/>
      <c r="FK1170" s="105"/>
      <c r="FM1170" s="105"/>
    </row>
    <row r="1171" spans="1:169" customFormat="1" ht="45" x14ac:dyDescent="0.25">
      <c r="A1171" s="73"/>
      <c r="B1171" s="62" t="s">
        <v>446</v>
      </c>
      <c r="C1171" s="160" t="s">
        <v>447</v>
      </c>
      <c r="D1171" s="160"/>
      <c r="E1171" s="160"/>
      <c r="F1171" s="64" t="s">
        <v>84</v>
      </c>
      <c r="G1171" s="71">
        <v>108</v>
      </c>
      <c r="H1171" s="65"/>
      <c r="I1171" s="71">
        <v>108</v>
      </c>
      <c r="J1171" s="9"/>
      <c r="K1171" s="65"/>
      <c r="L1171" s="66">
        <v>600.84</v>
      </c>
      <c r="M1171" s="65"/>
      <c r="N1171" s="70">
        <v>31369.67</v>
      </c>
      <c r="EZ1171" s="48"/>
      <c r="FA1171" s="49"/>
      <c r="FB1171" s="58"/>
      <c r="FC1171" s="58"/>
      <c r="FD1171" s="58"/>
      <c r="FH1171" s="4" t="s">
        <v>447</v>
      </c>
      <c r="FJ1171" s="58"/>
      <c r="FK1171" s="105"/>
      <c r="FM1171" s="105"/>
    </row>
    <row r="1172" spans="1:169" customFormat="1" ht="45" x14ac:dyDescent="0.25">
      <c r="A1172" s="73"/>
      <c r="B1172" s="62" t="s">
        <v>448</v>
      </c>
      <c r="C1172" s="160" t="s">
        <v>449</v>
      </c>
      <c r="D1172" s="160"/>
      <c r="E1172" s="160"/>
      <c r="F1172" s="64" t="s">
        <v>84</v>
      </c>
      <c r="G1172" s="71">
        <v>55</v>
      </c>
      <c r="H1172" s="69">
        <v>0.85</v>
      </c>
      <c r="I1172" s="69">
        <v>46.75</v>
      </c>
      <c r="J1172" s="9"/>
      <c r="K1172" s="65"/>
      <c r="L1172" s="66">
        <v>260.08</v>
      </c>
      <c r="M1172" s="65"/>
      <c r="N1172" s="70">
        <v>13579</v>
      </c>
      <c r="EZ1172" s="48"/>
      <c r="FA1172" s="49"/>
      <c r="FB1172" s="58"/>
      <c r="FC1172" s="58"/>
      <c r="FD1172" s="58"/>
      <c r="FH1172" s="4" t="s">
        <v>449</v>
      </c>
      <c r="FJ1172" s="58"/>
      <c r="FK1172" s="105"/>
      <c r="FM1172" s="105"/>
    </row>
    <row r="1173" spans="1:169" customFormat="1" ht="15" x14ac:dyDescent="0.25">
      <c r="A1173" s="81"/>
      <c r="B1173" s="82"/>
      <c r="C1173" s="159" t="s">
        <v>87</v>
      </c>
      <c r="D1173" s="159"/>
      <c r="E1173" s="159"/>
      <c r="F1173" s="52"/>
      <c r="G1173" s="53"/>
      <c r="H1173" s="53"/>
      <c r="I1173" s="53"/>
      <c r="J1173" s="56"/>
      <c r="K1173" s="53"/>
      <c r="L1173" s="83">
        <v>1458.91</v>
      </c>
      <c r="M1173" s="77"/>
      <c r="N1173" s="84">
        <v>74358.240000000005</v>
      </c>
      <c r="EZ1173" s="48"/>
      <c r="FA1173" s="49"/>
      <c r="FB1173" s="58"/>
      <c r="FC1173" s="58"/>
      <c r="FD1173" s="58"/>
      <c r="FJ1173" s="58" t="s">
        <v>87</v>
      </c>
      <c r="FK1173" s="105"/>
      <c r="FM1173" s="105"/>
    </row>
    <row r="1174" spans="1:169" customFormat="1" ht="15" x14ac:dyDescent="0.25">
      <c r="A1174" s="50" t="s">
        <v>472</v>
      </c>
      <c r="B1174" s="51" t="s">
        <v>264</v>
      </c>
      <c r="C1174" s="159" t="s">
        <v>451</v>
      </c>
      <c r="D1174" s="159"/>
      <c r="E1174" s="159"/>
      <c r="F1174" s="52" t="s">
        <v>106</v>
      </c>
      <c r="G1174" s="53">
        <v>74.37</v>
      </c>
      <c r="H1174" s="54">
        <v>1</v>
      </c>
      <c r="I1174" s="86">
        <v>74.37</v>
      </c>
      <c r="J1174" s="56"/>
      <c r="K1174" s="53"/>
      <c r="L1174" s="56"/>
      <c r="M1174" s="116">
        <v>9.5</v>
      </c>
      <c r="N1174" s="57"/>
      <c r="EZ1174" s="48"/>
      <c r="FA1174" s="49"/>
      <c r="FB1174" s="58" t="s">
        <v>451</v>
      </c>
      <c r="FC1174" s="58" t="s">
        <v>4</v>
      </c>
      <c r="FD1174" s="58" t="s">
        <v>4</v>
      </c>
      <c r="FJ1174" s="58"/>
      <c r="FK1174" s="105"/>
      <c r="FM1174" s="105"/>
    </row>
    <row r="1175" spans="1:169" customFormat="1" ht="15" x14ac:dyDescent="0.25">
      <c r="A1175" s="81"/>
      <c r="B1175" s="82"/>
      <c r="C1175" s="159" t="s">
        <v>87</v>
      </c>
      <c r="D1175" s="159"/>
      <c r="E1175" s="159"/>
      <c r="F1175" s="52"/>
      <c r="G1175" s="53"/>
      <c r="H1175" s="53"/>
      <c r="I1175" s="53"/>
      <c r="J1175" s="56"/>
      <c r="K1175" s="53"/>
      <c r="L1175" s="87">
        <v>0</v>
      </c>
      <c r="M1175" s="77"/>
      <c r="N1175" s="94">
        <v>0</v>
      </c>
      <c r="EZ1175" s="48"/>
      <c r="FA1175" s="49"/>
      <c r="FB1175" s="58"/>
      <c r="FC1175" s="58"/>
      <c r="FD1175" s="58"/>
      <c r="FJ1175" s="58" t="s">
        <v>87</v>
      </c>
      <c r="FK1175" s="105"/>
      <c r="FM1175" s="105"/>
    </row>
    <row r="1176" spans="1:169" customFormat="1" ht="45" x14ac:dyDescent="0.25">
      <c r="A1176" s="50" t="s">
        <v>473</v>
      </c>
      <c r="B1176" s="51" t="s">
        <v>295</v>
      </c>
      <c r="C1176" s="159" t="s">
        <v>453</v>
      </c>
      <c r="D1176" s="159"/>
      <c r="E1176" s="159"/>
      <c r="F1176" s="52" t="s">
        <v>138</v>
      </c>
      <c r="G1176" s="53">
        <v>1.32</v>
      </c>
      <c r="H1176" s="54">
        <v>1</v>
      </c>
      <c r="I1176" s="86">
        <v>1.32</v>
      </c>
      <c r="J1176" s="56"/>
      <c r="K1176" s="53"/>
      <c r="L1176" s="56"/>
      <c r="M1176" s="53"/>
      <c r="N1176" s="57"/>
      <c r="EZ1176" s="48"/>
      <c r="FA1176" s="49"/>
      <c r="FB1176" s="58" t="s">
        <v>453</v>
      </c>
      <c r="FC1176" s="58" t="s">
        <v>4</v>
      </c>
      <c r="FD1176" s="58" t="s">
        <v>4</v>
      </c>
      <c r="FJ1176" s="58"/>
      <c r="FK1176" s="105"/>
      <c r="FM1176" s="105"/>
    </row>
    <row r="1177" spans="1:169" customFormat="1" ht="15" x14ac:dyDescent="0.25">
      <c r="A1177" s="59"/>
      <c r="B1177" s="60"/>
      <c r="C1177" s="160" t="s">
        <v>454</v>
      </c>
      <c r="D1177" s="160"/>
      <c r="E1177" s="160"/>
      <c r="F1177" s="160"/>
      <c r="G1177" s="160"/>
      <c r="H1177" s="160"/>
      <c r="I1177" s="160"/>
      <c r="J1177" s="160"/>
      <c r="K1177" s="160"/>
      <c r="L1177" s="160"/>
      <c r="M1177" s="160"/>
      <c r="N1177" s="161"/>
      <c r="EZ1177" s="48"/>
      <c r="FA1177" s="49"/>
      <c r="FB1177" s="58"/>
      <c r="FC1177" s="58"/>
      <c r="FD1177" s="58"/>
      <c r="FE1177" s="4" t="s">
        <v>454</v>
      </c>
      <c r="FJ1177" s="58"/>
      <c r="FK1177" s="105"/>
      <c r="FM1177" s="105"/>
    </row>
    <row r="1178" spans="1:169" customFormat="1" ht="67.5" x14ac:dyDescent="0.25">
      <c r="A1178" s="61"/>
      <c r="B1178" s="62" t="s">
        <v>64</v>
      </c>
      <c r="C1178" s="162" t="s">
        <v>65</v>
      </c>
      <c r="D1178" s="162"/>
      <c r="E1178" s="162"/>
      <c r="F1178" s="162"/>
      <c r="G1178" s="162"/>
      <c r="H1178" s="162"/>
      <c r="I1178" s="162"/>
      <c r="J1178" s="162"/>
      <c r="K1178" s="162"/>
      <c r="L1178" s="162"/>
      <c r="M1178" s="162"/>
      <c r="N1178" s="163"/>
      <c r="EZ1178" s="48"/>
      <c r="FA1178" s="49"/>
      <c r="FB1178" s="58"/>
      <c r="FC1178" s="58"/>
      <c r="FD1178" s="58"/>
      <c r="FF1178" s="4" t="s">
        <v>65</v>
      </c>
      <c r="FJ1178" s="58"/>
      <c r="FK1178" s="105"/>
      <c r="FM1178" s="105"/>
    </row>
    <row r="1179" spans="1:169" customFormat="1" ht="67.5" x14ac:dyDescent="0.25">
      <c r="A1179" s="61"/>
      <c r="B1179" s="62" t="s">
        <v>66</v>
      </c>
      <c r="C1179" s="162" t="s">
        <v>67</v>
      </c>
      <c r="D1179" s="162"/>
      <c r="E1179" s="162"/>
      <c r="F1179" s="162"/>
      <c r="G1179" s="162"/>
      <c r="H1179" s="162"/>
      <c r="I1179" s="162"/>
      <c r="J1179" s="162"/>
      <c r="K1179" s="162"/>
      <c r="L1179" s="162"/>
      <c r="M1179" s="162"/>
      <c r="N1179" s="163"/>
      <c r="EZ1179" s="48"/>
      <c r="FA1179" s="49"/>
      <c r="FB1179" s="58"/>
      <c r="FC1179" s="58"/>
      <c r="FD1179" s="58"/>
      <c r="FF1179" s="4" t="s">
        <v>67</v>
      </c>
      <c r="FJ1179" s="58"/>
      <c r="FK1179" s="105"/>
      <c r="FM1179" s="105"/>
    </row>
    <row r="1180" spans="1:169" customFormat="1" ht="33.75" x14ac:dyDescent="0.25">
      <c r="A1180" s="61"/>
      <c r="B1180" s="62" t="s">
        <v>98</v>
      </c>
      <c r="C1180" s="162" t="s">
        <v>99</v>
      </c>
      <c r="D1180" s="162"/>
      <c r="E1180" s="162"/>
      <c r="F1180" s="162"/>
      <c r="G1180" s="162"/>
      <c r="H1180" s="162"/>
      <c r="I1180" s="162"/>
      <c r="J1180" s="162"/>
      <c r="K1180" s="162"/>
      <c r="L1180" s="162"/>
      <c r="M1180" s="162"/>
      <c r="N1180" s="163"/>
      <c r="EZ1180" s="48"/>
      <c r="FA1180" s="49"/>
      <c r="FB1180" s="58"/>
      <c r="FC1180" s="58"/>
      <c r="FD1180" s="58"/>
      <c r="FF1180" s="4" t="s">
        <v>99</v>
      </c>
      <c r="FJ1180" s="58"/>
      <c r="FK1180" s="105"/>
      <c r="FM1180" s="105"/>
    </row>
    <row r="1181" spans="1:169" customFormat="1" ht="15" x14ac:dyDescent="0.25">
      <c r="A1181" s="63"/>
      <c r="B1181" s="62" t="s">
        <v>59</v>
      </c>
      <c r="C1181" s="160" t="s">
        <v>70</v>
      </c>
      <c r="D1181" s="160"/>
      <c r="E1181" s="160"/>
      <c r="F1181" s="64"/>
      <c r="G1181" s="65"/>
      <c r="H1181" s="65"/>
      <c r="I1181" s="65"/>
      <c r="J1181" s="66">
        <v>325.89</v>
      </c>
      <c r="K1181" s="90">
        <v>1.7250000000000001</v>
      </c>
      <c r="L1181" s="66">
        <v>742.05</v>
      </c>
      <c r="M1181" s="69">
        <v>52.21</v>
      </c>
      <c r="N1181" s="70">
        <v>38742.43</v>
      </c>
      <c r="EZ1181" s="48"/>
      <c r="FA1181" s="49"/>
      <c r="FB1181" s="58"/>
      <c r="FC1181" s="58"/>
      <c r="FD1181" s="58"/>
      <c r="FG1181" s="4" t="s">
        <v>70</v>
      </c>
      <c r="FJ1181" s="58"/>
      <c r="FK1181" s="105"/>
      <c r="FM1181" s="105"/>
    </row>
    <row r="1182" spans="1:169" customFormat="1" ht="15" x14ac:dyDescent="0.25">
      <c r="A1182" s="63"/>
      <c r="B1182" s="62" t="s">
        <v>71</v>
      </c>
      <c r="C1182" s="160" t="s">
        <v>72</v>
      </c>
      <c r="D1182" s="160"/>
      <c r="E1182" s="160"/>
      <c r="F1182" s="64"/>
      <c r="G1182" s="65"/>
      <c r="H1182" s="65"/>
      <c r="I1182" s="65"/>
      <c r="J1182" s="66">
        <v>74.099999999999994</v>
      </c>
      <c r="K1182" s="90">
        <v>1.875</v>
      </c>
      <c r="L1182" s="66">
        <v>183.4</v>
      </c>
      <c r="M1182" s="69">
        <v>15.71</v>
      </c>
      <c r="N1182" s="70">
        <v>2881.21</v>
      </c>
      <c r="EZ1182" s="48"/>
      <c r="FA1182" s="49"/>
      <c r="FB1182" s="58"/>
      <c r="FC1182" s="58"/>
      <c r="FD1182" s="58"/>
      <c r="FG1182" s="4" t="s">
        <v>72</v>
      </c>
      <c r="FJ1182" s="58"/>
      <c r="FK1182" s="105"/>
      <c r="FM1182" s="105"/>
    </row>
    <row r="1183" spans="1:169" customFormat="1" ht="15" x14ac:dyDescent="0.25">
      <c r="A1183" s="63"/>
      <c r="B1183" s="62" t="s">
        <v>73</v>
      </c>
      <c r="C1183" s="160" t="s">
        <v>74</v>
      </c>
      <c r="D1183" s="160"/>
      <c r="E1183" s="160"/>
      <c r="F1183" s="64"/>
      <c r="G1183" s="65"/>
      <c r="H1183" s="65"/>
      <c r="I1183" s="65"/>
      <c r="J1183" s="66">
        <v>11.33</v>
      </c>
      <c r="K1183" s="90">
        <v>1.875</v>
      </c>
      <c r="L1183" s="66">
        <v>28.04</v>
      </c>
      <c r="M1183" s="69">
        <v>52.21</v>
      </c>
      <c r="N1183" s="70">
        <v>1463.97</v>
      </c>
      <c r="EZ1183" s="48"/>
      <c r="FA1183" s="49"/>
      <c r="FB1183" s="58"/>
      <c r="FC1183" s="58"/>
      <c r="FD1183" s="58"/>
      <c r="FG1183" s="4" t="s">
        <v>74</v>
      </c>
      <c r="FJ1183" s="58"/>
      <c r="FK1183" s="105"/>
      <c r="FM1183" s="105"/>
    </row>
    <row r="1184" spans="1:169" customFormat="1" ht="15" x14ac:dyDescent="0.25">
      <c r="A1184" s="63"/>
      <c r="B1184" s="62" t="s">
        <v>75</v>
      </c>
      <c r="C1184" s="160" t="s">
        <v>76</v>
      </c>
      <c r="D1184" s="160"/>
      <c r="E1184" s="160"/>
      <c r="F1184" s="64"/>
      <c r="G1184" s="65"/>
      <c r="H1184" s="65"/>
      <c r="I1184" s="65"/>
      <c r="J1184" s="66">
        <v>462.96</v>
      </c>
      <c r="K1184" s="65"/>
      <c r="L1184" s="66">
        <v>611.11</v>
      </c>
      <c r="M1184" s="67">
        <v>9.5</v>
      </c>
      <c r="N1184" s="70">
        <v>5805.55</v>
      </c>
      <c r="EZ1184" s="48"/>
      <c r="FA1184" s="49"/>
      <c r="FB1184" s="58"/>
      <c r="FC1184" s="58"/>
      <c r="FD1184" s="58"/>
      <c r="FG1184" s="4" t="s">
        <v>76</v>
      </c>
      <c r="FJ1184" s="58"/>
      <c r="FK1184" s="105"/>
      <c r="FM1184" s="105"/>
    </row>
    <row r="1185" spans="1:169" customFormat="1" ht="15" x14ac:dyDescent="0.25">
      <c r="A1185" s="73"/>
      <c r="B1185" s="62"/>
      <c r="C1185" s="160" t="s">
        <v>77</v>
      </c>
      <c r="D1185" s="160"/>
      <c r="E1185" s="160"/>
      <c r="F1185" s="64" t="s">
        <v>78</v>
      </c>
      <c r="G1185" s="67">
        <v>35.5</v>
      </c>
      <c r="H1185" s="90">
        <v>1.7250000000000001</v>
      </c>
      <c r="I1185" s="75">
        <v>80.833500000000001</v>
      </c>
      <c r="J1185" s="9"/>
      <c r="K1185" s="65"/>
      <c r="L1185" s="9"/>
      <c r="M1185" s="65"/>
      <c r="N1185" s="72"/>
      <c r="EZ1185" s="48"/>
      <c r="FA1185" s="49"/>
      <c r="FB1185" s="58"/>
      <c r="FC1185" s="58"/>
      <c r="FD1185" s="58"/>
      <c r="FH1185" s="4" t="s">
        <v>77</v>
      </c>
      <c r="FJ1185" s="58"/>
      <c r="FK1185" s="105"/>
      <c r="FM1185" s="105"/>
    </row>
    <row r="1186" spans="1:169" customFormat="1" ht="15" x14ac:dyDescent="0.25">
      <c r="A1186" s="73"/>
      <c r="B1186" s="62"/>
      <c r="C1186" s="160" t="s">
        <v>79</v>
      </c>
      <c r="D1186" s="160"/>
      <c r="E1186" s="160"/>
      <c r="F1186" s="64" t="s">
        <v>78</v>
      </c>
      <c r="G1186" s="69">
        <v>0.86</v>
      </c>
      <c r="H1186" s="90">
        <v>1.875</v>
      </c>
      <c r="I1186" s="75">
        <v>2.1284999999999998</v>
      </c>
      <c r="J1186" s="9"/>
      <c r="K1186" s="65"/>
      <c r="L1186" s="9"/>
      <c r="M1186" s="65"/>
      <c r="N1186" s="72"/>
      <c r="EZ1186" s="48"/>
      <c r="FA1186" s="49"/>
      <c r="FB1186" s="58"/>
      <c r="FC1186" s="58"/>
      <c r="FD1186" s="58"/>
      <c r="FH1186" s="4" t="s">
        <v>79</v>
      </c>
      <c r="FJ1186" s="58"/>
      <c r="FK1186" s="105"/>
      <c r="FM1186" s="105"/>
    </row>
    <row r="1187" spans="1:169" customFormat="1" ht="15" x14ac:dyDescent="0.25">
      <c r="A1187" s="59"/>
      <c r="B1187" s="62"/>
      <c r="C1187" s="164" t="s">
        <v>80</v>
      </c>
      <c r="D1187" s="164"/>
      <c r="E1187" s="164"/>
      <c r="F1187" s="76"/>
      <c r="G1187" s="77"/>
      <c r="H1187" s="77"/>
      <c r="I1187" s="77"/>
      <c r="J1187" s="78">
        <v>862.95</v>
      </c>
      <c r="K1187" s="77"/>
      <c r="L1187" s="79">
        <v>1536.56</v>
      </c>
      <c r="M1187" s="77"/>
      <c r="N1187" s="80">
        <v>47429.19</v>
      </c>
      <c r="EZ1187" s="48"/>
      <c r="FA1187" s="49"/>
      <c r="FB1187" s="58"/>
      <c r="FC1187" s="58"/>
      <c r="FD1187" s="58"/>
      <c r="FI1187" s="4" t="s">
        <v>80</v>
      </c>
      <c r="FJ1187" s="58"/>
      <c r="FK1187" s="105"/>
      <c r="FM1187" s="105"/>
    </row>
    <row r="1188" spans="1:169" customFormat="1" ht="15" x14ac:dyDescent="0.25">
      <c r="A1188" s="73"/>
      <c r="B1188" s="62"/>
      <c r="C1188" s="160" t="s">
        <v>81</v>
      </c>
      <c r="D1188" s="160"/>
      <c r="E1188" s="160"/>
      <c r="F1188" s="64"/>
      <c r="G1188" s="65"/>
      <c r="H1188" s="65"/>
      <c r="I1188" s="65"/>
      <c r="J1188" s="9"/>
      <c r="K1188" s="65"/>
      <c r="L1188" s="66">
        <v>770.09</v>
      </c>
      <c r="M1188" s="65"/>
      <c r="N1188" s="70">
        <v>40206.400000000001</v>
      </c>
      <c r="EZ1188" s="48"/>
      <c r="FA1188" s="49"/>
      <c r="FB1188" s="58"/>
      <c r="FC1188" s="58"/>
      <c r="FD1188" s="58"/>
      <c r="FH1188" s="4" t="s">
        <v>81</v>
      </c>
      <c r="FJ1188" s="58"/>
      <c r="FK1188" s="105"/>
      <c r="FM1188" s="105"/>
    </row>
    <row r="1189" spans="1:169" customFormat="1" ht="15" x14ac:dyDescent="0.25">
      <c r="A1189" s="73"/>
      <c r="B1189" s="62" t="s">
        <v>100</v>
      </c>
      <c r="C1189" s="160" t="s">
        <v>101</v>
      </c>
      <c r="D1189" s="160"/>
      <c r="E1189" s="160"/>
      <c r="F1189" s="64" t="s">
        <v>84</v>
      </c>
      <c r="G1189" s="71">
        <v>109</v>
      </c>
      <c r="H1189" s="65"/>
      <c r="I1189" s="71">
        <v>109</v>
      </c>
      <c r="J1189" s="9"/>
      <c r="K1189" s="65"/>
      <c r="L1189" s="66">
        <v>839.4</v>
      </c>
      <c r="M1189" s="65"/>
      <c r="N1189" s="70">
        <v>43824.98</v>
      </c>
      <c r="EZ1189" s="48"/>
      <c r="FA1189" s="49"/>
      <c r="FB1189" s="58"/>
      <c r="FC1189" s="58"/>
      <c r="FD1189" s="58"/>
      <c r="FH1189" s="4" t="s">
        <v>101</v>
      </c>
      <c r="FJ1189" s="58"/>
      <c r="FK1189" s="105"/>
      <c r="FM1189" s="105"/>
    </row>
    <row r="1190" spans="1:169" customFormat="1" ht="22.5" x14ac:dyDescent="0.25">
      <c r="A1190" s="73"/>
      <c r="B1190" s="62" t="s">
        <v>102</v>
      </c>
      <c r="C1190" s="160" t="s">
        <v>103</v>
      </c>
      <c r="D1190" s="160"/>
      <c r="E1190" s="160"/>
      <c r="F1190" s="64" t="s">
        <v>84</v>
      </c>
      <c r="G1190" s="71">
        <v>57</v>
      </c>
      <c r="H1190" s="69">
        <v>0.85</v>
      </c>
      <c r="I1190" s="69">
        <v>48.45</v>
      </c>
      <c r="J1190" s="9"/>
      <c r="K1190" s="65"/>
      <c r="L1190" s="66">
        <v>373.11</v>
      </c>
      <c r="M1190" s="65"/>
      <c r="N1190" s="70">
        <v>19480</v>
      </c>
      <c r="EZ1190" s="48"/>
      <c r="FA1190" s="49"/>
      <c r="FB1190" s="58"/>
      <c r="FC1190" s="58"/>
      <c r="FD1190" s="58"/>
      <c r="FH1190" s="4" t="s">
        <v>103</v>
      </c>
      <c r="FJ1190" s="58"/>
      <c r="FK1190" s="105"/>
      <c r="FM1190" s="105"/>
    </row>
    <row r="1191" spans="1:169" customFormat="1" ht="15" x14ac:dyDescent="0.25">
      <c r="A1191" s="81"/>
      <c r="B1191" s="82"/>
      <c r="C1191" s="159" t="s">
        <v>87</v>
      </c>
      <c r="D1191" s="159"/>
      <c r="E1191" s="159"/>
      <c r="F1191" s="52"/>
      <c r="G1191" s="53"/>
      <c r="H1191" s="53"/>
      <c r="I1191" s="53"/>
      <c r="J1191" s="56"/>
      <c r="K1191" s="53"/>
      <c r="L1191" s="83">
        <v>2749.07</v>
      </c>
      <c r="M1191" s="77"/>
      <c r="N1191" s="84">
        <v>110734.17</v>
      </c>
      <c r="EZ1191" s="48"/>
      <c r="FA1191" s="49"/>
      <c r="FB1191" s="58"/>
      <c r="FC1191" s="58"/>
      <c r="FD1191" s="58"/>
      <c r="FJ1191" s="58" t="s">
        <v>87</v>
      </c>
      <c r="FK1191" s="105"/>
      <c r="FM1191" s="105"/>
    </row>
    <row r="1192" spans="1:169" customFormat="1" ht="15" x14ac:dyDescent="0.25">
      <c r="A1192" s="50" t="s">
        <v>474</v>
      </c>
      <c r="B1192" s="51" t="s">
        <v>264</v>
      </c>
      <c r="C1192" s="159" t="s">
        <v>301</v>
      </c>
      <c r="D1192" s="159"/>
      <c r="E1192" s="159"/>
      <c r="F1192" s="52" t="s">
        <v>232</v>
      </c>
      <c r="G1192" s="53">
        <v>60.24</v>
      </c>
      <c r="H1192" s="54">
        <v>1</v>
      </c>
      <c r="I1192" s="86">
        <v>60.24</v>
      </c>
      <c r="J1192" s="56"/>
      <c r="K1192" s="53"/>
      <c r="L1192" s="56"/>
      <c r="M1192" s="116">
        <v>9.5</v>
      </c>
      <c r="N1192" s="57"/>
      <c r="EZ1192" s="48"/>
      <c r="FA1192" s="49"/>
      <c r="FB1192" s="58" t="s">
        <v>301</v>
      </c>
      <c r="FC1192" s="58" t="s">
        <v>4</v>
      </c>
      <c r="FD1192" s="58" t="s">
        <v>4</v>
      </c>
      <c r="FJ1192" s="58"/>
      <c r="FK1192" s="105"/>
      <c r="FM1192" s="105"/>
    </row>
    <row r="1193" spans="1:169" customFormat="1" ht="15" x14ac:dyDescent="0.25">
      <c r="A1193" s="81"/>
      <c r="B1193" s="82"/>
      <c r="C1193" s="159" t="s">
        <v>87</v>
      </c>
      <c r="D1193" s="159"/>
      <c r="E1193" s="159"/>
      <c r="F1193" s="52"/>
      <c r="G1193" s="53"/>
      <c r="H1193" s="53"/>
      <c r="I1193" s="53"/>
      <c r="J1193" s="56"/>
      <c r="K1193" s="53"/>
      <c r="L1193" s="87">
        <v>0</v>
      </c>
      <c r="M1193" s="77"/>
      <c r="N1193" s="94">
        <v>0</v>
      </c>
      <c r="EZ1193" s="48"/>
      <c r="FA1193" s="49"/>
      <c r="FB1193" s="58"/>
      <c r="FC1193" s="58"/>
      <c r="FD1193" s="58"/>
      <c r="FJ1193" s="58" t="s">
        <v>87</v>
      </c>
      <c r="FK1193" s="105"/>
      <c r="FM1193" s="105"/>
    </row>
    <row r="1194" spans="1:169" customFormat="1" ht="15" x14ac:dyDescent="0.25">
      <c r="A1194" s="156" t="s">
        <v>475</v>
      </c>
      <c r="B1194" s="157"/>
      <c r="C1194" s="157"/>
      <c r="D1194" s="157"/>
      <c r="E1194" s="157"/>
      <c r="F1194" s="157"/>
      <c r="G1194" s="157"/>
      <c r="H1194" s="157"/>
      <c r="I1194" s="157"/>
      <c r="J1194" s="157"/>
      <c r="K1194" s="157"/>
      <c r="L1194" s="157"/>
      <c r="M1194" s="157"/>
      <c r="N1194" s="158"/>
      <c r="EZ1194" s="48"/>
      <c r="FA1194" s="49" t="s">
        <v>475</v>
      </c>
      <c r="FB1194" s="58"/>
      <c r="FC1194" s="58"/>
      <c r="FD1194" s="58"/>
      <c r="FJ1194" s="58"/>
      <c r="FK1194" s="105"/>
      <c r="FM1194" s="105"/>
    </row>
    <row r="1195" spans="1:169" customFormat="1" ht="22.5" x14ac:dyDescent="0.25">
      <c r="A1195" s="50" t="s">
        <v>476</v>
      </c>
      <c r="B1195" s="51" t="s">
        <v>238</v>
      </c>
      <c r="C1195" s="159" t="s">
        <v>239</v>
      </c>
      <c r="D1195" s="159"/>
      <c r="E1195" s="159"/>
      <c r="F1195" s="52" t="s">
        <v>62</v>
      </c>
      <c r="G1195" s="53">
        <v>6.8949999999999996</v>
      </c>
      <c r="H1195" s="54">
        <v>1</v>
      </c>
      <c r="I1195" s="55">
        <v>6.8949999999999996</v>
      </c>
      <c r="J1195" s="56"/>
      <c r="K1195" s="53"/>
      <c r="L1195" s="56"/>
      <c r="M1195" s="53"/>
      <c r="N1195" s="57"/>
      <c r="EZ1195" s="48"/>
      <c r="FA1195" s="49"/>
      <c r="FB1195" s="58" t="s">
        <v>239</v>
      </c>
      <c r="FC1195" s="58" t="s">
        <v>4</v>
      </c>
      <c r="FD1195" s="58" t="s">
        <v>4</v>
      </c>
      <c r="FJ1195" s="58"/>
      <c r="FK1195" s="105"/>
      <c r="FM1195" s="105"/>
    </row>
    <row r="1196" spans="1:169" customFormat="1" ht="15" x14ac:dyDescent="0.25">
      <c r="A1196" s="59"/>
      <c r="B1196" s="60"/>
      <c r="C1196" s="160" t="s">
        <v>477</v>
      </c>
      <c r="D1196" s="160"/>
      <c r="E1196" s="160"/>
      <c r="F1196" s="160"/>
      <c r="G1196" s="160"/>
      <c r="H1196" s="160"/>
      <c r="I1196" s="160"/>
      <c r="J1196" s="160"/>
      <c r="K1196" s="160"/>
      <c r="L1196" s="160"/>
      <c r="M1196" s="160"/>
      <c r="N1196" s="161"/>
      <c r="EZ1196" s="48"/>
      <c r="FA1196" s="49"/>
      <c r="FB1196" s="58"/>
      <c r="FC1196" s="58"/>
      <c r="FD1196" s="58"/>
      <c r="FE1196" s="4" t="s">
        <v>477</v>
      </c>
      <c r="FJ1196" s="58"/>
      <c r="FK1196" s="105"/>
      <c r="FM1196" s="105"/>
    </row>
    <row r="1197" spans="1:169" customFormat="1" ht="67.5" x14ac:dyDescent="0.25">
      <c r="A1197" s="61"/>
      <c r="B1197" s="62" t="s">
        <v>64</v>
      </c>
      <c r="C1197" s="162" t="s">
        <v>65</v>
      </c>
      <c r="D1197" s="162"/>
      <c r="E1197" s="162"/>
      <c r="F1197" s="162"/>
      <c r="G1197" s="162"/>
      <c r="H1197" s="162"/>
      <c r="I1197" s="162"/>
      <c r="J1197" s="162"/>
      <c r="K1197" s="162"/>
      <c r="L1197" s="162"/>
      <c r="M1197" s="162"/>
      <c r="N1197" s="163"/>
      <c r="EZ1197" s="48"/>
      <c r="FA1197" s="49"/>
      <c r="FB1197" s="58"/>
      <c r="FC1197" s="58"/>
      <c r="FD1197" s="58"/>
      <c r="FF1197" s="4" t="s">
        <v>65</v>
      </c>
      <c r="FJ1197" s="58"/>
      <c r="FK1197" s="105"/>
      <c r="FM1197" s="105"/>
    </row>
    <row r="1198" spans="1:169" customFormat="1" ht="67.5" x14ac:dyDescent="0.25">
      <c r="A1198" s="61"/>
      <c r="B1198" s="62" t="s">
        <v>66</v>
      </c>
      <c r="C1198" s="162" t="s">
        <v>67</v>
      </c>
      <c r="D1198" s="162"/>
      <c r="E1198" s="162"/>
      <c r="F1198" s="162"/>
      <c r="G1198" s="162"/>
      <c r="H1198" s="162"/>
      <c r="I1198" s="162"/>
      <c r="J1198" s="162"/>
      <c r="K1198" s="162"/>
      <c r="L1198" s="162"/>
      <c r="M1198" s="162"/>
      <c r="N1198" s="163"/>
      <c r="EZ1198" s="48"/>
      <c r="FA1198" s="49"/>
      <c r="FB1198" s="58"/>
      <c r="FC1198" s="58"/>
      <c r="FD1198" s="58"/>
      <c r="FF1198" s="4" t="s">
        <v>67</v>
      </c>
      <c r="FJ1198" s="58"/>
      <c r="FK1198" s="105"/>
      <c r="FM1198" s="105"/>
    </row>
    <row r="1199" spans="1:169" customFormat="1" ht="33.75" x14ac:dyDescent="0.25">
      <c r="A1199" s="61"/>
      <c r="B1199" s="62" t="s">
        <v>98</v>
      </c>
      <c r="C1199" s="162" t="s">
        <v>99</v>
      </c>
      <c r="D1199" s="162"/>
      <c r="E1199" s="162"/>
      <c r="F1199" s="162"/>
      <c r="G1199" s="162"/>
      <c r="H1199" s="162"/>
      <c r="I1199" s="162"/>
      <c r="J1199" s="162"/>
      <c r="K1199" s="162"/>
      <c r="L1199" s="162"/>
      <c r="M1199" s="162"/>
      <c r="N1199" s="163"/>
      <c r="EZ1199" s="48"/>
      <c r="FA1199" s="49"/>
      <c r="FB1199" s="58"/>
      <c r="FC1199" s="58"/>
      <c r="FD1199" s="58"/>
      <c r="FF1199" s="4" t="s">
        <v>99</v>
      </c>
      <c r="FJ1199" s="58"/>
      <c r="FK1199" s="105"/>
      <c r="FM1199" s="105"/>
    </row>
    <row r="1200" spans="1:169" customFormat="1" ht="15" x14ac:dyDescent="0.25">
      <c r="A1200" s="63"/>
      <c r="B1200" s="62" t="s">
        <v>59</v>
      </c>
      <c r="C1200" s="160" t="s">
        <v>70</v>
      </c>
      <c r="D1200" s="160"/>
      <c r="E1200" s="160"/>
      <c r="F1200" s="64"/>
      <c r="G1200" s="65"/>
      <c r="H1200" s="65"/>
      <c r="I1200" s="65"/>
      <c r="J1200" s="66">
        <v>209.95</v>
      </c>
      <c r="K1200" s="90">
        <v>1.7250000000000001</v>
      </c>
      <c r="L1200" s="68">
        <v>2497.12</v>
      </c>
      <c r="M1200" s="69">
        <v>52.21</v>
      </c>
      <c r="N1200" s="70">
        <v>130374.64</v>
      </c>
      <c r="EZ1200" s="48"/>
      <c r="FA1200" s="49"/>
      <c r="FB1200" s="58"/>
      <c r="FC1200" s="58"/>
      <c r="FD1200" s="58"/>
      <c r="FG1200" s="4" t="s">
        <v>70</v>
      </c>
      <c r="FJ1200" s="58"/>
      <c r="FK1200" s="105"/>
      <c r="FM1200" s="105"/>
    </row>
    <row r="1201" spans="1:169" customFormat="1" ht="15" x14ac:dyDescent="0.25">
      <c r="A1201" s="63"/>
      <c r="B1201" s="62" t="s">
        <v>71</v>
      </c>
      <c r="C1201" s="160" t="s">
        <v>72</v>
      </c>
      <c r="D1201" s="160"/>
      <c r="E1201" s="160"/>
      <c r="F1201" s="64"/>
      <c r="G1201" s="65"/>
      <c r="H1201" s="65"/>
      <c r="I1201" s="65"/>
      <c r="J1201" s="66">
        <v>189.93</v>
      </c>
      <c r="K1201" s="90">
        <v>1.875</v>
      </c>
      <c r="L1201" s="68">
        <v>2455.44</v>
      </c>
      <c r="M1201" s="69">
        <v>15.71</v>
      </c>
      <c r="N1201" s="70">
        <v>38574.959999999999</v>
      </c>
      <c r="EZ1201" s="48"/>
      <c r="FA1201" s="49"/>
      <c r="FB1201" s="58"/>
      <c r="FC1201" s="58"/>
      <c r="FD1201" s="58"/>
      <c r="FG1201" s="4" t="s">
        <v>72</v>
      </c>
      <c r="FJ1201" s="58"/>
      <c r="FK1201" s="105"/>
      <c r="FM1201" s="105"/>
    </row>
    <row r="1202" spans="1:169" customFormat="1" ht="15" x14ac:dyDescent="0.25">
      <c r="A1202" s="63"/>
      <c r="B1202" s="62" t="s">
        <v>73</v>
      </c>
      <c r="C1202" s="160" t="s">
        <v>74</v>
      </c>
      <c r="D1202" s="160"/>
      <c r="E1202" s="160"/>
      <c r="F1202" s="64"/>
      <c r="G1202" s="65"/>
      <c r="H1202" s="65"/>
      <c r="I1202" s="65"/>
      <c r="J1202" s="66">
        <v>21.86</v>
      </c>
      <c r="K1202" s="90">
        <v>1.875</v>
      </c>
      <c r="L1202" s="66">
        <v>282.61</v>
      </c>
      <c r="M1202" s="69">
        <v>52.21</v>
      </c>
      <c r="N1202" s="70">
        <v>14755.07</v>
      </c>
      <c r="EZ1202" s="48"/>
      <c r="FA1202" s="49"/>
      <c r="FB1202" s="58"/>
      <c r="FC1202" s="58"/>
      <c r="FD1202" s="58"/>
      <c r="FG1202" s="4" t="s">
        <v>74</v>
      </c>
      <c r="FJ1202" s="58"/>
      <c r="FK1202" s="105"/>
      <c r="FM1202" s="105"/>
    </row>
    <row r="1203" spans="1:169" customFormat="1" ht="15" x14ac:dyDescent="0.25">
      <c r="A1203" s="63"/>
      <c r="B1203" s="62" t="s">
        <v>75</v>
      </c>
      <c r="C1203" s="160" t="s">
        <v>76</v>
      </c>
      <c r="D1203" s="160"/>
      <c r="E1203" s="160"/>
      <c r="F1203" s="64"/>
      <c r="G1203" s="65"/>
      <c r="H1203" s="65"/>
      <c r="I1203" s="65"/>
      <c r="J1203" s="66">
        <v>36.67</v>
      </c>
      <c r="K1203" s="65"/>
      <c r="L1203" s="66">
        <v>252.84</v>
      </c>
      <c r="M1203" s="67">
        <v>9.5</v>
      </c>
      <c r="N1203" s="70">
        <v>2401.98</v>
      </c>
      <c r="EZ1203" s="48"/>
      <c r="FA1203" s="49"/>
      <c r="FB1203" s="58"/>
      <c r="FC1203" s="58"/>
      <c r="FD1203" s="58"/>
      <c r="FG1203" s="4" t="s">
        <v>76</v>
      </c>
      <c r="FJ1203" s="58"/>
      <c r="FK1203" s="105"/>
      <c r="FM1203" s="105"/>
    </row>
    <row r="1204" spans="1:169" customFormat="1" ht="15" x14ac:dyDescent="0.25">
      <c r="A1204" s="73"/>
      <c r="B1204" s="62"/>
      <c r="C1204" s="160" t="s">
        <v>77</v>
      </c>
      <c r="D1204" s="160"/>
      <c r="E1204" s="160"/>
      <c r="F1204" s="64" t="s">
        <v>78</v>
      </c>
      <c r="G1204" s="67">
        <v>24.3</v>
      </c>
      <c r="H1204" s="90">
        <v>1.7250000000000001</v>
      </c>
      <c r="I1204" s="89">
        <v>289.0211625</v>
      </c>
      <c r="J1204" s="9"/>
      <c r="K1204" s="65"/>
      <c r="L1204" s="9"/>
      <c r="M1204" s="65"/>
      <c r="N1204" s="72"/>
      <c r="EZ1204" s="48"/>
      <c r="FA1204" s="49"/>
      <c r="FB1204" s="58"/>
      <c r="FC1204" s="58"/>
      <c r="FD1204" s="58"/>
      <c r="FH1204" s="4" t="s">
        <v>77</v>
      </c>
      <c r="FJ1204" s="58"/>
      <c r="FK1204" s="105"/>
      <c r="FM1204" s="105"/>
    </row>
    <row r="1205" spans="1:169" customFormat="1" ht="15" x14ac:dyDescent="0.25">
      <c r="A1205" s="73"/>
      <c r="B1205" s="62"/>
      <c r="C1205" s="160" t="s">
        <v>79</v>
      </c>
      <c r="D1205" s="160"/>
      <c r="E1205" s="160"/>
      <c r="F1205" s="64" t="s">
        <v>78</v>
      </c>
      <c r="G1205" s="69">
        <v>1.94</v>
      </c>
      <c r="H1205" s="90">
        <v>1.875</v>
      </c>
      <c r="I1205" s="89">
        <v>25.080562499999999</v>
      </c>
      <c r="J1205" s="9"/>
      <c r="K1205" s="65"/>
      <c r="L1205" s="9"/>
      <c r="M1205" s="65"/>
      <c r="N1205" s="72"/>
      <c r="EZ1205" s="48"/>
      <c r="FA1205" s="49"/>
      <c r="FB1205" s="58"/>
      <c r="FC1205" s="58"/>
      <c r="FD1205" s="58"/>
      <c r="FH1205" s="4" t="s">
        <v>79</v>
      </c>
      <c r="FJ1205" s="58"/>
      <c r="FK1205" s="105"/>
      <c r="FM1205" s="105"/>
    </row>
    <row r="1206" spans="1:169" customFormat="1" ht="15" x14ac:dyDescent="0.25">
      <c r="A1206" s="59"/>
      <c r="B1206" s="62"/>
      <c r="C1206" s="164" t="s">
        <v>80</v>
      </c>
      <c r="D1206" s="164"/>
      <c r="E1206" s="164"/>
      <c r="F1206" s="76"/>
      <c r="G1206" s="77"/>
      <c r="H1206" s="77"/>
      <c r="I1206" s="77"/>
      <c r="J1206" s="78">
        <v>436.55</v>
      </c>
      <c r="K1206" s="77"/>
      <c r="L1206" s="79">
        <v>5205.3999999999996</v>
      </c>
      <c r="M1206" s="77"/>
      <c r="N1206" s="80">
        <v>171351.58</v>
      </c>
      <c r="EZ1206" s="48"/>
      <c r="FA1206" s="49"/>
      <c r="FB1206" s="58"/>
      <c r="FC1206" s="58"/>
      <c r="FD1206" s="58"/>
      <c r="FI1206" s="4" t="s">
        <v>80</v>
      </c>
      <c r="FJ1206" s="58"/>
      <c r="FK1206" s="105"/>
      <c r="FM1206" s="105"/>
    </row>
    <row r="1207" spans="1:169" customFormat="1" ht="15" x14ac:dyDescent="0.25">
      <c r="A1207" s="73"/>
      <c r="B1207" s="62"/>
      <c r="C1207" s="160" t="s">
        <v>81</v>
      </c>
      <c r="D1207" s="160"/>
      <c r="E1207" s="160"/>
      <c r="F1207" s="64"/>
      <c r="G1207" s="65"/>
      <c r="H1207" s="65"/>
      <c r="I1207" s="65"/>
      <c r="J1207" s="9"/>
      <c r="K1207" s="65"/>
      <c r="L1207" s="68">
        <v>2779.73</v>
      </c>
      <c r="M1207" s="65"/>
      <c r="N1207" s="70">
        <v>145129.71</v>
      </c>
      <c r="EZ1207" s="48"/>
      <c r="FA1207" s="49"/>
      <c r="FB1207" s="58"/>
      <c r="FC1207" s="58"/>
      <c r="FD1207" s="58"/>
      <c r="FH1207" s="4" t="s">
        <v>81</v>
      </c>
      <c r="FJ1207" s="58"/>
      <c r="FK1207" s="105"/>
      <c r="FM1207" s="105"/>
    </row>
    <row r="1208" spans="1:169" customFormat="1" ht="15" x14ac:dyDescent="0.25">
      <c r="A1208" s="73"/>
      <c r="B1208" s="62" t="s">
        <v>100</v>
      </c>
      <c r="C1208" s="160" t="s">
        <v>101</v>
      </c>
      <c r="D1208" s="160"/>
      <c r="E1208" s="160"/>
      <c r="F1208" s="64" t="s">
        <v>84</v>
      </c>
      <c r="G1208" s="71">
        <v>109</v>
      </c>
      <c r="H1208" s="65"/>
      <c r="I1208" s="71">
        <v>109</v>
      </c>
      <c r="J1208" s="9"/>
      <c r="K1208" s="65"/>
      <c r="L1208" s="68">
        <v>3029.91</v>
      </c>
      <c r="M1208" s="65"/>
      <c r="N1208" s="70">
        <v>158191.38</v>
      </c>
      <c r="EZ1208" s="48"/>
      <c r="FA1208" s="49"/>
      <c r="FB1208" s="58"/>
      <c r="FC1208" s="58"/>
      <c r="FD1208" s="58"/>
      <c r="FH1208" s="4" t="s">
        <v>101</v>
      </c>
      <c r="FJ1208" s="58"/>
      <c r="FK1208" s="105"/>
      <c r="FM1208" s="105"/>
    </row>
    <row r="1209" spans="1:169" customFormat="1" ht="22.5" x14ac:dyDescent="0.25">
      <c r="A1209" s="73"/>
      <c r="B1209" s="62" t="s">
        <v>102</v>
      </c>
      <c r="C1209" s="160" t="s">
        <v>103</v>
      </c>
      <c r="D1209" s="160"/>
      <c r="E1209" s="160"/>
      <c r="F1209" s="64" t="s">
        <v>84</v>
      </c>
      <c r="G1209" s="71">
        <v>57</v>
      </c>
      <c r="H1209" s="69">
        <v>0.85</v>
      </c>
      <c r="I1209" s="69">
        <v>48.45</v>
      </c>
      <c r="J1209" s="9"/>
      <c r="K1209" s="65"/>
      <c r="L1209" s="68">
        <v>1346.78</v>
      </c>
      <c r="M1209" s="65"/>
      <c r="N1209" s="70">
        <v>70315.34</v>
      </c>
      <c r="EZ1209" s="48"/>
      <c r="FA1209" s="49"/>
      <c r="FB1209" s="58"/>
      <c r="FC1209" s="58"/>
      <c r="FD1209" s="58"/>
      <c r="FH1209" s="4" t="s">
        <v>103</v>
      </c>
      <c r="FJ1209" s="58"/>
      <c r="FK1209" s="105"/>
      <c r="FM1209" s="105"/>
    </row>
    <row r="1210" spans="1:169" customFormat="1" ht="15" x14ac:dyDescent="0.25">
      <c r="A1210" s="81"/>
      <c r="B1210" s="82"/>
      <c r="C1210" s="159" t="s">
        <v>87</v>
      </c>
      <c r="D1210" s="159"/>
      <c r="E1210" s="159"/>
      <c r="F1210" s="52"/>
      <c r="G1210" s="53"/>
      <c r="H1210" s="53"/>
      <c r="I1210" s="53"/>
      <c r="J1210" s="56"/>
      <c r="K1210" s="53"/>
      <c r="L1210" s="83">
        <v>9582.09</v>
      </c>
      <c r="M1210" s="77"/>
      <c r="N1210" s="84">
        <v>399858.3</v>
      </c>
      <c r="EZ1210" s="48"/>
      <c r="FA1210" s="49"/>
      <c r="FB1210" s="58"/>
      <c r="FC1210" s="58"/>
      <c r="FD1210" s="58"/>
      <c r="FJ1210" s="58" t="s">
        <v>87</v>
      </c>
      <c r="FK1210" s="105"/>
      <c r="FM1210" s="105"/>
    </row>
    <row r="1211" spans="1:169" customFormat="1" ht="45" x14ac:dyDescent="0.25">
      <c r="A1211" s="50" t="s">
        <v>478</v>
      </c>
      <c r="B1211" s="51" t="s">
        <v>242</v>
      </c>
      <c r="C1211" s="159" t="s">
        <v>324</v>
      </c>
      <c r="D1211" s="159"/>
      <c r="E1211" s="159"/>
      <c r="F1211" s="52" t="s">
        <v>62</v>
      </c>
      <c r="G1211" s="53">
        <v>-6.8949999999999996</v>
      </c>
      <c r="H1211" s="54">
        <v>1</v>
      </c>
      <c r="I1211" s="55">
        <v>-6.8949999999999996</v>
      </c>
      <c r="J1211" s="56"/>
      <c r="K1211" s="53"/>
      <c r="L1211" s="56"/>
      <c r="M1211" s="53"/>
      <c r="N1211" s="57"/>
      <c r="EZ1211" s="48"/>
      <c r="FA1211" s="49"/>
      <c r="FB1211" s="58" t="s">
        <v>324</v>
      </c>
      <c r="FC1211" s="58" t="s">
        <v>4</v>
      </c>
      <c r="FD1211" s="58" t="s">
        <v>4</v>
      </c>
      <c r="FJ1211" s="58"/>
      <c r="FK1211" s="105"/>
      <c r="FM1211" s="105"/>
    </row>
    <row r="1212" spans="1:169" customFormat="1" ht="67.5" x14ac:dyDescent="0.25">
      <c r="A1212" s="61"/>
      <c r="B1212" s="62" t="s">
        <v>64</v>
      </c>
      <c r="C1212" s="162" t="s">
        <v>65</v>
      </c>
      <c r="D1212" s="162"/>
      <c r="E1212" s="162"/>
      <c r="F1212" s="162"/>
      <c r="G1212" s="162"/>
      <c r="H1212" s="162"/>
      <c r="I1212" s="162"/>
      <c r="J1212" s="162"/>
      <c r="K1212" s="162"/>
      <c r="L1212" s="162"/>
      <c r="M1212" s="162"/>
      <c r="N1212" s="163"/>
      <c r="EZ1212" s="48"/>
      <c r="FA1212" s="49"/>
      <c r="FB1212" s="58"/>
      <c r="FC1212" s="58"/>
      <c r="FD1212" s="58"/>
      <c r="FF1212" s="4" t="s">
        <v>65</v>
      </c>
      <c r="FJ1212" s="58"/>
      <c r="FK1212" s="105"/>
      <c r="FM1212" s="105"/>
    </row>
    <row r="1213" spans="1:169" customFormat="1" ht="67.5" x14ac:dyDescent="0.25">
      <c r="A1213" s="61"/>
      <c r="B1213" s="62" t="s">
        <v>66</v>
      </c>
      <c r="C1213" s="162" t="s">
        <v>67</v>
      </c>
      <c r="D1213" s="162"/>
      <c r="E1213" s="162"/>
      <c r="F1213" s="162"/>
      <c r="G1213" s="162"/>
      <c r="H1213" s="162"/>
      <c r="I1213" s="162"/>
      <c r="J1213" s="162"/>
      <c r="K1213" s="162"/>
      <c r="L1213" s="162"/>
      <c r="M1213" s="162"/>
      <c r="N1213" s="163"/>
      <c r="EZ1213" s="48"/>
      <c r="FA1213" s="49"/>
      <c r="FB1213" s="58"/>
      <c r="FC1213" s="58"/>
      <c r="FD1213" s="58"/>
      <c r="FF1213" s="4" t="s">
        <v>67</v>
      </c>
      <c r="FJ1213" s="58"/>
      <c r="FK1213" s="105"/>
      <c r="FM1213" s="105"/>
    </row>
    <row r="1214" spans="1:169" customFormat="1" ht="15" x14ac:dyDescent="0.25">
      <c r="A1214" s="61"/>
      <c r="B1214" s="62"/>
      <c r="C1214" s="162" t="s">
        <v>325</v>
      </c>
      <c r="D1214" s="162"/>
      <c r="E1214" s="162"/>
      <c r="F1214" s="162"/>
      <c r="G1214" s="162"/>
      <c r="H1214" s="162"/>
      <c r="I1214" s="162"/>
      <c r="J1214" s="162"/>
      <c r="K1214" s="162"/>
      <c r="L1214" s="162"/>
      <c r="M1214" s="162"/>
      <c r="N1214" s="163"/>
      <c r="EZ1214" s="48"/>
      <c r="FA1214" s="49"/>
      <c r="FB1214" s="58"/>
      <c r="FC1214" s="58"/>
      <c r="FD1214" s="58"/>
      <c r="FF1214" s="4" t="s">
        <v>325</v>
      </c>
      <c r="FJ1214" s="58"/>
      <c r="FK1214" s="105"/>
      <c r="FM1214" s="105"/>
    </row>
    <row r="1215" spans="1:169" customFormat="1" ht="33.75" x14ac:dyDescent="0.25">
      <c r="A1215" s="61"/>
      <c r="B1215" s="62" t="s">
        <v>98</v>
      </c>
      <c r="C1215" s="162" t="s">
        <v>99</v>
      </c>
      <c r="D1215" s="162"/>
      <c r="E1215" s="162"/>
      <c r="F1215" s="162"/>
      <c r="G1215" s="162"/>
      <c r="H1215" s="162"/>
      <c r="I1215" s="162"/>
      <c r="J1215" s="162"/>
      <c r="K1215" s="162"/>
      <c r="L1215" s="162"/>
      <c r="M1215" s="162"/>
      <c r="N1215" s="163"/>
      <c r="EZ1215" s="48"/>
      <c r="FA1215" s="49"/>
      <c r="FB1215" s="58"/>
      <c r="FC1215" s="58"/>
      <c r="FD1215" s="58"/>
      <c r="FF1215" s="4" t="s">
        <v>99</v>
      </c>
      <c r="FJ1215" s="58"/>
      <c r="FK1215" s="105"/>
      <c r="FM1215" s="105"/>
    </row>
    <row r="1216" spans="1:169" customFormat="1" ht="15" x14ac:dyDescent="0.25">
      <c r="A1216" s="63"/>
      <c r="B1216" s="62" t="s">
        <v>59</v>
      </c>
      <c r="C1216" s="160" t="s">
        <v>70</v>
      </c>
      <c r="D1216" s="160"/>
      <c r="E1216" s="160"/>
      <c r="F1216" s="64"/>
      <c r="G1216" s="65"/>
      <c r="H1216" s="65"/>
      <c r="I1216" s="65"/>
      <c r="J1216" s="66">
        <v>8.64</v>
      </c>
      <c r="K1216" s="90">
        <v>8.625</v>
      </c>
      <c r="L1216" s="66">
        <v>-513.82000000000005</v>
      </c>
      <c r="M1216" s="69">
        <v>52.21</v>
      </c>
      <c r="N1216" s="70">
        <v>-26826.54</v>
      </c>
      <c r="EZ1216" s="48"/>
      <c r="FA1216" s="49"/>
      <c r="FB1216" s="58"/>
      <c r="FC1216" s="58"/>
      <c r="FD1216" s="58"/>
      <c r="FG1216" s="4" t="s">
        <v>70</v>
      </c>
      <c r="FJ1216" s="58"/>
      <c r="FK1216" s="105"/>
      <c r="FM1216" s="105"/>
    </row>
    <row r="1217" spans="1:169" customFormat="1" ht="15" x14ac:dyDescent="0.25">
      <c r="A1217" s="63"/>
      <c r="B1217" s="62" t="s">
        <v>71</v>
      </c>
      <c r="C1217" s="160" t="s">
        <v>72</v>
      </c>
      <c r="D1217" s="160"/>
      <c r="E1217" s="160"/>
      <c r="F1217" s="64"/>
      <c r="G1217" s="65"/>
      <c r="H1217" s="65"/>
      <c r="I1217" s="65"/>
      <c r="J1217" s="66">
        <v>2.66</v>
      </c>
      <c r="K1217" s="90">
        <v>9.375</v>
      </c>
      <c r="L1217" s="66">
        <v>-171.94</v>
      </c>
      <c r="M1217" s="69">
        <v>15.71</v>
      </c>
      <c r="N1217" s="70">
        <v>-2701.18</v>
      </c>
      <c r="EZ1217" s="48"/>
      <c r="FA1217" s="49"/>
      <c r="FB1217" s="58"/>
      <c r="FC1217" s="58"/>
      <c r="FD1217" s="58"/>
      <c r="FG1217" s="4" t="s">
        <v>72</v>
      </c>
      <c r="FJ1217" s="58"/>
      <c r="FK1217" s="105"/>
      <c r="FM1217" s="105"/>
    </row>
    <row r="1218" spans="1:169" customFormat="1" ht="15" x14ac:dyDescent="0.25">
      <c r="A1218" s="63"/>
      <c r="B1218" s="62" t="s">
        <v>73</v>
      </c>
      <c r="C1218" s="160" t="s">
        <v>74</v>
      </c>
      <c r="D1218" s="160"/>
      <c r="E1218" s="160"/>
      <c r="F1218" s="64"/>
      <c r="G1218" s="65"/>
      <c r="H1218" s="65"/>
      <c r="I1218" s="65"/>
      <c r="J1218" s="66">
        <v>0.34</v>
      </c>
      <c r="K1218" s="90">
        <v>9.375</v>
      </c>
      <c r="L1218" s="66">
        <v>-21.98</v>
      </c>
      <c r="M1218" s="69">
        <v>52.21</v>
      </c>
      <c r="N1218" s="70">
        <v>-1147.58</v>
      </c>
      <c r="EZ1218" s="48"/>
      <c r="FA1218" s="49"/>
      <c r="FB1218" s="58"/>
      <c r="FC1218" s="58"/>
      <c r="FD1218" s="58"/>
      <c r="FG1218" s="4" t="s">
        <v>74</v>
      </c>
      <c r="FJ1218" s="58"/>
      <c r="FK1218" s="105"/>
      <c r="FM1218" s="105"/>
    </row>
    <row r="1219" spans="1:169" customFormat="1" ht="15" x14ac:dyDescent="0.25">
      <c r="A1219" s="73"/>
      <c r="B1219" s="62"/>
      <c r="C1219" s="160" t="s">
        <v>77</v>
      </c>
      <c r="D1219" s="160"/>
      <c r="E1219" s="160"/>
      <c r="F1219" s="64" t="s">
        <v>78</v>
      </c>
      <c r="G1219" s="71">
        <v>1</v>
      </c>
      <c r="H1219" s="90">
        <v>8.625</v>
      </c>
      <c r="I1219" s="74">
        <v>-59.469374999999999</v>
      </c>
      <c r="J1219" s="9"/>
      <c r="K1219" s="65"/>
      <c r="L1219" s="9"/>
      <c r="M1219" s="65"/>
      <c r="N1219" s="72"/>
      <c r="EZ1219" s="48"/>
      <c r="FA1219" s="49"/>
      <c r="FB1219" s="58"/>
      <c r="FC1219" s="58"/>
      <c r="FD1219" s="58"/>
      <c r="FH1219" s="4" t="s">
        <v>77</v>
      </c>
      <c r="FJ1219" s="58"/>
      <c r="FK1219" s="105"/>
      <c r="FM1219" s="105"/>
    </row>
    <row r="1220" spans="1:169" customFormat="1" ht="15" x14ac:dyDescent="0.25">
      <c r="A1220" s="73"/>
      <c r="B1220" s="62"/>
      <c r="C1220" s="160" t="s">
        <v>79</v>
      </c>
      <c r="D1220" s="160"/>
      <c r="E1220" s="160"/>
      <c r="F1220" s="64" t="s">
        <v>78</v>
      </c>
      <c r="G1220" s="69">
        <v>0.03</v>
      </c>
      <c r="H1220" s="90">
        <v>9.375</v>
      </c>
      <c r="I1220" s="89">
        <v>-1.9392187999999999</v>
      </c>
      <c r="J1220" s="9"/>
      <c r="K1220" s="65"/>
      <c r="L1220" s="9"/>
      <c r="M1220" s="65"/>
      <c r="N1220" s="72"/>
      <c r="EZ1220" s="48"/>
      <c r="FA1220" s="49"/>
      <c r="FB1220" s="58"/>
      <c r="FC1220" s="58"/>
      <c r="FD1220" s="58"/>
      <c r="FH1220" s="4" t="s">
        <v>79</v>
      </c>
      <c r="FJ1220" s="58"/>
      <c r="FK1220" s="105"/>
      <c r="FM1220" s="105"/>
    </row>
    <row r="1221" spans="1:169" customFormat="1" ht="15" x14ac:dyDescent="0.25">
      <c r="A1221" s="59"/>
      <c r="B1221" s="62"/>
      <c r="C1221" s="164" t="s">
        <v>80</v>
      </c>
      <c r="D1221" s="164"/>
      <c r="E1221" s="164"/>
      <c r="F1221" s="76"/>
      <c r="G1221" s="77"/>
      <c r="H1221" s="77"/>
      <c r="I1221" s="77"/>
      <c r="J1221" s="78">
        <v>11.3</v>
      </c>
      <c r="K1221" s="77"/>
      <c r="L1221" s="78">
        <v>-685.76</v>
      </c>
      <c r="M1221" s="77"/>
      <c r="N1221" s="80">
        <v>-29527.72</v>
      </c>
      <c r="EZ1221" s="48"/>
      <c r="FA1221" s="49"/>
      <c r="FB1221" s="58"/>
      <c r="FC1221" s="58"/>
      <c r="FD1221" s="58"/>
      <c r="FI1221" s="4" t="s">
        <v>80</v>
      </c>
      <c r="FJ1221" s="58"/>
      <c r="FK1221" s="105"/>
      <c r="FM1221" s="105"/>
    </row>
    <row r="1222" spans="1:169" customFormat="1" ht="15" x14ac:dyDescent="0.25">
      <c r="A1222" s="73"/>
      <c r="B1222" s="62"/>
      <c r="C1222" s="160" t="s">
        <v>81</v>
      </c>
      <c r="D1222" s="160"/>
      <c r="E1222" s="160"/>
      <c r="F1222" s="64"/>
      <c r="G1222" s="65"/>
      <c r="H1222" s="65"/>
      <c r="I1222" s="65"/>
      <c r="J1222" s="9"/>
      <c r="K1222" s="65"/>
      <c r="L1222" s="66">
        <v>-535.79999999999995</v>
      </c>
      <c r="M1222" s="65"/>
      <c r="N1222" s="70">
        <v>-27974.12</v>
      </c>
      <c r="EZ1222" s="48"/>
      <c r="FA1222" s="49"/>
      <c r="FB1222" s="58"/>
      <c r="FC1222" s="58"/>
      <c r="FD1222" s="58"/>
      <c r="FH1222" s="4" t="s">
        <v>81</v>
      </c>
      <c r="FJ1222" s="58"/>
      <c r="FK1222" s="105"/>
      <c r="FM1222" s="105"/>
    </row>
    <row r="1223" spans="1:169" customFormat="1" ht="15" x14ac:dyDescent="0.25">
      <c r="A1223" s="73"/>
      <c r="B1223" s="62" t="s">
        <v>100</v>
      </c>
      <c r="C1223" s="160" t="s">
        <v>101</v>
      </c>
      <c r="D1223" s="160"/>
      <c r="E1223" s="160"/>
      <c r="F1223" s="64" t="s">
        <v>84</v>
      </c>
      <c r="G1223" s="71">
        <v>109</v>
      </c>
      <c r="H1223" s="65"/>
      <c r="I1223" s="71">
        <v>109</v>
      </c>
      <c r="J1223" s="9"/>
      <c r="K1223" s="65"/>
      <c r="L1223" s="66">
        <v>-584.02</v>
      </c>
      <c r="M1223" s="65"/>
      <c r="N1223" s="70">
        <v>-30491.79</v>
      </c>
      <c r="EZ1223" s="48"/>
      <c r="FA1223" s="49"/>
      <c r="FB1223" s="58"/>
      <c r="FC1223" s="58"/>
      <c r="FD1223" s="58"/>
      <c r="FH1223" s="4" t="s">
        <v>101</v>
      </c>
      <c r="FJ1223" s="58"/>
      <c r="FK1223" s="105"/>
      <c r="FM1223" s="105"/>
    </row>
    <row r="1224" spans="1:169" customFormat="1" ht="22.5" x14ac:dyDescent="0.25">
      <c r="A1224" s="73"/>
      <c r="B1224" s="62" t="s">
        <v>102</v>
      </c>
      <c r="C1224" s="160" t="s">
        <v>103</v>
      </c>
      <c r="D1224" s="160"/>
      <c r="E1224" s="160"/>
      <c r="F1224" s="64" t="s">
        <v>84</v>
      </c>
      <c r="G1224" s="71">
        <v>57</v>
      </c>
      <c r="H1224" s="69">
        <v>0.85</v>
      </c>
      <c r="I1224" s="69">
        <v>48.45</v>
      </c>
      <c r="J1224" s="9"/>
      <c r="K1224" s="65"/>
      <c r="L1224" s="66">
        <v>-259.60000000000002</v>
      </c>
      <c r="M1224" s="65"/>
      <c r="N1224" s="70">
        <v>-13553.46</v>
      </c>
      <c r="EZ1224" s="48"/>
      <c r="FA1224" s="49"/>
      <c r="FB1224" s="58"/>
      <c r="FC1224" s="58"/>
      <c r="FD1224" s="58"/>
      <c r="FH1224" s="4" t="s">
        <v>103</v>
      </c>
      <c r="FJ1224" s="58"/>
      <c r="FK1224" s="105"/>
      <c r="FM1224" s="105"/>
    </row>
    <row r="1225" spans="1:169" customFormat="1" ht="15" x14ac:dyDescent="0.25">
      <c r="A1225" s="81"/>
      <c r="B1225" s="82"/>
      <c r="C1225" s="159" t="s">
        <v>87</v>
      </c>
      <c r="D1225" s="159"/>
      <c r="E1225" s="159"/>
      <c r="F1225" s="52"/>
      <c r="G1225" s="53"/>
      <c r="H1225" s="53"/>
      <c r="I1225" s="53"/>
      <c r="J1225" s="56"/>
      <c r="K1225" s="53"/>
      <c r="L1225" s="83">
        <v>-1529.38</v>
      </c>
      <c r="M1225" s="77"/>
      <c r="N1225" s="84">
        <v>-73572.97</v>
      </c>
      <c r="EZ1225" s="48"/>
      <c r="FA1225" s="49"/>
      <c r="FB1225" s="58"/>
      <c r="FC1225" s="58"/>
      <c r="FD1225" s="58"/>
      <c r="FJ1225" s="58" t="s">
        <v>87</v>
      </c>
      <c r="FK1225" s="105"/>
      <c r="FM1225" s="105"/>
    </row>
    <row r="1226" spans="1:169" customFormat="1" ht="15" x14ac:dyDescent="0.25">
      <c r="A1226" s="50" t="s">
        <v>479</v>
      </c>
      <c r="B1226" s="51" t="s">
        <v>264</v>
      </c>
      <c r="C1226" s="159" t="s">
        <v>327</v>
      </c>
      <c r="D1226" s="159"/>
      <c r="E1226" s="159"/>
      <c r="F1226" s="52" t="s">
        <v>106</v>
      </c>
      <c r="G1226" s="53">
        <v>6.8949999999999996</v>
      </c>
      <c r="H1226" s="54">
        <v>1</v>
      </c>
      <c r="I1226" s="55">
        <v>6.8949999999999996</v>
      </c>
      <c r="J1226" s="56"/>
      <c r="K1226" s="53"/>
      <c r="L1226" s="56"/>
      <c r="M1226" s="116">
        <v>9.5</v>
      </c>
      <c r="N1226" s="57"/>
      <c r="EZ1226" s="48"/>
      <c r="FA1226" s="49"/>
      <c r="FB1226" s="58" t="s">
        <v>327</v>
      </c>
      <c r="FC1226" s="58" t="s">
        <v>4</v>
      </c>
      <c r="FD1226" s="58" t="s">
        <v>4</v>
      </c>
      <c r="FJ1226" s="58"/>
      <c r="FK1226" s="105"/>
      <c r="FM1226" s="105"/>
    </row>
    <row r="1227" spans="1:169" customFormat="1" ht="15" x14ac:dyDescent="0.25">
      <c r="A1227" s="59"/>
      <c r="B1227" s="60"/>
      <c r="C1227" s="160" t="s">
        <v>480</v>
      </c>
      <c r="D1227" s="160"/>
      <c r="E1227" s="160"/>
      <c r="F1227" s="160"/>
      <c r="G1227" s="160"/>
      <c r="H1227" s="160"/>
      <c r="I1227" s="160"/>
      <c r="J1227" s="160"/>
      <c r="K1227" s="160"/>
      <c r="L1227" s="160"/>
      <c r="M1227" s="160"/>
      <c r="N1227" s="161"/>
      <c r="EZ1227" s="48"/>
      <c r="FA1227" s="49"/>
      <c r="FB1227" s="58"/>
      <c r="FC1227" s="58"/>
      <c r="FD1227" s="58"/>
      <c r="FE1227" s="4" t="s">
        <v>480</v>
      </c>
      <c r="FJ1227" s="58"/>
      <c r="FK1227" s="105"/>
      <c r="FM1227" s="105"/>
    </row>
    <row r="1228" spans="1:169" customFormat="1" ht="15" x14ac:dyDescent="0.25">
      <c r="A1228" s="81"/>
      <c r="B1228" s="82"/>
      <c r="C1228" s="159" t="s">
        <v>87</v>
      </c>
      <c r="D1228" s="159"/>
      <c r="E1228" s="159"/>
      <c r="F1228" s="52"/>
      <c r="G1228" s="53"/>
      <c r="H1228" s="53"/>
      <c r="I1228" s="53"/>
      <c r="J1228" s="56"/>
      <c r="K1228" s="53"/>
      <c r="L1228" s="87">
        <v>0</v>
      </c>
      <c r="M1228" s="77"/>
      <c r="N1228" s="94">
        <v>0</v>
      </c>
      <c r="EZ1228" s="48"/>
      <c r="FA1228" s="49"/>
      <c r="FB1228" s="58"/>
      <c r="FC1228" s="58"/>
      <c r="FD1228" s="58"/>
      <c r="FJ1228" s="58" t="s">
        <v>87</v>
      </c>
      <c r="FK1228" s="105"/>
      <c r="FM1228" s="105"/>
    </row>
    <row r="1229" spans="1:169" customFormat="1" ht="15" x14ac:dyDescent="0.25">
      <c r="A1229" s="50" t="s">
        <v>481</v>
      </c>
      <c r="B1229" s="51" t="s">
        <v>264</v>
      </c>
      <c r="C1229" s="159" t="s">
        <v>292</v>
      </c>
      <c r="D1229" s="159"/>
      <c r="E1229" s="159"/>
      <c r="F1229" s="52" t="s">
        <v>293</v>
      </c>
      <c r="G1229" s="53">
        <v>259.52</v>
      </c>
      <c r="H1229" s="54">
        <v>1</v>
      </c>
      <c r="I1229" s="86">
        <v>259.52</v>
      </c>
      <c r="J1229" s="56"/>
      <c r="K1229" s="53"/>
      <c r="L1229" s="56"/>
      <c r="M1229" s="116">
        <v>9.5</v>
      </c>
      <c r="N1229" s="57"/>
      <c r="EZ1229" s="48"/>
      <c r="FA1229" s="49"/>
      <c r="FB1229" s="58" t="s">
        <v>292</v>
      </c>
      <c r="FC1229" s="58" t="s">
        <v>4</v>
      </c>
      <c r="FD1229" s="58" t="s">
        <v>4</v>
      </c>
      <c r="FJ1229" s="58"/>
      <c r="FK1229" s="105"/>
      <c r="FM1229" s="105"/>
    </row>
    <row r="1230" spans="1:169" customFormat="1" ht="15" x14ac:dyDescent="0.25">
      <c r="A1230" s="81"/>
      <c r="B1230" s="82"/>
      <c r="C1230" s="159" t="s">
        <v>87</v>
      </c>
      <c r="D1230" s="159"/>
      <c r="E1230" s="159"/>
      <c r="F1230" s="52"/>
      <c r="G1230" s="53"/>
      <c r="H1230" s="53"/>
      <c r="I1230" s="53"/>
      <c r="J1230" s="56"/>
      <c r="K1230" s="53"/>
      <c r="L1230" s="87">
        <v>0</v>
      </c>
      <c r="M1230" s="77"/>
      <c r="N1230" s="94">
        <v>0</v>
      </c>
      <c r="EZ1230" s="48"/>
      <c r="FA1230" s="49"/>
      <c r="FB1230" s="58"/>
      <c r="FC1230" s="58"/>
      <c r="FD1230" s="58"/>
      <c r="FJ1230" s="58" t="s">
        <v>87</v>
      </c>
      <c r="FK1230" s="105"/>
      <c r="FM1230" s="105"/>
    </row>
    <row r="1231" spans="1:169" customFormat="1" ht="90" x14ac:dyDescent="0.25">
      <c r="A1231" s="50" t="s">
        <v>482</v>
      </c>
      <c r="B1231" s="51" t="s">
        <v>234</v>
      </c>
      <c r="C1231" s="159" t="s">
        <v>235</v>
      </c>
      <c r="D1231" s="159"/>
      <c r="E1231" s="159"/>
      <c r="F1231" s="52" t="s">
        <v>62</v>
      </c>
      <c r="G1231" s="53">
        <v>0.48749999999999999</v>
      </c>
      <c r="H1231" s="54">
        <v>1</v>
      </c>
      <c r="I1231" s="88">
        <v>0.48749999999999999</v>
      </c>
      <c r="J1231" s="56"/>
      <c r="K1231" s="53"/>
      <c r="L1231" s="56"/>
      <c r="M1231" s="53"/>
      <c r="N1231" s="57"/>
      <c r="EZ1231" s="48"/>
      <c r="FA1231" s="49"/>
      <c r="FB1231" s="58" t="s">
        <v>235</v>
      </c>
      <c r="FC1231" s="58" t="s">
        <v>4</v>
      </c>
      <c r="FD1231" s="58" t="s">
        <v>4</v>
      </c>
      <c r="FJ1231" s="58"/>
      <c r="FK1231" s="105"/>
      <c r="FM1231" s="105"/>
    </row>
    <row r="1232" spans="1:169" customFormat="1" ht="15" x14ac:dyDescent="0.25">
      <c r="A1232" s="59"/>
      <c r="B1232" s="60"/>
      <c r="C1232" s="160" t="s">
        <v>483</v>
      </c>
      <c r="D1232" s="160"/>
      <c r="E1232" s="160"/>
      <c r="F1232" s="160"/>
      <c r="G1232" s="160"/>
      <c r="H1232" s="160"/>
      <c r="I1232" s="160"/>
      <c r="J1232" s="160"/>
      <c r="K1232" s="160"/>
      <c r="L1232" s="160"/>
      <c r="M1232" s="160"/>
      <c r="N1232" s="161"/>
      <c r="EZ1232" s="48"/>
      <c r="FA1232" s="49"/>
      <c r="FB1232" s="58"/>
      <c r="FC1232" s="58"/>
      <c r="FD1232" s="58"/>
      <c r="FE1232" s="4" t="s">
        <v>483</v>
      </c>
      <c r="FJ1232" s="58"/>
      <c r="FK1232" s="105"/>
      <c r="FM1232" s="105"/>
    </row>
    <row r="1233" spans="1:169" customFormat="1" ht="67.5" x14ac:dyDescent="0.25">
      <c r="A1233" s="61"/>
      <c r="B1233" s="62" t="s">
        <v>64</v>
      </c>
      <c r="C1233" s="162" t="s">
        <v>65</v>
      </c>
      <c r="D1233" s="162"/>
      <c r="E1233" s="162"/>
      <c r="F1233" s="162"/>
      <c r="G1233" s="162"/>
      <c r="H1233" s="162"/>
      <c r="I1233" s="162"/>
      <c r="J1233" s="162"/>
      <c r="K1233" s="162"/>
      <c r="L1233" s="162"/>
      <c r="M1233" s="162"/>
      <c r="N1233" s="163"/>
      <c r="EZ1233" s="48"/>
      <c r="FA1233" s="49"/>
      <c r="FB1233" s="58"/>
      <c r="FC1233" s="58"/>
      <c r="FD1233" s="58"/>
      <c r="FF1233" s="4" t="s">
        <v>65</v>
      </c>
      <c r="FJ1233" s="58"/>
      <c r="FK1233" s="105"/>
      <c r="FM1233" s="105"/>
    </row>
    <row r="1234" spans="1:169" customFormat="1" ht="67.5" x14ac:dyDescent="0.25">
      <c r="A1234" s="61"/>
      <c r="B1234" s="62" t="s">
        <v>66</v>
      </c>
      <c r="C1234" s="162" t="s">
        <v>67</v>
      </c>
      <c r="D1234" s="162"/>
      <c r="E1234" s="162"/>
      <c r="F1234" s="162"/>
      <c r="G1234" s="162"/>
      <c r="H1234" s="162"/>
      <c r="I1234" s="162"/>
      <c r="J1234" s="162"/>
      <c r="K1234" s="162"/>
      <c r="L1234" s="162"/>
      <c r="M1234" s="162"/>
      <c r="N1234" s="163"/>
      <c r="EZ1234" s="48"/>
      <c r="FA1234" s="49"/>
      <c r="FB1234" s="58"/>
      <c r="FC1234" s="58"/>
      <c r="FD1234" s="58"/>
      <c r="FF1234" s="4" t="s">
        <v>67</v>
      </c>
      <c r="FJ1234" s="58"/>
      <c r="FK1234" s="105"/>
      <c r="FM1234" s="105"/>
    </row>
    <row r="1235" spans="1:169" customFormat="1" ht="33.75" x14ac:dyDescent="0.25">
      <c r="A1235" s="61"/>
      <c r="B1235" s="62" t="s">
        <v>98</v>
      </c>
      <c r="C1235" s="162" t="s">
        <v>99</v>
      </c>
      <c r="D1235" s="162"/>
      <c r="E1235" s="162"/>
      <c r="F1235" s="162"/>
      <c r="G1235" s="162"/>
      <c r="H1235" s="162"/>
      <c r="I1235" s="162"/>
      <c r="J1235" s="162"/>
      <c r="K1235" s="162"/>
      <c r="L1235" s="162"/>
      <c r="M1235" s="162"/>
      <c r="N1235" s="163"/>
      <c r="EZ1235" s="48"/>
      <c r="FA1235" s="49"/>
      <c r="FB1235" s="58"/>
      <c r="FC1235" s="58"/>
      <c r="FD1235" s="58"/>
      <c r="FF1235" s="4" t="s">
        <v>99</v>
      </c>
      <c r="FJ1235" s="58"/>
      <c r="FK1235" s="105"/>
      <c r="FM1235" s="105"/>
    </row>
    <row r="1236" spans="1:169" customFormat="1" ht="15" x14ac:dyDescent="0.25">
      <c r="A1236" s="63"/>
      <c r="B1236" s="62" t="s">
        <v>59</v>
      </c>
      <c r="C1236" s="160" t="s">
        <v>70</v>
      </c>
      <c r="D1236" s="160"/>
      <c r="E1236" s="160"/>
      <c r="F1236" s="64"/>
      <c r="G1236" s="65"/>
      <c r="H1236" s="65"/>
      <c r="I1236" s="65"/>
      <c r="J1236" s="66">
        <v>24.45</v>
      </c>
      <c r="K1236" s="90">
        <v>1.7250000000000001</v>
      </c>
      <c r="L1236" s="66">
        <v>20.56</v>
      </c>
      <c r="M1236" s="69">
        <v>52.21</v>
      </c>
      <c r="N1236" s="70">
        <v>1073.44</v>
      </c>
      <c r="EZ1236" s="48"/>
      <c r="FA1236" s="49"/>
      <c r="FB1236" s="58"/>
      <c r="FC1236" s="58"/>
      <c r="FD1236" s="58"/>
      <c r="FG1236" s="4" t="s">
        <v>70</v>
      </c>
      <c r="FJ1236" s="58"/>
      <c r="FK1236" s="105"/>
      <c r="FM1236" s="105"/>
    </row>
    <row r="1237" spans="1:169" customFormat="1" ht="15" x14ac:dyDescent="0.25">
      <c r="A1237" s="63"/>
      <c r="B1237" s="62" t="s">
        <v>71</v>
      </c>
      <c r="C1237" s="160" t="s">
        <v>72</v>
      </c>
      <c r="D1237" s="160"/>
      <c r="E1237" s="160"/>
      <c r="F1237" s="64"/>
      <c r="G1237" s="65"/>
      <c r="H1237" s="65"/>
      <c r="I1237" s="65"/>
      <c r="J1237" s="66">
        <v>4.25</v>
      </c>
      <c r="K1237" s="90">
        <v>1.875</v>
      </c>
      <c r="L1237" s="66">
        <v>3.88</v>
      </c>
      <c r="M1237" s="69">
        <v>15.71</v>
      </c>
      <c r="N1237" s="92">
        <v>60.95</v>
      </c>
      <c r="EZ1237" s="48"/>
      <c r="FA1237" s="49"/>
      <c r="FB1237" s="58"/>
      <c r="FC1237" s="58"/>
      <c r="FD1237" s="58"/>
      <c r="FG1237" s="4" t="s">
        <v>72</v>
      </c>
      <c r="FJ1237" s="58"/>
      <c r="FK1237" s="105"/>
      <c r="FM1237" s="105"/>
    </row>
    <row r="1238" spans="1:169" customFormat="1" ht="15" x14ac:dyDescent="0.25">
      <c r="A1238" s="63"/>
      <c r="B1238" s="62" t="s">
        <v>73</v>
      </c>
      <c r="C1238" s="160" t="s">
        <v>74</v>
      </c>
      <c r="D1238" s="160"/>
      <c r="E1238" s="160"/>
      <c r="F1238" s="64"/>
      <c r="G1238" s="65"/>
      <c r="H1238" s="65"/>
      <c r="I1238" s="65"/>
      <c r="J1238" s="66">
        <v>0.84</v>
      </c>
      <c r="K1238" s="90">
        <v>1.875</v>
      </c>
      <c r="L1238" s="66">
        <v>0.77</v>
      </c>
      <c r="M1238" s="69">
        <v>52.21</v>
      </c>
      <c r="N1238" s="92">
        <v>40.200000000000003</v>
      </c>
      <c r="EZ1238" s="48"/>
      <c r="FA1238" s="49"/>
      <c r="FB1238" s="58"/>
      <c r="FC1238" s="58"/>
      <c r="FD1238" s="58"/>
      <c r="FG1238" s="4" t="s">
        <v>74</v>
      </c>
      <c r="FJ1238" s="58"/>
      <c r="FK1238" s="105"/>
      <c r="FM1238" s="105"/>
    </row>
    <row r="1239" spans="1:169" customFormat="1" ht="15" x14ac:dyDescent="0.25">
      <c r="A1239" s="73"/>
      <c r="B1239" s="62"/>
      <c r="C1239" s="160" t="s">
        <v>77</v>
      </c>
      <c r="D1239" s="160"/>
      <c r="E1239" s="160"/>
      <c r="F1239" s="64" t="s">
        <v>78</v>
      </c>
      <c r="G1239" s="69">
        <v>2.89</v>
      </c>
      <c r="H1239" s="90">
        <v>1.7250000000000001</v>
      </c>
      <c r="I1239" s="89">
        <v>2.4303094000000001</v>
      </c>
      <c r="J1239" s="9"/>
      <c r="K1239" s="65"/>
      <c r="L1239" s="9"/>
      <c r="M1239" s="65"/>
      <c r="N1239" s="72"/>
      <c r="EZ1239" s="48"/>
      <c r="FA1239" s="49"/>
      <c r="FB1239" s="58"/>
      <c r="FC1239" s="58"/>
      <c r="FD1239" s="58"/>
      <c r="FH1239" s="4" t="s">
        <v>77</v>
      </c>
      <c r="FJ1239" s="58"/>
      <c r="FK1239" s="105"/>
      <c r="FM1239" s="105"/>
    </row>
    <row r="1240" spans="1:169" customFormat="1" ht="15" x14ac:dyDescent="0.25">
      <c r="A1240" s="73"/>
      <c r="B1240" s="62"/>
      <c r="C1240" s="160" t="s">
        <v>79</v>
      </c>
      <c r="D1240" s="160"/>
      <c r="E1240" s="160"/>
      <c r="F1240" s="64" t="s">
        <v>78</v>
      </c>
      <c r="G1240" s="69">
        <v>7.0000000000000007E-2</v>
      </c>
      <c r="H1240" s="90">
        <v>1.875</v>
      </c>
      <c r="I1240" s="89">
        <v>6.3984399999999997E-2</v>
      </c>
      <c r="J1240" s="9"/>
      <c r="K1240" s="65"/>
      <c r="L1240" s="9"/>
      <c r="M1240" s="65"/>
      <c r="N1240" s="72"/>
      <c r="EZ1240" s="48"/>
      <c r="FA1240" s="49"/>
      <c r="FB1240" s="58"/>
      <c r="FC1240" s="58"/>
      <c r="FD1240" s="58"/>
      <c r="FH1240" s="4" t="s">
        <v>79</v>
      </c>
      <c r="FJ1240" s="58"/>
      <c r="FK1240" s="105"/>
      <c r="FM1240" s="105"/>
    </row>
    <row r="1241" spans="1:169" customFormat="1" ht="15" x14ac:dyDescent="0.25">
      <c r="A1241" s="59"/>
      <c r="B1241" s="62"/>
      <c r="C1241" s="164" t="s">
        <v>80</v>
      </c>
      <c r="D1241" s="164"/>
      <c r="E1241" s="164"/>
      <c r="F1241" s="76"/>
      <c r="G1241" s="77"/>
      <c r="H1241" s="77"/>
      <c r="I1241" s="77"/>
      <c r="J1241" s="78">
        <v>28.7</v>
      </c>
      <c r="K1241" s="77"/>
      <c r="L1241" s="78">
        <v>24.44</v>
      </c>
      <c r="M1241" s="77"/>
      <c r="N1241" s="80">
        <v>1134.3900000000001</v>
      </c>
      <c r="EZ1241" s="48"/>
      <c r="FA1241" s="49"/>
      <c r="FB1241" s="58"/>
      <c r="FC1241" s="58"/>
      <c r="FD1241" s="58"/>
      <c r="FI1241" s="4" t="s">
        <v>80</v>
      </c>
      <c r="FJ1241" s="58"/>
      <c r="FK1241" s="105"/>
      <c r="FM1241" s="105"/>
    </row>
    <row r="1242" spans="1:169" customFormat="1" ht="15" x14ac:dyDescent="0.25">
      <c r="A1242" s="73"/>
      <c r="B1242" s="62"/>
      <c r="C1242" s="160" t="s">
        <v>81</v>
      </c>
      <c r="D1242" s="160"/>
      <c r="E1242" s="160"/>
      <c r="F1242" s="64"/>
      <c r="G1242" s="65"/>
      <c r="H1242" s="65"/>
      <c r="I1242" s="65"/>
      <c r="J1242" s="9"/>
      <c r="K1242" s="65"/>
      <c r="L1242" s="66">
        <v>21.33</v>
      </c>
      <c r="M1242" s="65"/>
      <c r="N1242" s="70">
        <v>1113.6400000000001</v>
      </c>
      <c r="EZ1242" s="48"/>
      <c r="FA1242" s="49"/>
      <c r="FB1242" s="58"/>
      <c r="FC1242" s="58"/>
      <c r="FD1242" s="58"/>
      <c r="FH1242" s="4" t="s">
        <v>81</v>
      </c>
      <c r="FJ1242" s="58"/>
      <c r="FK1242" s="105"/>
      <c r="FM1242" s="105"/>
    </row>
    <row r="1243" spans="1:169" customFormat="1" ht="15" x14ac:dyDescent="0.25">
      <c r="A1243" s="73"/>
      <c r="B1243" s="62" t="s">
        <v>100</v>
      </c>
      <c r="C1243" s="160" t="s">
        <v>101</v>
      </c>
      <c r="D1243" s="160"/>
      <c r="E1243" s="160"/>
      <c r="F1243" s="64" t="s">
        <v>84</v>
      </c>
      <c r="G1243" s="71">
        <v>109</v>
      </c>
      <c r="H1243" s="65"/>
      <c r="I1243" s="71">
        <v>109</v>
      </c>
      <c r="J1243" s="9"/>
      <c r="K1243" s="65"/>
      <c r="L1243" s="66">
        <v>23.25</v>
      </c>
      <c r="M1243" s="65"/>
      <c r="N1243" s="70">
        <v>1213.8699999999999</v>
      </c>
      <c r="EZ1243" s="48"/>
      <c r="FA1243" s="49"/>
      <c r="FB1243" s="58"/>
      <c r="FC1243" s="58"/>
      <c r="FD1243" s="58"/>
      <c r="FH1243" s="4" t="s">
        <v>101</v>
      </c>
      <c r="FJ1243" s="58"/>
      <c r="FK1243" s="105"/>
      <c r="FM1243" s="105"/>
    </row>
    <row r="1244" spans="1:169" customFormat="1" ht="22.5" x14ac:dyDescent="0.25">
      <c r="A1244" s="73"/>
      <c r="B1244" s="62" t="s">
        <v>102</v>
      </c>
      <c r="C1244" s="160" t="s">
        <v>103</v>
      </c>
      <c r="D1244" s="160"/>
      <c r="E1244" s="160"/>
      <c r="F1244" s="64" t="s">
        <v>84</v>
      </c>
      <c r="G1244" s="71">
        <v>57</v>
      </c>
      <c r="H1244" s="69">
        <v>0.85</v>
      </c>
      <c r="I1244" s="69">
        <v>48.45</v>
      </c>
      <c r="J1244" s="9"/>
      <c r="K1244" s="65"/>
      <c r="L1244" s="66">
        <v>10.33</v>
      </c>
      <c r="M1244" s="65"/>
      <c r="N1244" s="92">
        <v>539.55999999999995</v>
      </c>
      <c r="EZ1244" s="48"/>
      <c r="FA1244" s="49"/>
      <c r="FB1244" s="58"/>
      <c r="FC1244" s="58"/>
      <c r="FD1244" s="58"/>
      <c r="FH1244" s="4" t="s">
        <v>103</v>
      </c>
      <c r="FJ1244" s="58"/>
      <c r="FK1244" s="105"/>
      <c r="FM1244" s="105"/>
    </row>
    <row r="1245" spans="1:169" customFormat="1" ht="15" x14ac:dyDescent="0.25">
      <c r="A1245" s="81"/>
      <c r="B1245" s="82"/>
      <c r="C1245" s="159" t="s">
        <v>87</v>
      </c>
      <c r="D1245" s="159"/>
      <c r="E1245" s="159"/>
      <c r="F1245" s="52"/>
      <c r="G1245" s="53"/>
      <c r="H1245" s="53"/>
      <c r="I1245" s="53"/>
      <c r="J1245" s="56"/>
      <c r="K1245" s="53"/>
      <c r="L1245" s="87">
        <v>58.02</v>
      </c>
      <c r="M1245" s="77"/>
      <c r="N1245" s="84">
        <v>2887.82</v>
      </c>
      <c r="EZ1245" s="48"/>
      <c r="FA1245" s="49"/>
      <c r="FB1245" s="58"/>
      <c r="FC1245" s="58"/>
      <c r="FD1245" s="58"/>
      <c r="FJ1245" s="58" t="s">
        <v>87</v>
      </c>
      <c r="FK1245" s="105"/>
      <c r="FM1245" s="105"/>
    </row>
    <row r="1246" spans="1:169" customFormat="1" ht="15" x14ac:dyDescent="0.25">
      <c r="A1246" s="50" t="s">
        <v>484</v>
      </c>
      <c r="B1246" s="51" t="s">
        <v>264</v>
      </c>
      <c r="C1246" s="159" t="s">
        <v>335</v>
      </c>
      <c r="D1246" s="159"/>
      <c r="E1246" s="159"/>
      <c r="F1246" s="52" t="s">
        <v>281</v>
      </c>
      <c r="G1246" s="53">
        <v>9.75</v>
      </c>
      <c r="H1246" s="54">
        <v>1</v>
      </c>
      <c r="I1246" s="86">
        <v>9.75</v>
      </c>
      <c r="J1246" s="56"/>
      <c r="K1246" s="53"/>
      <c r="L1246" s="56"/>
      <c r="M1246" s="116">
        <v>9.5</v>
      </c>
      <c r="N1246" s="57"/>
      <c r="EZ1246" s="48"/>
      <c r="FA1246" s="49"/>
      <c r="FB1246" s="58" t="s">
        <v>335</v>
      </c>
      <c r="FC1246" s="58" t="s">
        <v>4</v>
      </c>
      <c r="FD1246" s="58" t="s">
        <v>4</v>
      </c>
      <c r="FJ1246" s="58"/>
      <c r="FK1246" s="105"/>
      <c r="FM1246" s="105"/>
    </row>
    <row r="1247" spans="1:169" customFormat="1" ht="15" x14ac:dyDescent="0.25">
      <c r="A1247" s="81"/>
      <c r="B1247" s="82"/>
      <c r="C1247" s="159" t="s">
        <v>87</v>
      </c>
      <c r="D1247" s="159"/>
      <c r="E1247" s="159"/>
      <c r="F1247" s="52"/>
      <c r="G1247" s="53"/>
      <c r="H1247" s="53"/>
      <c r="I1247" s="53"/>
      <c r="J1247" s="56"/>
      <c r="K1247" s="53"/>
      <c r="L1247" s="87">
        <v>0</v>
      </c>
      <c r="M1247" s="77"/>
      <c r="N1247" s="94">
        <v>0</v>
      </c>
      <c r="EZ1247" s="48"/>
      <c r="FA1247" s="49"/>
      <c r="FB1247" s="58"/>
      <c r="FC1247" s="58"/>
      <c r="FD1247" s="58"/>
      <c r="FJ1247" s="58" t="s">
        <v>87</v>
      </c>
      <c r="FK1247" s="105"/>
      <c r="FM1247" s="105"/>
    </row>
    <row r="1248" spans="1:169" customFormat="1" ht="45" x14ac:dyDescent="0.25">
      <c r="A1248" s="50" t="s">
        <v>485</v>
      </c>
      <c r="B1248" s="51" t="s">
        <v>295</v>
      </c>
      <c r="C1248" s="159" t="s">
        <v>296</v>
      </c>
      <c r="D1248" s="159"/>
      <c r="E1248" s="159"/>
      <c r="F1248" s="52" t="s">
        <v>138</v>
      </c>
      <c r="G1248" s="53">
        <v>2.5950000000000002</v>
      </c>
      <c r="H1248" s="54">
        <v>1</v>
      </c>
      <c r="I1248" s="55">
        <v>2.5950000000000002</v>
      </c>
      <c r="J1248" s="56"/>
      <c r="K1248" s="53"/>
      <c r="L1248" s="56"/>
      <c r="M1248" s="53"/>
      <c r="N1248" s="57"/>
      <c r="EZ1248" s="48"/>
      <c r="FA1248" s="49"/>
      <c r="FB1248" s="58" t="s">
        <v>296</v>
      </c>
      <c r="FC1248" s="58" t="s">
        <v>4</v>
      </c>
      <c r="FD1248" s="58" t="s">
        <v>4</v>
      </c>
      <c r="FJ1248" s="58"/>
      <c r="FK1248" s="105"/>
      <c r="FM1248" s="105"/>
    </row>
    <row r="1249" spans="1:169" customFormat="1" ht="15" x14ac:dyDescent="0.25">
      <c r="A1249" s="59"/>
      <c r="B1249" s="60"/>
      <c r="C1249" s="160" t="s">
        <v>486</v>
      </c>
      <c r="D1249" s="160"/>
      <c r="E1249" s="160"/>
      <c r="F1249" s="160"/>
      <c r="G1249" s="160"/>
      <c r="H1249" s="160"/>
      <c r="I1249" s="160"/>
      <c r="J1249" s="160"/>
      <c r="K1249" s="160"/>
      <c r="L1249" s="160"/>
      <c r="M1249" s="160"/>
      <c r="N1249" s="161"/>
      <c r="EZ1249" s="48"/>
      <c r="FA1249" s="49"/>
      <c r="FB1249" s="58"/>
      <c r="FC1249" s="58"/>
      <c r="FD1249" s="58"/>
      <c r="FE1249" s="4" t="s">
        <v>486</v>
      </c>
      <c r="FJ1249" s="58"/>
      <c r="FK1249" s="105"/>
      <c r="FM1249" s="105"/>
    </row>
    <row r="1250" spans="1:169" customFormat="1" ht="67.5" x14ac:dyDescent="0.25">
      <c r="A1250" s="61"/>
      <c r="B1250" s="62" t="s">
        <v>64</v>
      </c>
      <c r="C1250" s="162" t="s">
        <v>65</v>
      </c>
      <c r="D1250" s="162"/>
      <c r="E1250" s="162"/>
      <c r="F1250" s="162"/>
      <c r="G1250" s="162"/>
      <c r="H1250" s="162"/>
      <c r="I1250" s="162"/>
      <c r="J1250" s="162"/>
      <c r="K1250" s="162"/>
      <c r="L1250" s="162"/>
      <c r="M1250" s="162"/>
      <c r="N1250" s="163"/>
      <c r="EZ1250" s="48"/>
      <c r="FA1250" s="49"/>
      <c r="FB1250" s="58"/>
      <c r="FC1250" s="58"/>
      <c r="FD1250" s="58"/>
      <c r="FF1250" s="4" t="s">
        <v>65</v>
      </c>
      <c r="FJ1250" s="58"/>
      <c r="FK1250" s="105"/>
      <c r="FM1250" s="105"/>
    </row>
    <row r="1251" spans="1:169" customFormat="1" ht="67.5" x14ac:dyDescent="0.25">
      <c r="A1251" s="61"/>
      <c r="B1251" s="62" t="s">
        <v>66</v>
      </c>
      <c r="C1251" s="162" t="s">
        <v>67</v>
      </c>
      <c r="D1251" s="162"/>
      <c r="E1251" s="162"/>
      <c r="F1251" s="162"/>
      <c r="G1251" s="162"/>
      <c r="H1251" s="162"/>
      <c r="I1251" s="162"/>
      <c r="J1251" s="162"/>
      <c r="K1251" s="162"/>
      <c r="L1251" s="162"/>
      <c r="M1251" s="162"/>
      <c r="N1251" s="163"/>
      <c r="EZ1251" s="48"/>
      <c r="FA1251" s="49"/>
      <c r="FB1251" s="58"/>
      <c r="FC1251" s="58"/>
      <c r="FD1251" s="58"/>
      <c r="FF1251" s="4" t="s">
        <v>67</v>
      </c>
      <c r="FJ1251" s="58"/>
      <c r="FK1251" s="105"/>
      <c r="FM1251" s="105"/>
    </row>
    <row r="1252" spans="1:169" customFormat="1" ht="33.75" x14ac:dyDescent="0.25">
      <c r="A1252" s="61"/>
      <c r="B1252" s="62" t="s">
        <v>98</v>
      </c>
      <c r="C1252" s="162" t="s">
        <v>99</v>
      </c>
      <c r="D1252" s="162"/>
      <c r="E1252" s="162"/>
      <c r="F1252" s="162"/>
      <c r="G1252" s="162"/>
      <c r="H1252" s="162"/>
      <c r="I1252" s="162"/>
      <c r="J1252" s="162"/>
      <c r="K1252" s="162"/>
      <c r="L1252" s="162"/>
      <c r="M1252" s="162"/>
      <c r="N1252" s="163"/>
      <c r="EZ1252" s="48"/>
      <c r="FA1252" s="49"/>
      <c r="FB1252" s="58"/>
      <c r="FC1252" s="58"/>
      <c r="FD1252" s="58"/>
      <c r="FF1252" s="4" t="s">
        <v>99</v>
      </c>
      <c r="FJ1252" s="58"/>
      <c r="FK1252" s="105"/>
      <c r="FM1252" s="105"/>
    </row>
    <row r="1253" spans="1:169" customFormat="1" ht="15" x14ac:dyDescent="0.25">
      <c r="A1253" s="63"/>
      <c r="B1253" s="62" t="s">
        <v>59</v>
      </c>
      <c r="C1253" s="160" t="s">
        <v>70</v>
      </c>
      <c r="D1253" s="160"/>
      <c r="E1253" s="160"/>
      <c r="F1253" s="64"/>
      <c r="G1253" s="65"/>
      <c r="H1253" s="65"/>
      <c r="I1253" s="65"/>
      <c r="J1253" s="66">
        <v>325.89</v>
      </c>
      <c r="K1253" s="90">
        <v>1.7250000000000001</v>
      </c>
      <c r="L1253" s="68">
        <v>1458.81</v>
      </c>
      <c r="M1253" s="69">
        <v>52.21</v>
      </c>
      <c r="N1253" s="70">
        <v>76164.47</v>
      </c>
      <c r="EZ1253" s="48"/>
      <c r="FA1253" s="49"/>
      <c r="FB1253" s="58"/>
      <c r="FC1253" s="58"/>
      <c r="FD1253" s="58"/>
      <c r="FG1253" s="4" t="s">
        <v>70</v>
      </c>
      <c r="FJ1253" s="58"/>
      <c r="FK1253" s="105"/>
      <c r="FM1253" s="105"/>
    </row>
    <row r="1254" spans="1:169" customFormat="1" ht="15" x14ac:dyDescent="0.25">
      <c r="A1254" s="63"/>
      <c r="B1254" s="62" t="s">
        <v>71</v>
      </c>
      <c r="C1254" s="160" t="s">
        <v>72</v>
      </c>
      <c r="D1254" s="160"/>
      <c r="E1254" s="160"/>
      <c r="F1254" s="64"/>
      <c r="G1254" s="65"/>
      <c r="H1254" s="65"/>
      <c r="I1254" s="65"/>
      <c r="J1254" s="66">
        <v>74.099999999999994</v>
      </c>
      <c r="K1254" s="90">
        <v>1.875</v>
      </c>
      <c r="L1254" s="66">
        <v>360.54</v>
      </c>
      <c r="M1254" s="69">
        <v>15.71</v>
      </c>
      <c r="N1254" s="70">
        <v>5664.08</v>
      </c>
      <c r="EZ1254" s="48"/>
      <c r="FA1254" s="49"/>
      <c r="FB1254" s="58"/>
      <c r="FC1254" s="58"/>
      <c r="FD1254" s="58"/>
      <c r="FG1254" s="4" t="s">
        <v>72</v>
      </c>
      <c r="FJ1254" s="58"/>
      <c r="FK1254" s="105"/>
      <c r="FM1254" s="105"/>
    </row>
    <row r="1255" spans="1:169" customFormat="1" ht="15" x14ac:dyDescent="0.25">
      <c r="A1255" s="63"/>
      <c r="B1255" s="62" t="s">
        <v>73</v>
      </c>
      <c r="C1255" s="160" t="s">
        <v>74</v>
      </c>
      <c r="D1255" s="160"/>
      <c r="E1255" s="160"/>
      <c r="F1255" s="64"/>
      <c r="G1255" s="65"/>
      <c r="H1255" s="65"/>
      <c r="I1255" s="65"/>
      <c r="J1255" s="66">
        <v>11.33</v>
      </c>
      <c r="K1255" s="90">
        <v>1.875</v>
      </c>
      <c r="L1255" s="66">
        <v>55.13</v>
      </c>
      <c r="M1255" s="69">
        <v>52.21</v>
      </c>
      <c r="N1255" s="70">
        <v>2878.34</v>
      </c>
      <c r="EZ1255" s="48"/>
      <c r="FA1255" s="49"/>
      <c r="FB1255" s="58"/>
      <c r="FC1255" s="58"/>
      <c r="FD1255" s="58"/>
      <c r="FG1255" s="4" t="s">
        <v>74</v>
      </c>
      <c r="FJ1255" s="58"/>
      <c r="FK1255" s="105"/>
      <c r="FM1255" s="105"/>
    </row>
    <row r="1256" spans="1:169" customFormat="1" ht="15" x14ac:dyDescent="0.25">
      <c r="A1256" s="63"/>
      <c r="B1256" s="62" t="s">
        <v>75</v>
      </c>
      <c r="C1256" s="160" t="s">
        <v>76</v>
      </c>
      <c r="D1256" s="160"/>
      <c r="E1256" s="160"/>
      <c r="F1256" s="64"/>
      <c r="G1256" s="65"/>
      <c r="H1256" s="65"/>
      <c r="I1256" s="65"/>
      <c r="J1256" s="66">
        <v>462.96</v>
      </c>
      <c r="K1256" s="65"/>
      <c r="L1256" s="68">
        <v>1201.3800000000001</v>
      </c>
      <c r="M1256" s="67">
        <v>9.5</v>
      </c>
      <c r="N1256" s="70">
        <v>11413.11</v>
      </c>
      <c r="EZ1256" s="48"/>
      <c r="FA1256" s="49"/>
      <c r="FB1256" s="58"/>
      <c r="FC1256" s="58"/>
      <c r="FD1256" s="58"/>
      <c r="FG1256" s="4" t="s">
        <v>76</v>
      </c>
      <c r="FJ1256" s="58"/>
      <c r="FK1256" s="105"/>
      <c r="FM1256" s="105"/>
    </row>
    <row r="1257" spans="1:169" customFormat="1" ht="15" x14ac:dyDescent="0.25">
      <c r="A1257" s="73"/>
      <c r="B1257" s="62"/>
      <c r="C1257" s="160" t="s">
        <v>77</v>
      </c>
      <c r="D1257" s="160"/>
      <c r="E1257" s="160"/>
      <c r="F1257" s="64" t="s">
        <v>78</v>
      </c>
      <c r="G1257" s="67">
        <v>35.5</v>
      </c>
      <c r="H1257" s="90">
        <v>1.7250000000000001</v>
      </c>
      <c r="I1257" s="89">
        <v>158.91131250000001</v>
      </c>
      <c r="J1257" s="9"/>
      <c r="K1257" s="65"/>
      <c r="L1257" s="9"/>
      <c r="M1257" s="65"/>
      <c r="N1257" s="72"/>
      <c r="EZ1257" s="48"/>
      <c r="FA1257" s="49"/>
      <c r="FB1257" s="58"/>
      <c r="FC1257" s="58"/>
      <c r="FD1257" s="58"/>
      <c r="FH1257" s="4" t="s">
        <v>77</v>
      </c>
      <c r="FJ1257" s="58"/>
      <c r="FK1257" s="105"/>
      <c r="FM1257" s="105"/>
    </row>
    <row r="1258" spans="1:169" customFormat="1" ht="15" x14ac:dyDescent="0.25">
      <c r="A1258" s="73"/>
      <c r="B1258" s="62"/>
      <c r="C1258" s="160" t="s">
        <v>79</v>
      </c>
      <c r="D1258" s="160"/>
      <c r="E1258" s="160"/>
      <c r="F1258" s="64" t="s">
        <v>78</v>
      </c>
      <c r="G1258" s="69">
        <v>0.86</v>
      </c>
      <c r="H1258" s="90">
        <v>1.875</v>
      </c>
      <c r="I1258" s="89">
        <v>4.1844374999999996</v>
      </c>
      <c r="J1258" s="9"/>
      <c r="K1258" s="65"/>
      <c r="L1258" s="9"/>
      <c r="M1258" s="65"/>
      <c r="N1258" s="72"/>
      <c r="EZ1258" s="48"/>
      <c r="FA1258" s="49"/>
      <c r="FB1258" s="58"/>
      <c r="FC1258" s="58"/>
      <c r="FD1258" s="58"/>
      <c r="FH1258" s="4" t="s">
        <v>79</v>
      </c>
      <c r="FJ1258" s="58"/>
      <c r="FK1258" s="105"/>
      <c r="FM1258" s="105"/>
    </row>
    <row r="1259" spans="1:169" customFormat="1" ht="15" x14ac:dyDescent="0.25">
      <c r="A1259" s="59"/>
      <c r="B1259" s="62"/>
      <c r="C1259" s="164" t="s">
        <v>80</v>
      </c>
      <c r="D1259" s="164"/>
      <c r="E1259" s="164"/>
      <c r="F1259" s="76"/>
      <c r="G1259" s="77"/>
      <c r="H1259" s="77"/>
      <c r="I1259" s="77"/>
      <c r="J1259" s="78">
        <v>862.95</v>
      </c>
      <c r="K1259" s="77"/>
      <c r="L1259" s="79">
        <v>3020.73</v>
      </c>
      <c r="M1259" s="77"/>
      <c r="N1259" s="80">
        <v>93241.66</v>
      </c>
      <c r="EZ1259" s="48"/>
      <c r="FA1259" s="49"/>
      <c r="FB1259" s="58"/>
      <c r="FC1259" s="58"/>
      <c r="FD1259" s="58"/>
      <c r="FI1259" s="4" t="s">
        <v>80</v>
      </c>
      <c r="FJ1259" s="58"/>
      <c r="FK1259" s="105"/>
      <c r="FM1259" s="105"/>
    </row>
    <row r="1260" spans="1:169" customFormat="1" ht="15" x14ac:dyDescent="0.25">
      <c r="A1260" s="73"/>
      <c r="B1260" s="62"/>
      <c r="C1260" s="160" t="s">
        <v>81</v>
      </c>
      <c r="D1260" s="160"/>
      <c r="E1260" s="160"/>
      <c r="F1260" s="64"/>
      <c r="G1260" s="65"/>
      <c r="H1260" s="65"/>
      <c r="I1260" s="65"/>
      <c r="J1260" s="9"/>
      <c r="K1260" s="65"/>
      <c r="L1260" s="68">
        <v>1513.94</v>
      </c>
      <c r="M1260" s="65"/>
      <c r="N1260" s="70">
        <v>79042.81</v>
      </c>
      <c r="EZ1260" s="48"/>
      <c r="FA1260" s="49"/>
      <c r="FB1260" s="58"/>
      <c r="FC1260" s="58"/>
      <c r="FD1260" s="58"/>
      <c r="FH1260" s="4" t="s">
        <v>81</v>
      </c>
      <c r="FJ1260" s="58"/>
      <c r="FK1260" s="105"/>
      <c r="FM1260" s="105"/>
    </row>
    <row r="1261" spans="1:169" customFormat="1" ht="15" x14ac:dyDescent="0.25">
      <c r="A1261" s="73"/>
      <c r="B1261" s="62" t="s">
        <v>100</v>
      </c>
      <c r="C1261" s="160" t="s">
        <v>101</v>
      </c>
      <c r="D1261" s="160"/>
      <c r="E1261" s="160"/>
      <c r="F1261" s="64" t="s">
        <v>84</v>
      </c>
      <c r="G1261" s="71">
        <v>109</v>
      </c>
      <c r="H1261" s="65"/>
      <c r="I1261" s="71">
        <v>109</v>
      </c>
      <c r="J1261" s="9"/>
      <c r="K1261" s="65"/>
      <c r="L1261" s="68">
        <v>1650.19</v>
      </c>
      <c r="M1261" s="65"/>
      <c r="N1261" s="70">
        <v>86156.66</v>
      </c>
      <c r="EZ1261" s="48"/>
      <c r="FA1261" s="49"/>
      <c r="FB1261" s="58"/>
      <c r="FC1261" s="58"/>
      <c r="FD1261" s="58"/>
      <c r="FH1261" s="4" t="s">
        <v>101</v>
      </c>
      <c r="FJ1261" s="58"/>
      <c r="FK1261" s="105"/>
      <c r="FM1261" s="105"/>
    </row>
    <row r="1262" spans="1:169" customFormat="1" ht="22.5" x14ac:dyDescent="0.25">
      <c r="A1262" s="73"/>
      <c r="B1262" s="62" t="s">
        <v>102</v>
      </c>
      <c r="C1262" s="160" t="s">
        <v>103</v>
      </c>
      <c r="D1262" s="160"/>
      <c r="E1262" s="160"/>
      <c r="F1262" s="64" t="s">
        <v>84</v>
      </c>
      <c r="G1262" s="71">
        <v>57</v>
      </c>
      <c r="H1262" s="69">
        <v>0.85</v>
      </c>
      <c r="I1262" s="69">
        <v>48.45</v>
      </c>
      <c r="J1262" s="9"/>
      <c r="K1262" s="65"/>
      <c r="L1262" s="66">
        <v>733.5</v>
      </c>
      <c r="M1262" s="65"/>
      <c r="N1262" s="70">
        <v>38296.239999999998</v>
      </c>
      <c r="EZ1262" s="48"/>
      <c r="FA1262" s="49"/>
      <c r="FB1262" s="58"/>
      <c r="FC1262" s="58"/>
      <c r="FD1262" s="58"/>
      <c r="FH1262" s="4" t="s">
        <v>103</v>
      </c>
      <c r="FJ1262" s="58"/>
      <c r="FK1262" s="105"/>
      <c r="FM1262" s="105"/>
    </row>
    <row r="1263" spans="1:169" customFormat="1" ht="15" x14ac:dyDescent="0.25">
      <c r="A1263" s="81"/>
      <c r="B1263" s="82"/>
      <c r="C1263" s="159" t="s">
        <v>87</v>
      </c>
      <c r="D1263" s="159"/>
      <c r="E1263" s="159"/>
      <c r="F1263" s="52"/>
      <c r="G1263" s="53"/>
      <c r="H1263" s="53"/>
      <c r="I1263" s="53"/>
      <c r="J1263" s="56"/>
      <c r="K1263" s="53"/>
      <c r="L1263" s="83">
        <v>5404.42</v>
      </c>
      <c r="M1263" s="77"/>
      <c r="N1263" s="84">
        <v>217694.56</v>
      </c>
      <c r="EZ1263" s="48"/>
      <c r="FA1263" s="49"/>
      <c r="FB1263" s="58"/>
      <c r="FC1263" s="58"/>
      <c r="FD1263" s="58"/>
      <c r="FJ1263" s="58" t="s">
        <v>87</v>
      </c>
      <c r="FK1263" s="105"/>
      <c r="FM1263" s="105"/>
    </row>
    <row r="1264" spans="1:169" customFormat="1" ht="22.5" x14ac:dyDescent="0.25">
      <c r="A1264" s="50" t="s">
        <v>487</v>
      </c>
      <c r="B1264" s="51" t="s">
        <v>264</v>
      </c>
      <c r="C1264" s="159" t="s">
        <v>354</v>
      </c>
      <c r="D1264" s="159"/>
      <c r="E1264" s="159"/>
      <c r="F1264" s="52" t="s">
        <v>232</v>
      </c>
      <c r="G1264" s="53">
        <v>170.02</v>
      </c>
      <c r="H1264" s="54">
        <v>1</v>
      </c>
      <c r="I1264" s="86">
        <v>170.02</v>
      </c>
      <c r="J1264" s="56"/>
      <c r="K1264" s="53"/>
      <c r="L1264" s="56"/>
      <c r="M1264" s="116">
        <v>9.5</v>
      </c>
      <c r="N1264" s="57"/>
      <c r="EZ1264" s="48"/>
      <c r="FA1264" s="49"/>
      <c r="FB1264" s="58" t="s">
        <v>354</v>
      </c>
      <c r="FC1264" s="58" t="s">
        <v>4</v>
      </c>
      <c r="FD1264" s="58" t="s">
        <v>4</v>
      </c>
      <c r="FJ1264" s="58"/>
      <c r="FK1264" s="105"/>
      <c r="FM1264" s="105"/>
    </row>
    <row r="1265" spans="1:169" customFormat="1" ht="15" x14ac:dyDescent="0.25">
      <c r="A1265" s="81"/>
      <c r="B1265" s="82"/>
      <c r="C1265" s="159" t="s">
        <v>87</v>
      </c>
      <c r="D1265" s="159"/>
      <c r="E1265" s="159"/>
      <c r="F1265" s="52"/>
      <c r="G1265" s="53"/>
      <c r="H1265" s="53"/>
      <c r="I1265" s="53"/>
      <c r="J1265" s="56"/>
      <c r="K1265" s="53"/>
      <c r="L1265" s="87">
        <v>0</v>
      </c>
      <c r="M1265" s="77"/>
      <c r="N1265" s="94">
        <v>0</v>
      </c>
      <c r="EZ1265" s="48"/>
      <c r="FA1265" s="49"/>
      <c r="FB1265" s="58"/>
      <c r="FC1265" s="58"/>
      <c r="FD1265" s="58"/>
      <c r="FJ1265" s="58" t="s">
        <v>87</v>
      </c>
      <c r="FK1265" s="105"/>
      <c r="FM1265" s="105"/>
    </row>
    <row r="1266" spans="1:169" customFormat="1" ht="22.5" x14ac:dyDescent="0.25">
      <c r="A1266" s="50" t="s">
        <v>488</v>
      </c>
      <c r="B1266" s="51" t="s">
        <v>264</v>
      </c>
      <c r="C1266" s="159" t="s">
        <v>356</v>
      </c>
      <c r="D1266" s="159"/>
      <c r="E1266" s="159"/>
      <c r="F1266" s="52" t="s">
        <v>232</v>
      </c>
      <c r="G1266" s="53">
        <v>228.17</v>
      </c>
      <c r="H1266" s="54">
        <v>1</v>
      </c>
      <c r="I1266" s="86">
        <v>228.17</v>
      </c>
      <c r="J1266" s="56"/>
      <c r="K1266" s="53"/>
      <c r="L1266" s="56"/>
      <c r="M1266" s="116">
        <v>9.5</v>
      </c>
      <c r="N1266" s="57"/>
      <c r="EZ1266" s="48"/>
      <c r="FA1266" s="49"/>
      <c r="FB1266" s="58" t="s">
        <v>356</v>
      </c>
      <c r="FC1266" s="58" t="s">
        <v>4</v>
      </c>
      <c r="FD1266" s="58" t="s">
        <v>4</v>
      </c>
      <c r="FJ1266" s="58"/>
      <c r="FK1266" s="105"/>
      <c r="FM1266" s="105"/>
    </row>
    <row r="1267" spans="1:169" customFormat="1" ht="15" x14ac:dyDescent="0.25">
      <c r="A1267" s="81"/>
      <c r="B1267" s="82"/>
      <c r="C1267" s="159" t="s">
        <v>87</v>
      </c>
      <c r="D1267" s="159"/>
      <c r="E1267" s="159"/>
      <c r="F1267" s="52"/>
      <c r="G1267" s="53"/>
      <c r="H1267" s="53"/>
      <c r="I1267" s="53"/>
      <c r="J1267" s="56"/>
      <c r="K1267" s="53"/>
      <c r="L1267" s="87">
        <v>0</v>
      </c>
      <c r="M1267" s="77"/>
      <c r="N1267" s="94">
        <v>0</v>
      </c>
      <c r="EZ1267" s="48"/>
      <c r="FA1267" s="49"/>
      <c r="FB1267" s="58"/>
      <c r="FC1267" s="58"/>
      <c r="FD1267" s="58"/>
      <c r="FJ1267" s="58" t="s">
        <v>87</v>
      </c>
      <c r="FK1267" s="105"/>
      <c r="FM1267" s="105"/>
    </row>
    <row r="1268" spans="1:169" customFormat="1" ht="22.5" x14ac:dyDescent="0.25">
      <c r="A1268" s="50" t="s">
        <v>489</v>
      </c>
      <c r="B1268" s="51" t="s">
        <v>376</v>
      </c>
      <c r="C1268" s="159" t="s">
        <v>490</v>
      </c>
      <c r="D1268" s="159"/>
      <c r="E1268" s="159"/>
      <c r="F1268" s="52" t="s">
        <v>138</v>
      </c>
      <c r="G1268" s="53">
        <v>2.5667</v>
      </c>
      <c r="H1268" s="54">
        <v>1</v>
      </c>
      <c r="I1268" s="88">
        <v>2.5667</v>
      </c>
      <c r="J1268" s="56"/>
      <c r="K1268" s="53"/>
      <c r="L1268" s="56"/>
      <c r="M1268" s="53"/>
      <c r="N1268" s="57"/>
      <c r="EZ1268" s="48"/>
      <c r="FA1268" s="49"/>
      <c r="FB1268" s="58" t="s">
        <v>490</v>
      </c>
      <c r="FC1268" s="58" t="s">
        <v>4</v>
      </c>
      <c r="FD1268" s="58" t="s">
        <v>4</v>
      </c>
      <c r="FJ1268" s="58"/>
      <c r="FK1268" s="105"/>
      <c r="FM1268" s="105"/>
    </row>
    <row r="1269" spans="1:169" customFormat="1" ht="15" x14ac:dyDescent="0.25">
      <c r="A1269" s="59"/>
      <c r="B1269" s="60"/>
      <c r="C1269" s="160" t="s">
        <v>491</v>
      </c>
      <c r="D1269" s="160"/>
      <c r="E1269" s="160"/>
      <c r="F1269" s="160"/>
      <c r="G1269" s="160"/>
      <c r="H1269" s="160"/>
      <c r="I1269" s="160"/>
      <c r="J1269" s="160"/>
      <c r="K1269" s="160"/>
      <c r="L1269" s="160"/>
      <c r="M1269" s="160"/>
      <c r="N1269" s="161"/>
      <c r="EZ1269" s="48"/>
      <c r="FA1269" s="49"/>
      <c r="FB1269" s="58"/>
      <c r="FC1269" s="58"/>
      <c r="FD1269" s="58"/>
      <c r="FE1269" s="4" t="s">
        <v>491</v>
      </c>
      <c r="FJ1269" s="58"/>
      <c r="FK1269" s="105"/>
      <c r="FM1269" s="105"/>
    </row>
    <row r="1270" spans="1:169" customFormat="1" ht="67.5" x14ac:dyDescent="0.25">
      <c r="A1270" s="61"/>
      <c r="B1270" s="62" t="s">
        <v>64</v>
      </c>
      <c r="C1270" s="162" t="s">
        <v>65</v>
      </c>
      <c r="D1270" s="162"/>
      <c r="E1270" s="162"/>
      <c r="F1270" s="162"/>
      <c r="G1270" s="162"/>
      <c r="H1270" s="162"/>
      <c r="I1270" s="162"/>
      <c r="J1270" s="162"/>
      <c r="K1270" s="162"/>
      <c r="L1270" s="162"/>
      <c r="M1270" s="162"/>
      <c r="N1270" s="163"/>
      <c r="EZ1270" s="48"/>
      <c r="FA1270" s="49"/>
      <c r="FB1270" s="58"/>
      <c r="FC1270" s="58"/>
      <c r="FD1270" s="58"/>
      <c r="FF1270" s="4" t="s">
        <v>65</v>
      </c>
      <c r="FJ1270" s="58"/>
      <c r="FK1270" s="105"/>
      <c r="FM1270" s="105"/>
    </row>
    <row r="1271" spans="1:169" customFormat="1" ht="67.5" x14ac:dyDescent="0.25">
      <c r="A1271" s="61"/>
      <c r="B1271" s="62" t="s">
        <v>66</v>
      </c>
      <c r="C1271" s="162" t="s">
        <v>67</v>
      </c>
      <c r="D1271" s="162"/>
      <c r="E1271" s="162"/>
      <c r="F1271" s="162"/>
      <c r="G1271" s="162"/>
      <c r="H1271" s="162"/>
      <c r="I1271" s="162"/>
      <c r="J1271" s="162"/>
      <c r="K1271" s="162"/>
      <c r="L1271" s="162"/>
      <c r="M1271" s="162"/>
      <c r="N1271" s="163"/>
      <c r="EZ1271" s="48"/>
      <c r="FA1271" s="49"/>
      <c r="FB1271" s="58"/>
      <c r="FC1271" s="58"/>
      <c r="FD1271" s="58"/>
      <c r="FF1271" s="4" t="s">
        <v>67</v>
      </c>
      <c r="FJ1271" s="58"/>
      <c r="FK1271" s="105"/>
      <c r="FM1271" s="105"/>
    </row>
    <row r="1272" spans="1:169" customFormat="1" ht="33.75" x14ac:dyDescent="0.25">
      <c r="A1272" s="61"/>
      <c r="B1272" s="62" t="s">
        <v>98</v>
      </c>
      <c r="C1272" s="162" t="s">
        <v>99</v>
      </c>
      <c r="D1272" s="162"/>
      <c r="E1272" s="162"/>
      <c r="F1272" s="162"/>
      <c r="G1272" s="162"/>
      <c r="H1272" s="162"/>
      <c r="I1272" s="162"/>
      <c r="J1272" s="162"/>
      <c r="K1272" s="162"/>
      <c r="L1272" s="162"/>
      <c r="M1272" s="162"/>
      <c r="N1272" s="163"/>
      <c r="EZ1272" s="48"/>
      <c r="FA1272" s="49"/>
      <c r="FB1272" s="58"/>
      <c r="FC1272" s="58"/>
      <c r="FD1272" s="58"/>
      <c r="FF1272" s="4" t="s">
        <v>99</v>
      </c>
      <c r="FJ1272" s="58"/>
      <c r="FK1272" s="105"/>
      <c r="FM1272" s="105"/>
    </row>
    <row r="1273" spans="1:169" customFormat="1" ht="15" x14ac:dyDescent="0.25">
      <c r="A1273" s="63"/>
      <c r="B1273" s="62" t="s">
        <v>59</v>
      </c>
      <c r="C1273" s="160" t="s">
        <v>70</v>
      </c>
      <c r="D1273" s="160"/>
      <c r="E1273" s="160"/>
      <c r="F1273" s="64"/>
      <c r="G1273" s="65"/>
      <c r="H1273" s="65"/>
      <c r="I1273" s="65"/>
      <c r="J1273" s="66">
        <v>70.709999999999994</v>
      </c>
      <c r="K1273" s="90">
        <v>1.7250000000000001</v>
      </c>
      <c r="L1273" s="66">
        <v>313.07</v>
      </c>
      <c r="M1273" s="69">
        <v>52.21</v>
      </c>
      <c r="N1273" s="70">
        <v>16345.38</v>
      </c>
      <c r="EZ1273" s="48"/>
      <c r="FA1273" s="49"/>
      <c r="FB1273" s="58"/>
      <c r="FC1273" s="58"/>
      <c r="FD1273" s="58"/>
      <c r="FG1273" s="4" t="s">
        <v>70</v>
      </c>
      <c r="FJ1273" s="58"/>
      <c r="FK1273" s="105"/>
      <c r="FM1273" s="105"/>
    </row>
    <row r="1274" spans="1:169" customFormat="1" ht="15" x14ac:dyDescent="0.25">
      <c r="A1274" s="63"/>
      <c r="B1274" s="62" t="s">
        <v>75</v>
      </c>
      <c r="C1274" s="160" t="s">
        <v>76</v>
      </c>
      <c r="D1274" s="160"/>
      <c r="E1274" s="160"/>
      <c r="F1274" s="64"/>
      <c r="G1274" s="65"/>
      <c r="H1274" s="65"/>
      <c r="I1274" s="65"/>
      <c r="J1274" s="66">
        <v>380</v>
      </c>
      <c r="K1274" s="65"/>
      <c r="L1274" s="66">
        <v>975.35</v>
      </c>
      <c r="M1274" s="67">
        <v>9.5</v>
      </c>
      <c r="N1274" s="70">
        <v>9265.83</v>
      </c>
      <c r="EZ1274" s="48"/>
      <c r="FA1274" s="49"/>
      <c r="FB1274" s="58"/>
      <c r="FC1274" s="58"/>
      <c r="FD1274" s="58"/>
      <c r="FG1274" s="4" t="s">
        <v>76</v>
      </c>
      <c r="FJ1274" s="58"/>
      <c r="FK1274" s="105"/>
      <c r="FM1274" s="105"/>
    </row>
    <row r="1275" spans="1:169" customFormat="1" ht="15" x14ac:dyDescent="0.25">
      <c r="A1275" s="73"/>
      <c r="B1275" s="62"/>
      <c r="C1275" s="160" t="s">
        <v>77</v>
      </c>
      <c r="D1275" s="160"/>
      <c r="E1275" s="160"/>
      <c r="F1275" s="64" t="s">
        <v>78</v>
      </c>
      <c r="G1275" s="69">
        <v>8.2899999999999991</v>
      </c>
      <c r="H1275" s="90">
        <v>1.7250000000000001</v>
      </c>
      <c r="I1275" s="89">
        <v>36.7044517</v>
      </c>
      <c r="J1275" s="9"/>
      <c r="K1275" s="65"/>
      <c r="L1275" s="9"/>
      <c r="M1275" s="65"/>
      <c r="N1275" s="72"/>
      <c r="EZ1275" s="48"/>
      <c r="FA1275" s="49"/>
      <c r="FB1275" s="58"/>
      <c r="FC1275" s="58"/>
      <c r="FD1275" s="58"/>
      <c r="FH1275" s="4" t="s">
        <v>77</v>
      </c>
      <c r="FJ1275" s="58"/>
      <c r="FK1275" s="105"/>
      <c r="FM1275" s="105"/>
    </row>
    <row r="1276" spans="1:169" customFormat="1" ht="15" x14ac:dyDescent="0.25">
      <c r="A1276" s="59"/>
      <c r="B1276" s="62"/>
      <c r="C1276" s="164" t="s">
        <v>80</v>
      </c>
      <c r="D1276" s="164"/>
      <c r="E1276" s="164"/>
      <c r="F1276" s="76"/>
      <c r="G1276" s="77"/>
      <c r="H1276" s="77"/>
      <c r="I1276" s="77"/>
      <c r="J1276" s="78">
        <v>450.71</v>
      </c>
      <c r="K1276" s="77"/>
      <c r="L1276" s="79">
        <v>1288.42</v>
      </c>
      <c r="M1276" s="77"/>
      <c r="N1276" s="80">
        <v>25611.21</v>
      </c>
      <c r="EZ1276" s="48"/>
      <c r="FA1276" s="49"/>
      <c r="FB1276" s="58"/>
      <c r="FC1276" s="58"/>
      <c r="FD1276" s="58"/>
      <c r="FI1276" s="4" t="s">
        <v>80</v>
      </c>
      <c r="FJ1276" s="58"/>
      <c r="FK1276" s="105"/>
      <c r="FM1276" s="105"/>
    </row>
    <row r="1277" spans="1:169" customFormat="1" ht="15" x14ac:dyDescent="0.25">
      <c r="A1277" s="73"/>
      <c r="B1277" s="62"/>
      <c r="C1277" s="160" t="s">
        <v>81</v>
      </c>
      <c r="D1277" s="160"/>
      <c r="E1277" s="160"/>
      <c r="F1277" s="64"/>
      <c r="G1277" s="65"/>
      <c r="H1277" s="65"/>
      <c r="I1277" s="65"/>
      <c r="J1277" s="9"/>
      <c r="K1277" s="65"/>
      <c r="L1277" s="66">
        <v>313.07</v>
      </c>
      <c r="M1277" s="65"/>
      <c r="N1277" s="70">
        <v>16345.38</v>
      </c>
      <c r="EZ1277" s="48"/>
      <c r="FA1277" s="49"/>
      <c r="FB1277" s="58"/>
      <c r="FC1277" s="58"/>
      <c r="FD1277" s="58"/>
      <c r="FH1277" s="4" t="s">
        <v>81</v>
      </c>
      <c r="FJ1277" s="58"/>
      <c r="FK1277" s="105"/>
      <c r="FM1277" s="105"/>
    </row>
    <row r="1278" spans="1:169" customFormat="1" ht="15" x14ac:dyDescent="0.25">
      <c r="A1278" s="73"/>
      <c r="B1278" s="62" t="s">
        <v>100</v>
      </c>
      <c r="C1278" s="160" t="s">
        <v>101</v>
      </c>
      <c r="D1278" s="160"/>
      <c r="E1278" s="160"/>
      <c r="F1278" s="64" t="s">
        <v>84</v>
      </c>
      <c r="G1278" s="71">
        <v>109</v>
      </c>
      <c r="H1278" s="65"/>
      <c r="I1278" s="71">
        <v>109</v>
      </c>
      <c r="J1278" s="9"/>
      <c r="K1278" s="65"/>
      <c r="L1278" s="66">
        <v>341.25</v>
      </c>
      <c r="M1278" s="65"/>
      <c r="N1278" s="70">
        <v>17816.46</v>
      </c>
      <c r="EZ1278" s="48"/>
      <c r="FA1278" s="49"/>
      <c r="FB1278" s="58"/>
      <c r="FC1278" s="58"/>
      <c r="FD1278" s="58"/>
      <c r="FH1278" s="4" t="s">
        <v>101</v>
      </c>
      <c r="FJ1278" s="58"/>
      <c r="FK1278" s="105"/>
      <c r="FM1278" s="105"/>
    </row>
    <row r="1279" spans="1:169" customFormat="1" ht="22.5" x14ac:dyDescent="0.25">
      <c r="A1279" s="73"/>
      <c r="B1279" s="62" t="s">
        <v>102</v>
      </c>
      <c r="C1279" s="160" t="s">
        <v>103</v>
      </c>
      <c r="D1279" s="160"/>
      <c r="E1279" s="160"/>
      <c r="F1279" s="64" t="s">
        <v>84</v>
      </c>
      <c r="G1279" s="71">
        <v>57</v>
      </c>
      <c r="H1279" s="69">
        <v>0.85</v>
      </c>
      <c r="I1279" s="69">
        <v>48.45</v>
      </c>
      <c r="J1279" s="9"/>
      <c r="K1279" s="65"/>
      <c r="L1279" s="66">
        <v>151.68</v>
      </c>
      <c r="M1279" s="65"/>
      <c r="N1279" s="70">
        <v>7919.34</v>
      </c>
      <c r="EZ1279" s="48"/>
      <c r="FA1279" s="49"/>
      <c r="FB1279" s="58"/>
      <c r="FC1279" s="58"/>
      <c r="FD1279" s="58"/>
      <c r="FH1279" s="4" t="s">
        <v>103</v>
      </c>
      <c r="FJ1279" s="58"/>
      <c r="FK1279" s="105"/>
      <c r="FM1279" s="105"/>
    </row>
    <row r="1280" spans="1:169" customFormat="1" ht="15" x14ac:dyDescent="0.25">
      <c r="A1280" s="81"/>
      <c r="B1280" s="82"/>
      <c r="C1280" s="159" t="s">
        <v>87</v>
      </c>
      <c r="D1280" s="159"/>
      <c r="E1280" s="159"/>
      <c r="F1280" s="52"/>
      <c r="G1280" s="53"/>
      <c r="H1280" s="53"/>
      <c r="I1280" s="53"/>
      <c r="J1280" s="56"/>
      <c r="K1280" s="53"/>
      <c r="L1280" s="83">
        <v>1781.35</v>
      </c>
      <c r="M1280" s="77"/>
      <c r="N1280" s="84">
        <v>51347.01</v>
      </c>
      <c r="EZ1280" s="48"/>
      <c r="FA1280" s="49"/>
      <c r="FB1280" s="58"/>
      <c r="FC1280" s="58"/>
      <c r="FD1280" s="58"/>
      <c r="FJ1280" s="58" t="s">
        <v>87</v>
      </c>
      <c r="FK1280" s="105"/>
      <c r="FM1280" s="105"/>
    </row>
    <row r="1281" spans="1:169" customFormat="1" ht="22.5" x14ac:dyDescent="0.25">
      <c r="A1281" s="50" t="s">
        <v>492</v>
      </c>
      <c r="B1281" s="51" t="s">
        <v>264</v>
      </c>
      <c r="C1281" s="159" t="s">
        <v>493</v>
      </c>
      <c r="D1281" s="159"/>
      <c r="E1281" s="159"/>
      <c r="F1281" s="52" t="s">
        <v>311</v>
      </c>
      <c r="G1281" s="53">
        <v>256.67</v>
      </c>
      <c r="H1281" s="54">
        <v>1</v>
      </c>
      <c r="I1281" s="86">
        <v>256.67</v>
      </c>
      <c r="J1281" s="56"/>
      <c r="K1281" s="53"/>
      <c r="L1281" s="56"/>
      <c r="M1281" s="116">
        <v>9.5</v>
      </c>
      <c r="N1281" s="57"/>
      <c r="EZ1281" s="48"/>
      <c r="FA1281" s="49"/>
      <c r="FB1281" s="58" t="s">
        <v>493</v>
      </c>
      <c r="FC1281" s="58" t="s">
        <v>4</v>
      </c>
      <c r="FD1281" s="58" t="s">
        <v>4</v>
      </c>
      <c r="FJ1281" s="58"/>
      <c r="FK1281" s="105"/>
      <c r="FM1281" s="105"/>
    </row>
    <row r="1282" spans="1:169" customFormat="1" ht="15" x14ac:dyDescent="0.25">
      <c r="A1282" s="81"/>
      <c r="B1282" s="82"/>
      <c r="C1282" s="159" t="s">
        <v>87</v>
      </c>
      <c r="D1282" s="159"/>
      <c r="E1282" s="159"/>
      <c r="F1282" s="52"/>
      <c r="G1282" s="53"/>
      <c r="H1282" s="53"/>
      <c r="I1282" s="53"/>
      <c r="J1282" s="56"/>
      <c r="K1282" s="53"/>
      <c r="L1282" s="87">
        <v>0</v>
      </c>
      <c r="M1282" s="77"/>
      <c r="N1282" s="94">
        <v>0</v>
      </c>
      <c r="EZ1282" s="48"/>
      <c r="FA1282" s="49"/>
      <c r="FB1282" s="58"/>
      <c r="FC1282" s="58"/>
      <c r="FD1282" s="58"/>
      <c r="FJ1282" s="58" t="s">
        <v>87</v>
      </c>
      <c r="FK1282" s="105"/>
      <c r="FM1282" s="105"/>
    </row>
    <row r="1283" spans="1:169" customFormat="1" ht="22.5" x14ac:dyDescent="0.25">
      <c r="A1283" s="50" t="s">
        <v>494</v>
      </c>
      <c r="B1283" s="51" t="s">
        <v>264</v>
      </c>
      <c r="C1283" s="159" t="s">
        <v>317</v>
      </c>
      <c r="D1283" s="159"/>
      <c r="E1283" s="159"/>
      <c r="F1283" s="52" t="s">
        <v>110</v>
      </c>
      <c r="G1283" s="53">
        <v>6401</v>
      </c>
      <c r="H1283" s="54">
        <v>1</v>
      </c>
      <c r="I1283" s="54">
        <v>6401</v>
      </c>
      <c r="J1283" s="56"/>
      <c r="K1283" s="53"/>
      <c r="L1283" s="56"/>
      <c r="M1283" s="116">
        <v>9.5</v>
      </c>
      <c r="N1283" s="57"/>
      <c r="EZ1283" s="48"/>
      <c r="FA1283" s="49"/>
      <c r="FB1283" s="58" t="s">
        <v>317</v>
      </c>
      <c r="FC1283" s="58" t="s">
        <v>4</v>
      </c>
      <c r="FD1283" s="58" t="s">
        <v>4</v>
      </c>
      <c r="FJ1283" s="58"/>
      <c r="FK1283" s="105"/>
      <c r="FM1283" s="105"/>
    </row>
    <row r="1284" spans="1:169" customFormat="1" ht="15" x14ac:dyDescent="0.25">
      <c r="A1284" s="81"/>
      <c r="B1284" s="82"/>
      <c r="C1284" s="159" t="s">
        <v>87</v>
      </c>
      <c r="D1284" s="159"/>
      <c r="E1284" s="159"/>
      <c r="F1284" s="52"/>
      <c r="G1284" s="53"/>
      <c r="H1284" s="53"/>
      <c r="I1284" s="53"/>
      <c r="J1284" s="56"/>
      <c r="K1284" s="53"/>
      <c r="L1284" s="87">
        <v>0</v>
      </c>
      <c r="M1284" s="77"/>
      <c r="N1284" s="94">
        <v>0</v>
      </c>
      <c r="EZ1284" s="48"/>
      <c r="FA1284" s="49"/>
      <c r="FB1284" s="58"/>
      <c r="FC1284" s="58"/>
      <c r="FD1284" s="58"/>
      <c r="FJ1284" s="58" t="s">
        <v>87</v>
      </c>
      <c r="FK1284" s="105"/>
      <c r="FM1284" s="105"/>
    </row>
    <row r="1285" spans="1:169" customFormat="1" ht="15" x14ac:dyDescent="0.25">
      <c r="A1285" s="50" t="s">
        <v>495</v>
      </c>
      <c r="B1285" s="51" t="s">
        <v>264</v>
      </c>
      <c r="C1285" s="159" t="s">
        <v>319</v>
      </c>
      <c r="D1285" s="159"/>
      <c r="E1285" s="159"/>
      <c r="F1285" s="52" t="s">
        <v>110</v>
      </c>
      <c r="G1285" s="53">
        <v>6401</v>
      </c>
      <c r="H1285" s="54">
        <v>1</v>
      </c>
      <c r="I1285" s="54">
        <v>6401</v>
      </c>
      <c r="J1285" s="56"/>
      <c r="K1285" s="53"/>
      <c r="L1285" s="56"/>
      <c r="M1285" s="116">
        <v>9.5</v>
      </c>
      <c r="N1285" s="57"/>
      <c r="EZ1285" s="48"/>
      <c r="FA1285" s="49"/>
      <c r="FB1285" s="58" t="s">
        <v>319</v>
      </c>
      <c r="FC1285" s="58" t="s">
        <v>4</v>
      </c>
      <c r="FD1285" s="58" t="s">
        <v>4</v>
      </c>
      <c r="FJ1285" s="58"/>
      <c r="FK1285" s="105"/>
      <c r="FM1285" s="105"/>
    </row>
    <row r="1286" spans="1:169" customFormat="1" ht="15" x14ac:dyDescent="0.25">
      <c r="A1286" s="81"/>
      <c r="B1286" s="82"/>
      <c r="C1286" s="159" t="s">
        <v>87</v>
      </c>
      <c r="D1286" s="159"/>
      <c r="E1286" s="159"/>
      <c r="F1286" s="52"/>
      <c r="G1286" s="53"/>
      <c r="H1286" s="53"/>
      <c r="I1286" s="53"/>
      <c r="J1286" s="56"/>
      <c r="K1286" s="53"/>
      <c r="L1286" s="87">
        <v>0</v>
      </c>
      <c r="M1286" s="77"/>
      <c r="N1286" s="94">
        <v>0</v>
      </c>
      <c r="EZ1286" s="48"/>
      <c r="FA1286" s="49"/>
      <c r="FB1286" s="58"/>
      <c r="FC1286" s="58"/>
      <c r="FD1286" s="58"/>
      <c r="FJ1286" s="58" t="s">
        <v>87</v>
      </c>
      <c r="FK1286" s="105"/>
      <c r="FM1286" s="105"/>
    </row>
    <row r="1287" spans="1:169" customFormat="1" ht="67.5" x14ac:dyDescent="0.25">
      <c r="A1287" s="50" t="s">
        <v>496</v>
      </c>
      <c r="B1287" s="51" t="s">
        <v>276</v>
      </c>
      <c r="C1287" s="159" t="s">
        <v>277</v>
      </c>
      <c r="D1287" s="159"/>
      <c r="E1287" s="159"/>
      <c r="F1287" s="52" t="s">
        <v>62</v>
      </c>
      <c r="G1287" s="53">
        <v>2.5665</v>
      </c>
      <c r="H1287" s="54">
        <v>1</v>
      </c>
      <c r="I1287" s="88">
        <v>2.5665</v>
      </c>
      <c r="J1287" s="56"/>
      <c r="K1287" s="53"/>
      <c r="L1287" s="56"/>
      <c r="M1287" s="53"/>
      <c r="N1287" s="57"/>
      <c r="EZ1287" s="48"/>
      <c r="FA1287" s="49"/>
      <c r="FB1287" s="58" t="s">
        <v>277</v>
      </c>
      <c r="FC1287" s="58" t="s">
        <v>4</v>
      </c>
      <c r="FD1287" s="58" t="s">
        <v>4</v>
      </c>
      <c r="FJ1287" s="58"/>
      <c r="FK1287" s="105"/>
      <c r="FM1287" s="105"/>
    </row>
    <row r="1288" spans="1:169" customFormat="1" ht="15" x14ac:dyDescent="0.25">
      <c r="A1288" s="59"/>
      <c r="B1288" s="60"/>
      <c r="C1288" s="160" t="s">
        <v>497</v>
      </c>
      <c r="D1288" s="160"/>
      <c r="E1288" s="160"/>
      <c r="F1288" s="160"/>
      <c r="G1288" s="160"/>
      <c r="H1288" s="160"/>
      <c r="I1288" s="160"/>
      <c r="J1288" s="160"/>
      <c r="K1288" s="160"/>
      <c r="L1288" s="160"/>
      <c r="M1288" s="160"/>
      <c r="N1288" s="161"/>
      <c r="EZ1288" s="48"/>
      <c r="FA1288" s="49"/>
      <c r="FB1288" s="58"/>
      <c r="FC1288" s="58"/>
      <c r="FD1288" s="58"/>
      <c r="FE1288" s="4" t="s">
        <v>497</v>
      </c>
      <c r="FJ1288" s="58"/>
      <c r="FK1288" s="105"/>
      <c r="FM1288" s="105"/>
    </row>
    <row r="1289" spans="1:169" customFormat="1" ht="67.5" x14ac:dyDescent="0.25">
      <c r="A1289" s="61"/>
      <c r="B1289" s="62" t="s">
        <v>64</v>
      </c>
      <c r="C1289" s="162" t="s">
        <v>65</v>
      </c>
      <c r="D1289" s="162"/>
      <c r="E1289" s="162"/>
      <c r="F1289" s="162"/>
      <c r="G1289" s="162"/>
      <c r="H1289" s="162"/>
      <c r="I1289" s="162"/>
      <c r="J1289" s="162"/>
      <c r="K1289" s="162"/>
      <c r="L1289" s="162"/>
      <c r="M1289" s="162"/>
      <c r="N1289" s="163"/>
      <c r="EZ1289" s="48"/>
      <c r="FA1289" s="49"/>
      <c r="FB1289" s="58"/>
      <c r="FC1289" s="58"/>
      <c r="FD1289" s="58"/>
      <c r="FF1289" s="4" t="s">
        <v>65</v>
      </c>
      <c r="FJ1289" s="58"/>
      <c r="FK1289" s="105"/>
      <c r="FM1289" s="105"/>
    </row>
    <row r="1290" spans="1:169" customFormat="1" ht="67.5" x14ac:dyDescent="0.25">
      <c r="A1290" s="61"/>
      <c r="B1290" s="62" t="s">
        <v>66</v>
      </c>
      <c r="C1290" s="162" t="s">
        <v>67</v>
      </c>
      <c r="D1290" s="162"/>
      <c r="E1290" s="162"/>
      <c r="F1290" s="162"/>
      <c r="G1290" s="162"/>
      <c r="H1290" s="162"/>
      <c r="I1290" s="162"/>
      <c r="J1290" s="162"/>
      <c r="K1290" s="162"/>
      <c r="L1290" s="162"/>
      <c r="M1290" s="162"/>
      <c r="N1290" s="163"/>
      <c r="EZ1290" s="48"/>
      <c r="FA1290" s="49"/>
      <c r="FB1290" s="58"/>
      <c r="FC1290" s="58"/>
      <c r="FD1290" s="58"/>
      <c r="FF1290" s="4" t="s">
        <v>67</v>
      </c>
      <c r="FJ1290" s="58"/>
      <c r="FK1290" s="105"/>
      <c r="FM1290" s="105"/>
    </row>
    <row r="1291" spans="1:169" customFormat="1" ht="33.75" x14ac:dyDescent="0.25">
      <c r="A1291" s="61"/>
      <c r="B1291" s="62" t="s">
        <v>98</v>
      </c>
      <c r="C1291" s="162" t="s">
        <v>99</v>
      </c>
      <c r="D1291" s="162"/>
      <c r="E1291" s="162"/>
      <c r="F1291" s="162"/>
      <c r="G1291" s="162"/>
      <c r="H1291" s="162"/>
      <c r="I1291" s="162"/>
      <c r="J1291" s="162"/>
      <c r="K1291" s="162"/>
      <c r="L1291" s="162"/>
      <c r="M1291" s="162"/>
      <c r="N1291" s="163"/>
      <c r="EZ1291" s="48"/>
      <c r="FA1291" s="49"/>
      <c r="FB1291" s="58"/>
      <c r="FC1291" s="58"/>
      <c r="FD1291" s="58"/>
      <c r="FF1291" s="4" t="s">
        <v>99</v>
      </c>
      <c r="FJ1291" s="58"/>
      <c r="FK1291" s="105"/>
      <c r="FM1291" s="105"/>
    </row>
    <row r="1292" spans="1:169" customFormat="1" ht="15" x14ac:dyDescent="0.25">
      <c r="A1292" s="63"/>
      <c r="B1292" s="62" t="s">
        <v>59</v>
      </c>
      <c r="C1292" s="160" t="s">
        <v>70</v>
      </c>
      <c r="D1292" s="160"/>
      <c r="E1292" s="160"/>
      <c r="F1292" s="64"/>
      <c r="G1292" s="65"/>
      <c r="H1292" s="65"/>
      <c r="I1292" s="65"/>
      <c r="J1292" s="66">
        <v>117.59</v>
      </c>
      <c r="K1292" s="90">
        <v>1.7250000000000001</v>
      </c>
      <c r="L1292" s="66">
        <v>520.6</v>
      </c>
      <c r="M1292" s="69">
        <v>52.21</v>
      </c>
      <c r="N1292" s="70">
        <v>27180.53</v>
      </c>
      <c r="EZ1292" s="48"/>
      <c r="FA1292" s="49"/>
      <c r="FB1292" s="58"/>
      <c r="FC1292" s="58"/>
      <c r="FD1292" s="58"/>
      <c r="FG1292" s="4" t="s">
        <v>70</v>
      </c>
      <c r="FJ1292" s="58"/>
      <c r="FK1292" s="105"/>
      <c r="FM1292" s="105"/>
    </row>
    <row r="1293" spans="1:169" customFormat="1" ht="15" x14ac:dyDescent="0.25">
      <c r="A1293" s="63"/>
      <c r="B1293" s="62" t="s">
        <v>71</v>
      </c>
      <c r="C1293" s="160" t="s">
        <v>72</v>
      </c>
      <c r="D1293" s="160"/>
      <c r="E1293" s="160"/>
      <c r="F1293" s="64"/>
      <c r="G1293" s="65"/>
      <c r="H1293" s="65"/>
      <c r="I1293" s="65"/>
      <c r="J1293" s="66">
        <v>363.3</v>
      </c>
      <c r="K1293" s="90">
        <v>1.875</v>
      </c>
      <c r="L1293" s="68">
        <v>1748.27</v>
      </c>
      <c r="M1293" s="69">
        <v>15.71</v>
      </c>
      <c r="N1293" s="70">
        <v>27465.32</v>
      </c>
      <c r="EZ1293" s="48"/>
      <c r="FA1293" s="49"/>
      <c r="FB1293" s="58"/>
      <c r="FC1293" s="58"/>
      <c r="FD1293" s="58"/>
      <c r="FG1293" s="4" t="s">
        <v>72</v>
      </c>
      <c r="FJ1293" s="58"/>
      <c r="FK1293" s="105"/>
      <c r="FM1293" s="105"/>
    </row>
    <row r="1294" spans="1:169" customFormat="1" ht="15" x14ac:dyDescent="0.25">
      <c r="A1294" s="63"/>
      <c r="B1294" s="62" t="s">
        <v>73</v>
      </c>
      <c r="C1294" s="160" t="s">
        <v>74</v>
      </c>
      <c r="D1294" s="160"/>
      <c r="E1294" s="160"/>
      <c r="F1294" s="64"/>
      <c r="G1294" s="65"/>
      <c r="H1294" s="65"/>
      <c r="I1294" s="65"/>
      <c r="J1294" s="66">
        <v>2.77</v>
      </c>
      <c r="K1294" s="90">
        <v>1.875</v>
      </c>
      <c r="L1294" s="66">
        <v>13.33</v>
      </c>
      <c r="M1294" s="69">
        <v>52.21</v>
      </c>
      <c r="N1294" s="92">
        <v>695.96</v>
      </c>
      <c r="EZ1294" s="48"/>
      <c r="FA1294" s="49"/>
      <c r="FB1294" s="58"/>
      <c r="FC1294" s="58"/>
      <c r="FD1294" s="58"/>
      <c r="FG1294" s="4" t="s">
        <v>74</v>
      </c>
      <c r="FJ1294" s="58"/>
      <c r="FK1294" s="105"/>
      <c r="FM1294" s="105"/>
    </row>
    <row r="1295" spans="1:169" customFormat="1" ht="15" x14ac:dyDescent="0.25">
      <c r="A1295" s="63"/>
      <c r="B1295" s="62" t="s">
        <v>75</v>
      </c>
      <c r="C1295" s="160" t="s">
        <v>76</v>
      </c>
      <c r="D1295" s="160"/>
      <c r="E1295" s="160"/>
      <c r="F1295" s="64"/>
      <c r="G1295" s="65"/>
      <c r="H1295" s="65"/>
      <c r="I1295" s="65"/>
      <c r="J1295" s="66">
        <v>119.96</v>
      </c>
      <c r="K1295" s="65"/>
      <c r="L1295" s="66">
        <v>307.88</v>
      </c>
      <c r="M1295" s="67">
        <v>9.5</v>
      </c>
      <c r="N1295" s="70">
        <v>2924.86</v>
      </c>
      <c r="EZ1295" s="48"/>
      <c r="FA1295" s="49"/>
      <c r="FB1295" s="58"/>
      <c r="FC1295" s="58"/>
      <c r="FD1295" s="58"/>
      <c r="FG1295" s="4" t="s">
        <v>76</v>
      </c>
      <c r="FJ1295" s="58"/>
      <c r="FK1295" s="105"/>
      <c r="FM1295" s="105"/>
    </row>
    <row r="1296" spans="1:169" customFormat="1" ht="15" x14ac:dyDescent="0.25">
      <c r="A1296" s="73"/>
      <c r="B1296" s="62"/>
      <c r="C1296" s="160" t="s">
        <v>77</v>
      </c>
      <c r="D1296" s="160"/>
      <c r="E1296" s="160"/>
      <c r="F1296" s="64" t="s">
        <v>78</v>
      </c>
      <c r="G1296" s="69">
        <v>13.61</v>
      </c>
      <c r="H1296" s="90">
        <v>1.7250000000000001</v>
      </c>
      <c r="I1296" s="89">
        <v>60.254362100000002</v>
      </c>
      <c r="J1296" s="9"/>
      <c r="K1296" s="65"/>
      <c r="L1296" s="9"/>
      <c r="M1296" s="65"/>
      <c r="N1296" s="72"/>
      <c r="EZ1296" s="48"/>
      <c r="FA1296" s="49"/>
      <c r="FB1296" s="58"/>
      <c r="FC1296" s="58"/>
      <c r="FD1296" s="58"/>
      <c r="FH1296" s="4" t="s">
        <v>77</v>
      </c>
      <c r="FJ1296" s="58"/>
      <c r="FK1296" s="105"/>
      <c r="FM1296" s="105"/>
    </row>
    <row r="1297" spans="1:169" customFormat="1" ht="15" x14ac:dyDescent="0.25">
      <c r="A1297" s="73"/>
      <c r="B1297" s="62"/>
      <c r="C1297" s="160" t="s">
        <v>79</v>
      </c>
      <c r="D1297" s="160"/>
      <c r="E1297" s="160"/>
      <c r="F1297" s="64" t="s">
        <v>78</v>
      </c>
      <c r="G1297" s="69">
        <v>0.23</v>
      </c>
      <c r="H1297" s="90">
        <v>1.875</v>
      </c>
      <c r="I1297" s="89">
        <v>1.1068031</v>
      </c>
      <c r="J1297" s="9"/>
      <c r="K1297" s="65"/>
      <c r="L1297" s="9"/>
      <c r="M1297" s="65"/>
      <c r="N1297" s="72"/>
      <c r="EZ1297" s="48"/>
      <c r="FA1297" s="49"/>
      <c r="FB1297" s="58"/>
      <c r="FC1297" s="58"/>
      <c r="FD1297" s="58"/>
      <c r="FH1297" s="4" t="s">
        <v>79</v>
      </c>
      <c r="FJ1297" s="58"/>
      <c r="FK1297" s="105"/>
      <c r="FM1297" s="105"/>
    </row>
    <row r="1298" spans="1:169" customFormat="1" ht="15" x14ac:dyDescent="0.25">
      <c r="A1298" s="59"/>
      <c r="B1298" s="62"/>
      <c r="C1298" s="164" t="s">
        <v>80</v>
      </c>
      <c r="D1298" s="164"/>
      <c r="E1298" s="164"/>
      <c r="F1298" s="76"/>
      <c r="G1298" s="77"/>
      <c r="H1298" s="77"/>
      <c r="I1298" s="77"/>
      <c r="J1298" s="78">
        <v>600.85</v>
      </c>
      <c r="K1298" s="77"/>
      <c r="L1298" s="79">
        <v>2576.75</v>
      </c>
      <c r="M1298" s="77"/>
      <c r="N1298" s="80">
        <v>57570.71</v>
      </c>
      <c r="EZ1298" s="48"/>
      <c r="FA1298" s="49"/>
      <c r="FB1298" s="58"/>
      <c r="FC1298" s="58"/>
      <c r="FD1298" s="58"/>
      <c r="FI1298" s="4" t="s">
        <v>80</v>
      </c>
      <c r="FJ1298" s="58"/>
      <c r="FK1298" s="105"/>
      <c r="FM1298" s="105"/>
    </row>
    <row r="1299" spans="1:169" customFormat="1" ht="15" x14ac:dyDescent="0.25">
      <c r="A1299" s="73"/>
      <c r="B1299" s="62"/>
      <c r="C1299" s="160" t="s">
        <v>81</v>
      </c>
      <c r="D1299" s="160"/>
      <c r="E1299" s="160"/>
      <c r="F1299" s="64"/>
      <c r="G1299" s="65"/>
      <c r="H1299" s="65"/>
      <c r="I1299" s="65"/>
      <c r="J1299" s="9"/>
      <c r="K1299" s="65"/>
      <c r="L1299" s="66">
        <v>533.92999999999995</v>
      </c>
      <c r="M1299" s="65"/>
      <c r="N1299" s="70">
        <v>27876.49</v>
      </c>
      <c r="EZ1299" s="48"/>
      <c r="FA1299" s="49"/>
      <c r="FB1299" s="58"/>
      <c r="FC1299" s="58"/>
      <c r="FD1299" s="58"/>
      <c r="FH1299" s="4" t="s">
        <v>81</v>
      </c>
      <c r="FJ1299" s="58"/>
      <c r="FK1299" s="105"/>
      <c r="FM1299" s="105"/>
    </row>
    <row r="1300" spans="1:169" customFormat="1" ht="15" x14ac:dyDescent="0.25">
      <c r="A1300" s="73"/>
      <c r="B1300" s="62" t="s">
        <v>100</v>
      </c>
      <c r="C1300" s="160" t="s">
        <v>101</v>
      </c>
      <c r="D1300" s="160"/>
      <c r="E1300" s="160"/>
      <c r="F1300" s="64" t="s">
        <v>84</v>
      </c>
      <c r="G1300" s="71">
        <v>109</v>
      </c>
      <c r="H1300" s="65"/>
      <c r="I1300" s="71">
        <v>109</v>
      </c>
      <c r="J1300" s="9"/>
      <c r="K1300" s="65"/>
      <c r="L1300" s="66">
        <v>581.98</v>
      </c>
      <c r="M1300" s="65"/>
      <c r="N1300" s="70">
        <v>30385.37</v>
      </c>
      <c r="EZ1300" s="48"/>
      <c r="FA1300" s="49"/>
      <c r="FB1300" s="58"/>
      <c r="FC1300" s="58"/>
      <c r="FD1300" s="58"/>
      <c r="FH1300" s="4" t="s">
        <v>101</v>
      </c>
      <c r="FJ1300" s="58"/>
      <c r="FK1300" s="105"/>
      <c r="FM1300" s="105"/>
    </row>
    <row r="1301" spans="1:169" customFormat="1" ht="22.5" x14ac:dyDescent="0.25">
      <c r="A1301" s="73"/>
      <c r="B1301" s="62" t="s">
        <v>102</v>
      </c>
      <c r="C1301" s="160" t="s">
        <v>103</v>
      </c>
      <c r="D1301" s="160"/>
      <c r="E1301" s="160"/>
      <c r="F1301" s="64" t="s">
        <v>84</v>
      </c>
      <c r="G1301" s="71">
        <v>57</v>
      </c>
      <c r="H1301" s="69">
        <v>0.85</v>
      </c>
      <c r="I1301" s="69">
        <v>48.45</v>
      </c>
      <c r="J1301" s="9"/>
      <c r="K1301" s="65"/>
      <c r="L1301" s="66">
        <v>258.69</v>
      </c>
      <c r="M1301" s="65"/>
      <c r="N1301" s="70">
        <v>13506.16</v>
      </c>
      <c r="EZ1301" s="48"/>
      <c r="FA1301" s="49"/>
      <c r="FB1301" s="58"/>
      <c r="FC1301" s="58"/>
      <c r="FD1301" s="58"/>
      <c r="FH1301" s="4" t="s">
        <v>103</v>
      </c>
      <c r="FJ1301" s="58"/>
      <c r="FK1301" s="105"/>
      <c r="FM1301" s="105"/>
    </row>
    <row r="1302" spans="1:169" customFormat="1" ht="15" x14ac:dyDescent="0.25">
      <c r="A1302" s="81"/>
      <c r="B1302" s="82"/>
      <c r="C1302" s="159" t="s">
        <v>87</v>
      </c>
      <c r="D1302" s="159"/>
      <c r="E1302" s="159"/>
      <c r="F1302" s="52"/>
      <c r="G1302" s="53"/>
      <c r="H1302" s="53"/>
      <c r="I1302" s="53"/>
      <c r="J1302" s="56"/>
      <c r="K1302" s="53"/>
      <c r="L1302" s="83">
        <v>3417.42</v>
      </c>
      <c r="M1302" s="77"/>
      <c r="N1302" s="84">
        <v>101462.24</v>
      </c>
      <c r="EZ1302" s="48"/>
      <c r="FA1302" s="49"/>
      <c r="FB1302" s="58"/>
      <c r="FC1302" s="58"/>
      <c r="FD1302" s="58"/>
      <c r="FJ1302" s="58" t="s">
        <v>87</v>
      </c>
      <c r="FK1302" s="105"/>
      <c r="FM1302" s="105"/>
    </row>
    <row r="1303" spans="1:169" customFormat="1" ht="15" x14ac:dyDescent="0.25">
      <c r="A1303" s="50" t="s">
        <v>498</v>
      </c>
      <c r="B1303" s="51" t="s">
        <v>264</v>
      </c>
      <c r="C1303" s="159" t="s">
        <v>280</v>
      </c>
      <c r="D1303" s="159"/>
      <c r="E1303" s="159"/>
      <c r="F1303" s="52" t="s">
        <v>281</v>
      </c>
      <c r="G1303" s="53">
        <v>51.33</v>
      </c>
      <c r="H1303" s="54">
        <v>1</v>
      </c>
      <c r="I1303" s="86">
        <v>51.33</v>
      </c>
      <c r="J1303" s="56"/>
      <c r="K1303" s="53"/>
      <c r="L1303" s="56"/>
      <c r="M1303" s="116">
        <v>9.5</v>
      </c>
      <c r="N1303" s="57"/>
      <c r="EZ1303" s="48"/>
      <c r="FA1303" s="49"/>
      <c r="FB1303" s="58" t="s">
        <v>280</v>
      </c>
      <c r="FC1303" s="58" t="s">
        <v>4</v>
      </c>
      <c r="FD1303" s="58" t="s">
        <v>4</v>
      </c>
      <c r="FJ1303" s="58"/>
      <c r="FK1303" s="105"/>
      <c r="FM1303" s="105"/>
    </row>
    <row r="1304" spans="1:169" customFormat="1" ht="15" x14ac:dyDescent="0.25">
      <c r="A1304" s="81"/>
      <c r="B1304" s="82"/>
      <c r="C1304" s="159" t="s">
        <v>87</v>
      </c>
      <c r="D1304" s="159"/>
      <c r="E1304" s="159"/>
      <c r="F1304" s="52"/>
      <c r="G1304" s="53"/>
      <c r="H1304" s="53"/>
      <c r="I1304" s="53"/>
      <c r="J1304" s="56"/>
      <c r="K1304" s="53"/>
      <c r="L1304" s="87">
        <v>0</v>
      </c>
      <c r="M1304" s="77"/>
      <c r="N1304" s="94">
        <v>0</v>
      </c>
      <c r="EZ1304" s="48"/>
      <c r="FA1304" s="49"/>
      <c r="FB1304" s="58"/>
      <c r="FC1304" s="58"/>
      <c r="FD1304" s="58"/>
      <c r="FJ1304" s="58" t="s">
        <v>87</v>
      </c>
      <c r="FK1304" s="105"/>
      <c r="FM1304" s="105"/>
    </row>
    <row r="1305" spans="1:169" customFormat="1" ht="15" x14ac:dyDescent="0.25">
      <c r="A1305" s="156" t="s">
        <v>499</v>
      </c>
      <c r="B1305" s="157"/>
      <c r="C1305" s="157"/>
      <c r="D1305" s="157"/>
      <c r="E1305" s="157"/>
      <c r="F1305" s="157"/>
      <c r="G1305" s="157"/>
      <c r="H1305" s="157"/>
      <c r="I1305" s="157"/>
      <c r="J1305" s="157"/>
      <c r="K1305" s="157"/>
      <c r="L1305" s="157"/>
      <c r="M1305" s="157"/>
      <c r="N1305" s="158"/>
      <c r="EZ1305" s="48"/>
      <c r="FA1305" s="49" t="s">
        <v>499</v>
      </c>
      <c r="FB1305" s="58"/>
      <c r="FC1305" s="58"/>
      <c r="FD1305" s="58"/>
      <c r="FJ1305" s="58"/>
      <c r="FK1305" s="105"/>
      <c r="FM1305" s="105"/>
    </row>
    <row r="1306" spans="1:169" customFormat="1" ht="67.5" x14ac:dyDescent="0.25">
      <c r="A1306" s="50" t="s">
        <v>500</v>
      </c>
      <c r="B1306" s="51" t="s">
        <v>215</v>
      </c>
      <c r="C1306" s="159" t="s">
        <v>501</v>
      </c>
      <c r="D1306" s="159"/>
      <c r="E1306" s="159"/>
      <c r="F1306" s="52" t="s">
        <v>62</v>
      </c>
      <c r="G1306" s="53">
        <v>3.4630000000000001</v>
      </c>
      <c r="H1306" s="54">
        <v>1</v>
      </c>
      <c r="I1306" s="55">
        <v>3.4630000000000001</v>
      </c>
      <c r="J1306" s="56"/>
      <c r="K1306" s="53"/>
      <c r="L1306" s="56"/>
      <c r="M1306" s="53"/>
      <c r="N1306" s="57"/>
      <c r="EZ1306" s="48"/>
      <c r="FA1306" s="49"/>
      <c r="FB1306" s="58" t="s">
        <v>501</v>
      </c>
      <c r="FC1306" s="58" t="s">
        <v>4</v>
      </c>
      <c r="FD1306" s="58" t="s">
        <v>4</v>
      </c>
      <c r="FJ1306" s="58"/>
      <c r="FK1306" s="105"/>
      <c r="FM1306" s="105"/>
    </row>
    <row r="1307" spans="1:169" customFormat="1" ht="15" x14ac:dyDescent="0.25">
      <c r="A1307" s="59"/>
      <c r="B1307" s="60"/>
      <c r="C1307" s="160" t="s">
        <v>502</v>
      </c>
      <c r="D1307" s="160"/>
      <c r="E1307" s="160"/>
      <c r="F1307" s="160"/>
      <c r="G1307" s="160"/>
      <c r="H1307" s="160"/>
      <c r="I1307" s="160"/>
      <c r="J1307" s="160"/>
      <c r="K1307" s="160"/>
      <c r="L1307" s="160"/>
      <c r="M1307" s="160"/>
      <c r="N1307" s="161"/>
      <c r="EZ1307" s="48"/>
      <c r="FA1307" s="49"/>
      <c r="FB1307" s="58"/>
      <c r="FC1307" s="58"/>
      <c r="FD1307" s="58"/>
      <c r="FE1307" s="4" t="s">
        <v>502</v>
      </c>
      <c r="FJ1307" s="58"/>
      <c r="FK1307" s="105"/>
      <c r="FM1307" s="105"/>
    </row>
    <row r="1308" spans="1:169" customFormat="1" ht="67.5" x14ac:dyDescent="0.25">
      <c r="A1308" s="61"/>
      <c r="B1308" s="62" t="s">
        <v>64</v>
      </c>
      <c r="C1308" s="162" t="s">
        <v>65</v>
      </c>
      <c r="D1308" s="162"/>
      <c r="E1308" s="162"/>
      <c r="F1308" s="162"/>
      <c r="G1308" s="162"/>
      <c r="H1308" s="162"/>
      <c r="I1308" s="162"/>
      <c r="J1308" s="162"/>
      <c r="K1308" s="162"/>
      <c r="L1308" s="162"/>
      <c r="M1308" s="162"/>
      <c r="N1308" s="163"/>
      <c r="EZ1308" s="48"/>
      <c r="FA1308" s="49"/>
      <c r="FB1308" s="58"/>
      <c r="FC1308" s="58"/>
      <c r="FD1308" s="58"/>
      <c r="FF1308" s="4" t="s">
        <v>65</v>
      </c>
      <c r="FJ1308" s="58"/>
      <c r="FK1308" s="105"/>
      <c r="FM1308" s="105"/>
    </row>
    <row r="1309" spans="1:169" customFormat="1" ht="67.5" x14ac:dyDescent="0.25">
      <c r="A1309" s="61"/>
      <c r="B1309" s="62" t="s">
        <v>66</v>
      </c>
      <c r="C1309" s="162" t="s">
        <v>67</v>
      </c>
      <c r="D1309" s="162"/>
      <c r="E1309" s="162"/>
      <c r="F1309" s="162"/>
      <c r="G1309" s="162"/>
      <c r="H1309" s="162"/>
      <c r="I1309" s="162"/>
      <c r="J1309" s="162"/>
      <c r="K1309" s="162"/>
      <c r="L1309" s="162"/>
      <c r="M1309" s="162"/>
      <c r="N1309" s="163"/>
      <c r="EZ1309" s="48"/>
      <c r="FA1309" s="49"/>
      <c r="FB1309" s="58"/>
      <c r="FC1309" s="58"/>
      <c r="FD1309" s="58"/>
      <c r="FF1309" s="4" t="s">
        <v>67</v>
      </c>
      <c r="FJ1309" s="58"/>
      <c r="FK1309" s="105"/>
      <c r="FM1309" s="105"/>
    </row>
    <row r="1310" spans="1:169" customFormat="1" ht="33.75" x14ac:dyDescent="0.25">
      <c r="A1310" s="61"/>
      <c r="B1310" s="62" t="s">
        <v>98</v>
      </c>
      <c r="C1310" s="162" t="s">
        <v>99</v>
      </c>
      <c r="D1310" s="162"/>
      <c r="E1310" s="162"/>
      <c r="F1310" s="162"/>
      <c r="G1310" s="162"/>
      <c r="H1310" s="162"/>
      <c r="I1310" s="162"/>
      <c r="J1310" s="162"/>
      <c r="K1310" s="162"/>
      <c r="L1310" s="162"/>
      <c r="M1310" s="162"/>
      <c r="N1310" s="163"/>
      <c r="EZ1310" s="48"/>
      <c r="FA1310" s="49"/>
      <c r="FB1310" s="58"/>
      <c r="FC1310" s="58"/>
      <c r="FD1310" s="58"/>
      <c r="FF1310" s="4" t="s">
        <v>99</v>
      </c>
      <c r="FJ1310" s="58"/>
      <c r="FK1310" s="105"/>
      <c r="FM1310" s="105"/>
    </row>
    <row r="1311" spans="1:169" customFormat="1" ht="15" x14ac:dyDescent="0.25">
      <c r="A1311" s="63"/>
      <c r="B1311" s="62" t="s">
        <v>59</v>
      </c>
      <c r="C1311" s="160" t="s">
        <v>70</v>
      </c>
      <c r="D1311" s="160"/>
      <c r="E1311" s="160"/>
      <c r="F1311" s="64"/>
      <c r="G1311" s="65"/>
      <c r="H1311" s="65"/>
      <c r="I1311" s="65"/>
      <c r="J1311" s="66">
        <v>383.25</v>
      </c>
      <c r="K1311" s="90">
        <v>1.7250000000000001</v>
      </c>
      <c r="L1311" s="68">
        <v>2289.41</v>
      </c>
      <c r="M1311" s="69">
        <v>52.21</v>
      </c>
      <c r="N1311" s="70">
        <v>119530.1</v>
      </c>
      <c r="EZ1311" s="48"/>
      <c r="FA1311" s="49"/>
      <c r="FB1311" s="58"/>
      <c r="FC1311" s="58"/>
      <c r="FD1311" s="58"/>
      <c r="FG1311" s="4" t="s">
        <v>70</v>
      </c>
      <c r="FJ1311" s="58"/>
      <c r="FK1311" s="105"/>
      <c r="FM1311" s="105"/>
    </row>
    <row r="1312" spans="1:169" customFormat="1" ht="15" x14ac:dyDescent="0.25">
      <c r="A1312" s="63"/>
      <c r="B1312" s="62" t="s">
        <v>71</v>
      </c>
      <c r="C1312" s="160" t="s">
        <v>72</v>
      </c>
      <c r="D1312" s="160"/>
      <c r="E1312" s="160"/>
      <c r="F1312" s="64"/>
      <c r="G1312" s="65"/>
      <c r="H1312" s="65"/>
      <c r="I1312" s="65"/>
      <c r="J1312" s="66">
        <v>126.92</v>
      </c>
      <c r="K1312" s="90">
        <v>1.875</v>
      </c>
      <c r="L1312" s="66">
        <v>824.11</v>
      </c>
      <c r="M1312" s="69">
        <v>15.71</v>
      </c>
      <c r="N1312" s="70">
        <v>12946.77</v>
      </c>
      <c r="EZ1312" s="48"/>
      <c r="FA1312" s="49"/>
      <c r="FB1312" s="58"/>
      <c r="FC1312" s="58"/>
      <c r="FD1312" s="58"/>
      <c r="FG1312" s="4" t="s">
        <v>72</v>
      </c>
      <c r="FJ1312" s="58"/>
      <c r="FK1312" s="105"/>
      <c r="FM1312" s="105"/>
    </row>
    <row r="1313" spans="1:169" customFormat="1" ht="15" x14ac:dyDescent="0.25">
      <c r="A1313" s="63"/>
      <c r="B1313" s="62" t="s">
        <v>73</v>
      </c>
      <c r="C1313" s="160" t="s">
        <v>74</v>
      </c>
      <c r="D1313" s="160"/>
      <c r="E1313" s="160"/>
      <c r="F1313" s="64"/>
      <c r="G1313" s="65"/>
      <c r="H1313" s="65"/>
      <c r="I1313" s="65"/>
      <c r="J1313" s="66">
        <v>10.68</v>
      </c>
      <c r="K1313" s="90">
        <v>1.875</v>
      </c>
      <c r="L1313" s="66">
        <v>69.349999999999994</v>
      </c>
      <c r="M1313" s="69">
        <v>52.21</v>
      </c>
      <c r="N1313" s="70">
        <v>3620.76</v>
      </c>
      <c r="EZ1313" s="48"/>
      <c r="FA1313" s="49"/>
      <c r="FB1313" s="58"/>
      <c r="FC1313" s="58"/>
      <c r="FD1313" s="58"/>
      <c r="FG1313" s="4" t="s">
        <v>74</v>
      </c>
      <c r="FJ1313" s="58"/>
      <c r="FK1313" s="105"/>
      <c r="FM1313" s="105"/>
    </row>
    <row r="1314" spans="1:169" customFormat="1" ht="15" x14ac:dyDescent="0.25">
      <c r="A1314" s="63"/>
      <c r="B1314" s="62" t="s">
        <v>75</v>
      </c>
      <c r="C1314" s="160" t="s">
        <v>76</v>
      </c>
      <c r="D1314" s="160"/>
      <c r="E1314" s="160"/>
      <c r="F1314" s="64"/>
      <c r="G1314" s="65"/>
      <c r="H1314" s="65"/>
      <c r="I1314" s="65"/>
      <c r="J1314" s="66">
        <v>870.84</v>
      </c>
      <c r="K1314" s="65"/>
      <c r="L1314" s="68">
        <v>3015.72</v>
      </c>
      <c r="M1314" s="67">
        <v>9.5</v>
      </c>
      <c r="N1314" s="70">
        <v>28649.34</v>
      </c>
      <c r="EZ1314" s="48"/>
      <c r="FA1314" s="49"/>
      <c r="FB1314" s="58"/>
      <c r="FC1314" s="58"/>
      <c r="FD1314" s="58"/>
      <c r="FG1314" s="4" t="s">
        <v>76</v>
      </c>
      <c r="FJ1314" s="58"/>
      <c r="FK1314" s="105"/>
      <c r="FM1314" s="105"/>
    </row>
    <row r="1315" spans="1:169" customFormat="1" ht="15" x14ac:dyDescent="0.25">
      <c r="A1315" s="73"/>
      <c r="B1315" s="62"/>
      <c r="C1315" s="160" t="s">
        <v>77</v>
      </c>
      <c r="D1315" s="160"/>
      <c r="E1315" s="160"/>
      <c r="F1315" s="64" t="s">
        <v>78</v>
      </c>
      <c r="G1315" s="67">
        <v>40.299999999999997</v>
      </c>
      <c r="H1315" s="90">
        <v>1.7250000000000001</v>
      </c>
      <c r="I1315" s="89">
        <v>240.7391025</v>
      </c>
      <c r="J1315" s="9"/>
      <c r="K1315" s="65"/>
      <c r="L1315" s="9"/>
      <c r="M1315" s="65"/>
      <c r="N1315" s="72"/>
      <c r="EZ1315" s="48"/>
      <c r="FA1315" s="49"/>
      <c r="FB1315" s="58"/>
      <c r="FC1315" s="58"/>
      <c r="FD1315" s="58"/>
      <c r="FH1315" s="4" t="s">
        <v>77</v>
      </c>
      <c r="FJ1315" s="58"/>
      <c r="FK1315" s="105"/>
      <c r="FM1315" s="105"/>
    </row>
    <row r="1316" spans="1:169" customFormat="1" ht="15" x14ac:dyDescent="0.25">
      <c r="A1316" s="73"/>
      <c r="B1316" s="62"/>
      <c r="C1316" s="160" t="s">
        <v>79</v>
      </c>
      <c r="D1316" s="160"/>
      <c r="E1316" s="160"/>
      <c r="F1316" s="64" t="s">
        <v>78</v>
      </c>
      <c r="G1316" s="69">
        <v>0.83</v>
      </c>
      <c r="H1316" s="90">
        <v>1.875</v>
      </c>
      <c r="I1316" s="89">
        <v>5.3892937999999999</v>
      </c>
      <c r="J1316" s="9"/>
      <c r="K1316" s="65"/>
      <c r="L1316" s="9"/>
      <c r="M1316" s="65"/>
      <c r="N1316" s="72"/>
      <c r="EZ1316" s="48"/>
      <c r="FA1316" s="49"/>
      <c r="FB1316" s="58"/>
      <c r="FC1316" s="58"/>
      <c r="FD1316" s="58"/>
      <c r="FH1316" s="4" t="s">
        <v>79</v>
      </c>
      <c r="FJ1316" s="58"/>
      <c r="FK1316" s="105"/>
      <c r="FM1316" s="105"/>
    </row>
    <row r="1317" spans="1:169" customFormat="1" ht="15" x14ac:dyDescent="0.25">
      <c r="A1317" s="59"/>
      <c r="B1317" s="62"/>
      <c r="C1317" s="164" t="s">
        <v>80</v>
      </c>
      <c r="D1317" s="164"/>
      <c r="E1317" s="164"/>
      <c r="F1317" s="76"/>
      <c r="G1317" s="77"/>
      <c r="H1317" s="77"/>
      <c r="I1317" s="77"/>
      <c r="J1317" s="79">
        <v>1381.01</v>
      </c>
      <c r="K1317" s="77"/>
      <c r="L1317" s="79">
        <v>6129.24</v>
      </c>
      <c r="M1317" s="77"/>
      <c r="N1317" s="80">
        <v>161126.21</v>
      </c>
      <c r="EZ1317" s="48"/>
      <c r="FA1317" s="49"/>
      <c r="FB1317" s="58"/>
      <c r="FC1317" s="58"/>
      <c r="FD1317" s="58"/>
      <c r="FI1317" s="4" t="s">
        <v>80</v>
      </c>
      <c r="FJ1317" s="58"/>
      <c r="FK1317" s="105"/>
      <c r="FM1317" s="105"/>
    </row>
    <row r="1318" spans="1:169" customFormat="1" ht="15" x14ac:dyDescent="0.25">
      <c r="A1318" s="73"/>
      <c r="B1318" s="62"/>
      <c r="C1318" s="160" t="s">
        <v>81</v>
      </c>
      <c r="D1318" s="160"/>
      <c r="E1318" s="160"/>
      <c r="F1318" s="64"/>
      <c r="G1318" s="65"/>
      <c r="H1318" s="65"/>
      <c r="I1318" s="65"/>
      <c r="J1318" s="9"/>
      <c r="K1318" s="65"/>
      <c r="L1318" s="68">
        <v>2358.7600000000002</v>
      </c>
      <c r="M1318" s="65"/>
      <c r="N1318" s="70">
        <v>123150.86</v>
      </c>
      <c r="EZ1318" s="48"/>
      <c r="FA1318" s="49"/>
      <c r="FB1318" s="58"/>
      <c r="FC1318" s="58"/>
      <c r="FD1318" s="58"/>
      <c r="FH1318" s="4" t="s">
        <v>81</v>
      </c>
      <c r="FJ1318" s="58"/>
      <c r="FK1318" s="105"/>
      <c r="FM1318" s="105"/>
    </row>
    <row r="1319" spans="1:169" customFormat="1" ht="15" x14ac:dyDescent="0.25">
      <c r="A1319" s="73"/>
      <c r="B1319" s="62" t="s">
        <v>100</v>
      </c>
      <c r="C1319" s="160" t="s">
        <v>101</v>
      </c>
      <c r="D1319" s="160"/>
      <c r="E1319" s="160"/>
      <c r="F1319" s="64" t="s">
        <v>84</v>
      </c>
      <c r="G1319" s="71">
        <v>109</v>
      </c>
      <c r="H1319" s="65"/>
      <c r="I1319" s="71">
        <v>109</v>
      </c>
      <c r="J1319" s="9"/>
      <c r="K1319" s="65"/>
      <c r="L1319" s="68">
        <v>2571.0500000000002</v>
      </c>
      <c r="M1319" s="65"/>
      <c r="N1319" s="70">
        <v>134234.44</v>
      </c>
      <c r="EZ1319" s="48"/>
      <c r="FA1319" s="49"/>
      <c r="FB1319" s="58"/>
      <c r="FC1319" s="58"/>
      <c r="FD1319" s="58"/>
      <c r="FH1319" s="4" t="s">
        <v>101</v>
      </c>
      <c r="FJ1319" s="58"/>
      <c r="FK1319" s="105"/>
      <c r="FM1319" s="105"/>
    </row>
    <row r="1320" spans="1:169" customFormat="1" ht="22.5" x14ac:dyDescent="0.25">
      <c r="A1320" s="73"/>
      <c r="B1320" s="62" t="s">
        <v>102</v>
      </c>
      <c r="C1320" s="160" t="s">
        <v>103</v>
      </c>
      <c r="D1320" s="160"/>
      <c r="E1320" s="160"/>
      <c r="F1320" s="64" t="s">
        <v>84</v>
      </c>
      <c r="G1320" s="71">
        <v>57</v>
      </c>
      <c r="H1320" s="69">
        <v>0.85</v>
      </c>
      <c r="I1320" s="69">
        <v>48.45</v>
      </c>
      <c r="J1320" s="9"/>
      <c r="K1320" s="65"/>
      <c r="L1320" s="68">
        <v>1142.82</v>
      </c>
      <c r="M1320" s="65"/>
      <c r="N1320" s="70">
        <v>59666.59</v>
      </c>
      <c r="EZ1320" s="48"/>
      <c r="FA1320" s="49"/>
      <c r="FB1320" s="58"/>
      <c r="FC1320" s="58"/>
      <c r="FD1320" s="58"/>
      <c r="FH1320" s="4" t="s">
        <v>103</v>
      </c>
      <c r="FJ1320" s="58"/>
      <c r="FK1320" s="105"/>
      <c r="FM1320" s="105"/>
    </row>
    <row r="1321" spans="1:169" customFormat="1" ht="15" x14ac:dyDescent="0.25">
      <c r="A1321" s="81"/>
      <c r="B1321" s="82"/>
      <c r="C1321" s="159" t="s">
        <v>87</v>
      </c>
      <c r="D1321" s="159"/>
      <c r="E1321" s="159"/>
      <c r="F1321" s="52"/>
      <c r="G1321" s="53"/>
      <c r="H1321" s="53"/>
      <c r="I1321" s="53"/>
      <c r="J1321" s="56"/>
      <c r="K1321" s="53"/>
      <c r="L1321" s="83">
        <v>9843.11</v>
      </c>
      <c r="M1321" s="77"/>
      <c r="N1321" s="84">
        <v>355027.24</v>
      </c>
      <c r="EZ1321" s="48"/>
      <c r="FA1321" s="49"/>
      <c r="FB1321" s="58"/>
      <c r="FC1321" s="58"/>
      <c r="FD1321" s="58"/>
      <c r="FJ1321" s="58" t="s">
        <v>87</v>
      </c>
      <c r="FK1321" s="105"/>
      <c r="FM1321" s="105"/>
    </row>
    <row r="1322" spans="1:169" customFormat="1" ht="15" x14ac:dyDescent="0.25">
      <c r="A1322" s="50" t="s">
        <v>503</v>
      </c>
      <c r="B1322" s="51" t="s">
        <v>264</v>
      </c>
      <c r="C1322" s="159" t="s">
        <v>504</v>
      </c>
      <c r="D1322" s="159"/>
      <c r="E1322" s="159"/>
      <c r="F1322" s="52" t="s">
        <v>232</v>
      </c>
      <c r="G1322" s="53">
        <v>346.27</v>
      </c>
      <c r="H1322" s="54">
        <v>1</v>
      </c>
      <c r="I1322" s="86">
        <v>346.27</v>
      </c>
      <c r="J1322" s="56"/>
      <c r="K1322" s="53"/>
      <c r="L1322" s="56"/>
      <c r="M1322" s="116">
        <v>9.5</v>
      </c>
      <c r="N1322" s="57"/>
      <c r="EZ1322" s="48"/>
      <c r="FA1322" s="49"/>
      <c r="FB1322" s="58" t="s">
        <v>504</v>
      </c>
      <c r="FC1322" s="58" t="s">
        <v>4</v>
      </c>
      <c r="FD1322" s="58" t="s">
        <v>4</v>
      </c>
      <c r="FJ1322" s="58"/>
      <c r="FK1322" s="105"/>
      <c r="FM1322" s="105"/>
    </row>
    <row r="1323" spans="1:169" customFormat="1" ht="15" x14ac:dyDescent="0.25">
      <c r="A1323" s="59"/>
      <c r="B1323" s="60"/>
      <c r="C1323" s="160" t="s">
        <v>505</v>
      </c>
      <c r="D1323" s="160"/>
      <c r="E1323" s="160"/>
      <c r="F1323" s="160"/>
      <c r="G1323" s="160"/>
      <c r="H1323" s="160"/>
      <c r="I1323" s="160"/>
      <c r="J1323" s="160"/>
      <c r="K1323" s="160"/>
      <c r="L1323" s="160"/>
      <c r="M1323" s="160"/>
      <c r="N1323" s="161"/>
      <c r="EZ1323" s="48"/>
      <c r="FA1323" s="49"/>
      <c r="FB1323" s="58"/>
      <c r="FC1323" s="58"/>
      <c r="FD1323" s="58"/>
      <c r="FE1323" s="4" t="s">
        <v>505</v>
      </c>
      <c r="FJ1323" s="58"/>
      <c r="FK1323" s="105"/>
      <c r="FM1323" s="105"/>
    </row>
    <row r="1324" spans="1:169" customFormat="1" ht="15" x14ac:dyDescent="0.25">
      <c r="A1324" s="81"/>
      <c r="B1324" s="82"/>
      <c r="C1324" s="159" t="s">
        <v>87</v>
      </c>
      <c r="D1324" s="159"/>
      <c r="E1324" s="159"/>
      <c r="F1324" s="52"/>
      <c r="G1324" s="53"/>
      <c r="H1324" s="53"/>
      <c r="I1324" s="53"/>
      <c r="J1324" s="56"/>
      <c r="K1324" s="53"/>
      <c r="L1324" s="87">
        <v>0</v>
      </c>
      <c r="M1324" s="77"/>
      <c r="N1324" s="94">
        <v>0</v>
      </c>
      <c r="EZ1324" s="48"/>
      <c r="FA1324" s="49"/>
      <c r="FB1324" s="58"/>
      <c r="FC1324" s="58"/>
      <c r="FD1324" s="58"/>
      <c r="FJ1324" s="58" t="s">
        <v>87</v>
      </c>
      <c r="FK1324" s="105"/>
      <c r="FM1324" s="105"/>
    </row>
    <row r="1325" spans="1:169" customFormat="1" ht="56.25" x14ac:dyDescent="0.25">
      <c r="A1325" s="50" t="s">
        <v>506</v>
      </c>
      <c r="B1325" s="51" t="s">
        <v>288</v>
      </c>
      <c r="C1325" s="159" t="s">
        <v>289</v>
      </c>
      <c r="D1325" s="159"/>
      <c r="E1325" s="159"/>
      <c r="F1325" s="52" t="s">
        <v>62</v>
      </c>
      <c r="G1325" s="53">
        <v>0.94699999999999995</v>
      </c>
      <c r="H1325" s="54">
        <v>1</v>
      </c>
      <c r="I1325" s="55">
        <v>0.94699999999999995</v>
      </c>
      <c r="J1325" s="56"/>
      <c r="K1325" s="53"/>
      <c r="L1325" s="56"/>
      <c r="M1325" s="53"/>
      <c r="N1325" s="57"/>
      <c r="EZ1325" s="48"/>
      <c r="FA1325" s="49"/>
      <c r="FB1325" s="58" t="s">
        <v>289</v>
      </c>
      <c r="FC1325" s="58" t="s">
        <v>4</v>
      </c>
      <c r="FD1325" s="58" t="s">
        <v>4</v>
      </c>
      <c r="FJ1325" s="58"/>
      <c r="FK1325" s="105"/>
      <c r="FM1325" s="105"/>
    </row>
    <row r="1326" spans="1:169" customFormat="1" ht="15" x14ac:dyDescent="0.25">
      <c r="A1326" s="59"/>
      <c r="B1326" s="60"/>
      <c r="C1326" s="160" t="s">
        <v>507</v>
      </c>
      <c r="D1326" s="160"/>
      <c r="E1326" s="160"/>
      <c r="F1326" s="160"/>
      <c r="G1326" s="160"/>
      <c r="H1326" s="160"/>
      <c r="I1326" s="160"/>
      <c r="J1326" s="160"/>
      <c r="K1326" s="160"/>
      <c r="L1326" s="160"/>
      <c r="M1326" s="160"/>
      <c r="N1326" s="161"/>
      <c r="EZ1326" s="48"/>
      <c r="FA1326" s="49"/>
      <c r="FB1326" s="58"/>
      <c r="FC1326" s="58"/>
      <c r="FD1326" s="58"/>
      <c r="FE1326" s="4" t="s">
        <v>507</v>
      </c>
      <c r="FJ1326" s="58"/>
      <c r="FK1326" s="105"/>
      <c r="FM1326" s="105"/>
    </row>
    <row r="1327" spans="1:169" customFormat="1" ht="67.5" x14ac:dyDescent="0.25">
      <c r="A1327" s="61"/>
      <c r="B1327" s="62" t="s">
        <v>64</v>
      </c>
      <c r="C1327" s="162" t="s">
        <v>65</v>
      </c>
      <c r="D1327" s="162"/>
      <c r="E1327" s="162"/>
      <c r="F1327" s="162"/>
      <c r="G1327" s="162"/>
      <c r="H1327" s="162"/>
      <c r="I1327" s="162"/>
      <c r="J1327" s="162"/>
      <c r="K1327" s="162"/>
      <c r="L1327" s="162"/>
      <c r="M1327" s="162"/>
      <c r="N1327" s="163"/>
      <c r="EZ1327" s="48"/>
      <c r="FA1327" s="49"/>
      <c r="FB1327" s="58"/>
      <c r="FC1327" s="58"/>
      <c r="FD1327" s="58"/>
      <c r="FF1327" s="4" t="s">
        <v>65</v>
      </c>
      <c r="FJ1327" s="58"/>
      <c r="FK1327" s="105"/>
      <c r="FM1327" s="105"/>
    </row>
    <row r="1328" spans="1:169" customFormat="1" ht="67.5" x14ac:dyDescent="0.25">
      <c r="A1328" s="61"/>
      <c r="B1328" s="62" t="s">
        <v>66</v>
      </c>
      <c r="C1328" s="162" t="s">
        <v>67</v>
      </c>
      <c r="D1328" s="162"/>
      <c r="E1328" s="162"/>
      <c r="F1328" s="162"/>
      <c r="G1328" s="162"/>
      <c r="H1328" s="162"/>
      <c r="I1328" s="162"/>
      <c r="J1328" s="162"/>
      <c r="K1328" s="162"/>
      <c r="L1328" s="162"/>
      <c r="M1328" s="162"/>
      <c r="N1328" s="163"/>
      <c r="EZ1328" s="48"/>
      <c r="FA1328" s="49"/>
      <c r="FB1328" s="58"/>
      <c r="FC1328" s="58"/>
      <c r="FD1328" s="58"/>
      <c r="FF1328" s="4" t="s">
        <v>67</v>
      </c>
      <c r="FJ1328" s="58"/>
      <c r="FK1328" s="105"/>
      <c r="FM1328" s="105"/>
    </row>
    <row r="1329" spans="1:169" customFormat="1" ht="33.75" x14ac:dyDescent="0.25">
      <c r="A1329" s="61"/>
      <c r="B1329" s="62" t="s">
        <v>98</v>
      </c>
      <c r="C1329" s="162" t="s">
        <v>99</v>
      </c>
      <c r="D1329" s="162"/>
      <c r="E1329" s="162"/>
      <c r="F1329" s="162"/>
      <c r="G1329" s="162"/>
      <c r="H1329" s="162"/>
      <c r="I1329" s="162"/>
      <c r="J1329" s="162"/>
      <c r="K1329" s="162"/>
      <c r="L1329" s="162"/>
      <c r="M1329" s="162"/>
      <c r="N1329" s="163"/>
      <c r="EZ1329" s="48"/>
      <c r="FA1329" s="49"/>
      <c r="FB1329" s="58"/>
      <c r="FC1329" s="58"/>
      <c r="FD1329" s="58"/>
      <c r="FF1329" s="4" t="s">
        <v>99</v>
      </c>
      <c r="FJ1329" s="58"/>
      <c r="FK1329" s="105"/>
      <c r="FM1329" s="105"/>
    </row>
    <row r="1330" spans="1:169" customFormat="1" ht="15" x14ac:dyDescent="0.25">
      <c r="A1330" s="63"/>
      <c r="B1330" s="62" t="s">
        <v>59</v>
      </c>
      <c r="C1330" s="160" t="s">
        <v>70</v>
      </c>
      <c r="D1330" s="160"/>
      <c r="E1330" s="160"/>
      <c r="F1330" s="64"/>
      <c r="G1330" s="65"/>
      <c r="H1330" s="65"/>
      <c r="I1330" s="65"/>
      <c r="J1330" s="66">
        <v>432</v>
      </c>
      <c r="K1330" s="90">
        <v>1.7250000000000001</v>
      </c>
      <c r="L1330" s="66">
        <v>705.7</v>
      </c>
      <c r="M1330" s="69">
        <v>52.21</v>
      </c>
      <c r="N1330" s="70">
        <v>36844.6</v>
      </c>
      <c r="EZ1330" s="48"/>
      <c r="FA1330" s="49"/>
      <c r="FB1330" s="58"/>
      <c r="FC1330" s="58"/>
      <c r="FD1330" s="58"/>
      <c r="FG1330" s="4" t="s">
        <v>70</v>
      </c>
      <c r="FJ1330" s="58"/>
      <c r="FK1330" s="105"/>
      <c r="FM1330" s="105"/>
    </row>
    <row r="1331" spans="1:169" customFormat="1" ht="15" x14ac:dyDescent="0.25">
      <c r="A1331" s="63"/>
      <c r="B1331" s="62" t="s">
        <v>71</v>
      </c>
      <c r="C1331" s="160" t="s">
        <v>72</v>
      </c>
      <c r="D1331" s="160"/>
      <c r="E1331" s="160"/>
      <c r="F1331" s="64"/>
      <c r="G1331" s="65"/>
      <c r="H1331" s="65"/>
      <c r="I1331" s="65"/>
      <c r="J1331" s="66">
        <v>150.27000000000001</v>
      </c>
      <c r="K1331" s="90">
        <v>1.875</v>
      </c>
      <c r="L1331" s="66">
        <v>266.82</v>
      </c>
      <c r="M1331" s="69">
        <v>15.71</v>
      </c>
      <c r="N1331" s="70">
        <v>4191.74</v>
      </c>
      <c r="EZ1331" s="48"/>
      <c r="FA1331" s="49"/>
      <c r="FB1331" s="58"/>
      <c r="FC1331" s="58"/>
      <c r="FD1331" s="58"/>
      <c r="FG1331" s="4" t="s">
        <v>72</v>
      </c>
      <c r="FJ1331" s="58"/>
      <c r="FK1331" s="105"/>
      <c r="FM1331" s="105"/>
    </row>
    <row r="1332" spans="1:169" customFormat="1" ht="15" x14ac:dyDescent="0.25">
      <c r="A1332" s="63"/>
      <c r="B1332" s="62" t="s">
        <v>73</v>
      </c>
      <c r="C1332" s="160" t="s">
        <v>74</v>
      </c>
      <c r="D1332" s="160"/>
      <c r="E1332" s="160"/>
      <c r="F1332" s="64"/>
      <c r="G1332" s="65"/>
      <c r="H1332" s="65"/>
      <c r="I1332" s="65"/>
      <c r="J1332" s="66">
        <v>25.99</v>
      </c>
      <c r="K1332" s="90">
        <v>1.875</v>
      </c>
      <c r="L1332" s="66">
        <v>46.15</v>
      </c>
      <c r="M1332" s="69">
        <v>52.21</v>
      </c>
      <c r="N1332" s="70">
        <v>2409.4899999999998</v>
      </c>
      <c r="EZ1332" s="48"/>
      <c r="FA1332" s="49"/>
      <c r="FB1332" s="58"/>
      <c r="FC1332" s="58"/>
      <c r="FD1332" s="58"/>
      <c r="FG1332" s="4" t="s">
        <v>74</v>
      </c>
      <c r="FJ1332" s="58"/>
      <c r="FK1332" s="105"/>
      <c r="FM1332" s="105"/>
    </row>
    <row r="1333" spans="1:169" customFormat="1" ht="15" x14ac:dyDescent="0.25">
      <c r="A1333" s="63"/>
      <c r="B1333" s="62" t="s">
        <v>75</v>
      </c>
      <c r="C1333" s="160" t="s">
        <v>76</v>
      </c>
      <c r="D1333" s="160"/>
      <c r="E1333" s="160"/>
      <c r="F1333" s="64"/>
      <c r="G1333" s="65"/>
      <c r="H1333" s="65"/>
      <c r="I1333" s="65"/>
      <c r="J1333" s="66">
        <v>734.19</v>
      </c>
      <c r="K1333" s="65"/>
      <c r="L1333" s="66">
        <v>695.28</v>
      </c>
      <c r="M1333" s="67">
        <v>9.5</v>
      </c>
      <c r="N1333" s="70">
        <v>6605.16</v>
      </c>
      <c r="EZ1333" s="48"/>
      <c r="FA1333" s="49"/>
      <c r="FB1333" s="58"/>
      <c r="FC1333" s="58"/>
      <c r="FD1333" s="58"/>
      <c r="FG1333" s="4" t="s">
        <v>76</v>
      </c>
      <c r="FJ1333" s="58"/>
      <c r="FK1333" s="105"/>
      <c r="FM1333" s="105"/>
    </row>
    <row r="1334" spans="1:169" customFormat="1" ht="15" x14ac:dyDescent="0.25">
      <c r="A1334" s="73"/>
      <c r="B1334" s="62"/>
      <c r="C1334" s="160" t="s">
        <v>77</v>
      </c>
      <c r="D1334" s="160"/>
      <c r="E1334" s="160"/>
      <c r="F1334" s="64" t="s">
        <v>78</v>
      </c>
      <c r="G1334" s="71">
        <v>50</v>
      </c>
      <c r="H1334" s="90">
        <v>1.7250000000000001</v>
      </c>
      <c r="I1334" s="85">
        <v>81.678749999999994</v>
      </c>
      <c r="J1334" s="9"/>
      <c r="K1334" s="65"/>
      <c r="L1334" s="9"/>
      <c r="M1334" s="65"/>
      <c r="N1334" s="72"/>
      <c r="EZ1334" s="48"/>
      <c r="FA1334" s="49"/>
      <c r="FB1334" s="58"/>
      <c r="FC1334" s="58"/>
      <c r="FD1334" s="58"/>
      <c r="FH1334" s="4" t="s">
        <v>77</v>
      </c>
      <c r="FJ1334" s="58"/>
      <c r="FK1334" s="105"/>
      <c r="FM1334" s="105"/>
    </row>
    <row r="1335" spans="1:169" customFormat="1" ht="15" x14ac:dyDescent="0.25">
      <c r="A1335" s="73"/>
      <c r="B1335" s="62"/>
      <c r="C1335" s="160" t="s">
        <v>79</v>
      </c>
      <c r="D1335" s="160"/>
      <c r="E1335" s="160"/>
      <c r="F1335" s="64" t="s">
        <v>78</v>
      </c>
      <c r="G1335" s="69">
        <v>2.27</v>
      </c>
      <c r="H1335" s="90">
        <v>1.875</v>
      </c>
      <c r="I1335" s="89">
        <v>4.0306687999999999</v>
      </c>
      <c r="J1335" s="9"/>
      <c r="K1335" s="65"/>
      <c r="L1335" s="9"/>
      <c r="M1335" s="65"/>
      <c r="N1335" s="72"/>
      <c r="EZ1335" s="48"/>
      <c r="FA1335" s="49"/>
      <c r="FB1335" s="58"/>
      <c r="FC1335" s="58"/>
      <c r="FD1335" s="58"/>
      <c r="FH1335" s="4" t="s">
        <v>79</v>
      </c>
      <c r="FJ1335" s="58"/>
      <c r="FK1335" s="105"/>
      <c r="FM1335" s="105"/>
    </row>
    <row r="1336" spans="1:169" customFormat="1" ht="15" x14ac:dyDescent="0.25">
      <c r="A1336" s="59"/>
      <c r="B1336" s="62"/>
      <c r="C1336" s="164" t="s">
        <v>80</v>
      </c>
      <c r="D1336" s="164"/>
      <c r="E1336" s="164"/>
      <c r="F1336" s="76"/>
      <c r="G1336" s="77"/>
      <c r="H1336" s="77"/>
      <c r="I1336" s="77"/>
      <c r="J1336" s="79">
        <v>1316.46</v>
      </c>
      <c r="K1336" s="77"/>
      <c r="L1336" s="79">
        <v>1667.8</v>
      </c>
      <c r="M1336" s="77"/>
      <c r="N1336" s="80">
        <v>47641.5</v>
      </c>
      <c r="EZ1336" s="48"/>
      <c r="FA1336" s="49"/>
      <c r="FB1336" s="58"/>
      <c r="FC1336" s="58"/>
      <c r="FD1336" s="58"/>
      <c r="FI1336" s="4" t="s">
        <v>80</v>
      </c>
      <c r="FJ1336" s="58"/>
      <c r="FK1336" s="105"/>
      <c r="FM1336" s="105"/>
    </row>
    <row r="1337" spans="1:169" customFormat="1" ht="15" x14ac:dyDescent="0.25">
      <c r="A1337" s="73"/>
      <c r="B1337" s="62"/>
      <c r="C1337" s="160" t="s">
        <v>81</v>
      </c>
      <c r="D1337" s="160"/>
      <c r="E1337" s="160"/>
      <c r="F1337" s="64"/>
      <c r="G1337" s="65"/>
      <c r="H1337" s="65"/>
      <c r="I1337" s="65"/>
      <c r="J1337" s="9"/>
      <c r="K1337" s="65"/>
      <c r="L1337" s="66">
        <v>751.85</v>
      </c>
      <c r="M1337" s="65"/>
      <c r="N1337" s="70">
        <v>39254.089999999997</v>
      </c>
      <c r="EZ1337" s="48"/>
      <c r="FA1337" s="49"/>
      <c r="FB1337" s="58"/>
      <c r="FC1337" s="58"/>
      <c r="FD1337" s="58"/>
      <c r="FH1337" s="4" t="s">
        <v>81</v>
      </c>
      <c r="FJ1337" s="58"/>
      <c r="FK1337" s="105"/>
      <c r="FM1337" s="105"/>
    </row>
    <row r="1338" spans="1:169" customFormat="1" ht="15" x14ac:dyDescent="0.25">
      <c r="A1338" s="73"/>
      <c r="B1338" s="62" t="s">
        <v>100</v>
      </c>
      <c r="C1338" s="160" t="s">
        <v>101</v>
      </c>
      <c r="D1338" s="160"/>
      <c r="E1338" s="160"/>
      <c r="F1338" s="64" t="s">
        <v>84</v>
      </c>
      <c r="G1338" s="71">
        <v>109</v>
      </c>
      <c r="H1338" s="65"/>
      <c r="I1338" s="71">
        <v>109</v>
      </c>
      <c r="J1338" s="9"/>
      <c r="K1338" s="65"/>
      <c r="L1338" s="66">
        <v>819.52</v>
      </c>
      <c r="M1338" s="65"/>
      <c r="N1338" s="70">
        <v>42786.96</v>
      </c>
      <c r="EZ1338" s="48"/>
      <c r="FA1338" s="49"/>
      <c r="FB1338" s="58"/>
      <c r="FC1338" s="58"/>
      <c r="FD1338" s="58"/>
      <c r="FH1338" s="4" t="s">
        <v>101</v>
      </c>
      <c r="FJ1338" s="58"/>
      <c r="FK1338" s="105"/>
      <c r="FM1338" s="105"/>
    </row>
    <row r="1339" spans="1:169" customFormat="1" ht="22.5" x14ac:dyDescent="0.25">
      <c r="A1339" s="73"/>
      <c r="B1339" s="62" t="s">
        <v>102</v>
      </c>
      <c r="C1339" s="160" t="s">
        <v>103</v>
      </c>
      <c r="D1339" s="160"/>
      <c r="E1339" s="160"/>
      <c r="F1339" s="64" t="s">
        <v>84</v>
      </c>
      <c r="G1339" s="71">
        <v>57</v>
      </c>
      <c r="H1339" s="69">
        <v>0.85</v>
      </c>
      <c r="I1339" s="69">
        <v>48.45</v>
      </c>
      <c r="J1339" s="9"/>
      <c r="K1339" s="65"/>
      <c r="L1339" s="66">
        <v>364.27</v>
      </c>
      <c r="M1339" s="65"/>
      <c r="N1339" s="70">
        <v>19018.61</v>
      </c>
      <c r="EZ1339" s="48"/>
      <c r="FA1339" s="49"/>
      <c r="FB1339" s="58"/>
      <c r="FC1339" s="58"/>
      <c r="FD1339" s="58"/>
      <c r="FH1339" s="4" t="s">
        <v>103</v>
      </c>
      <c r="FJ1339" s="58"/>
      <c r="FK1339" s="105"/>
      <c r="FM1339" s="105"/>
    </row>
    <row r="1340" spans="1:169" customFormat="1" ht="15" x14ac:dyDescent="0.25">
      <c r="A1340" s="81"/>
      <c r="B1340" s="82"/>
      <c r="C1340" s="159" t="s">
        <v>87</v>
      </c>
      <c r="D1340" s="159"/>
      <c r="E1340" s="159"/>
      <c r="F1340" s="52"/>
      <c r="G1340" s="53"/>
      <c r="H1340" s="53"/>
      <c r="I1340" s="53"/>
      <c r="J1340" s="56"/>
      <c r="K1340" s="53"/>
      <c r="L1340" s="83">
        <v>2851.59</v>
      </c>
      <c r="M1340" s="77"/>
      <c r="N1340" s="84">
        <v>109447.07</v>
      </c>
      <c r="EZ1340" s="48"/>
      <c r="FA1340" s="49"/>
      <c r="FB1340" s="58"/>
      <c r="FC1340" s="58"/>
      <c r="FD1340" s="58"/>
      <c r="FJ1340" s="58" t="s">
        <v>87</v>
      </c>
      <c r="FK1340" s="105"/>
      <c r="FM1340" s="105"/>
    </row>
    <row r="1341" spans="1:169" customFormat="1" ht="15" x14ac:dyDescent="0.25">
      <c r="A1341" s="50" t="s">
        <v>508</v>
      </c>
      <c r="B1341" s="51" t="s">
        <v>264</v>
      </c>
      <c r="C1341" s="159" t="s">
        <v>292</v>
      </c>
      <c r="D1341" s="159"/>
      <c r="E1341" s="159"/>
      <c r="F1341" s="52" t="s">
        <v>293</v>
      </c>
      <c r="G1341" s="53">
        <v>947.04</v>
      </c>
      <c r="H1341" s="54">
        <v>1</v>
      </c>
      <c r="I1341" s="86">
        <v>947.04</v>
      </c>
      <c r="J1341" s="56"/>
      <c r="K1341" s="53"/>
      <c r="L1341" s="56"/>
      <c r="M1341" s="116">
        <v>9.5</v>
      </c>
      <c r="N1341" s="57"/>
      <c r="EZ1341" s="48"/>
      <c r="FA1341" s="49"/>
      <c r="FB1341" s="58" t="s">
        <v>292</v>
      </c>
      <c r="FC1341" s="58" t="s">
        <v>4</v>
      </c>
      <c r="FD1341" s="58" t="s">
        <v>4</v>
      </c>
      <c r="FJ1341" s="58"/>
      <c r="FK1341" s="105"/>
      <c r="FM1341" s="105"/>
    </row>
    <row r="1342" spans="1:169" customFormat="1" ht="15" x14ac:dyDescent="0.25">
      <c r="A1342" s="81"/>
      <c r="B1342" s="82"/>
      <c r="C1342" s="159" t="s">
        <v>87</v>
      </c>
      <c r="D1342" s="159"/>
      <c r="E1342" s="159"/>
      <c r="F1342" s="52"/>
      <c r="G1342" s="53"/>
      <c r="H1342" s="53"/>
      <c r="I1342" s="53"/>
      <c r="J1342" s="56"/>
      <c r="K1342" s="53"/>
      <c r="L1342" s="87">
        <v>0</v>
      </c>
      <c r="M1342" s="77"/>
      <c r="N1342" s="94">
        <v>0</v>
      </c>
      <c r="EZ1342" s="48"/>
      <c r="FA1342" s="49"/>
      <c r="FB1342" s="58"/>
      <c r="FC1342" s="58"/>
      <c r="FD1342" s="58"/>
      <c r="FJ1342" s="58" t="s">
        <v>87</v>
      </c>
      <c r="FK1342" s="105"/>
      <c r="FM1342" s="105"/>
    </row>
    <row r="1343" spans="1:169" customFormat="1" ht="90" x14ac:dyDescent="0.25">
      <c r="A1343" s="50" t="s">
        <v>509</v>
      </c>
      <c r="B1343" s="51" t="s">
        <v>234</v>
      </c>
      <c r="C1343" s="159" t="s">
        <v>235</v>
      </c>
      <c r="D1343" s="159"/>
      <c r="E1343" s="159"/>
      <c r="F1343" s="52" t="s">
        <v>62</v>
      </c>
      <c r="G1343" s="53">
        <v>4.5175000000000001</v>
      </c>
      <c r="H1343" s="54">
        <v>1</v>
      </c>
      <c r="I1343" s="88">
        <v>4.5175000000000001</v>
      </c>
      <c r="J1343" s="56"/>
      <c r="K1343" s="53"/>
      <c r="L1343" s="56"/>
      <c r="M1343" s="53"/>
      <c r="N1343" s="57"/>
      <c r="EZ1343" s="48"/>
      <c r="FA1343" s="49"/>
      <c r="FB1343" s="58" t="s">
        <v>235</v>
      </c>
      <c r="FC1343" s="58" t="s">
        <v>4</v>
      </c>
      <c r="FD1343" s="58" t="s">
        <v>4</v>
      </c>
      <c r="FJ1343" s="58"/>
      <c r="FK1343" s="105"/>
      <c r="FM1343" s="105"/>
    </row>
    <row r="1344" spans="1:169" customFormat="1" ht="15" x14ac:dyDescent="0.25">
      <c r="A1344" s="59"/>
      <c r="B1344" s="60"/>
      <c r="C1344" s="160" t="s">
        <v>510</v>
      </c>
      <c r="D1344" s="160"/>
      <c r="E1344" s="160"/>
      <c r="F1344" s="160"/>
      <c r="G1344" s="160"/>
      <c r="H1344" s="160"/>
      <c r="I1344" s="160"/>
      <c r="J1344" s="160"/>
      <c r="K1344" s="160"/>
      <c r="L1344" s="160"/>
      <c r="M1344" s="160"/>
      <c r="N1344" s="161"/>
      <c r="EZ1344" s="48"/>
      <c r="FA1344" s="49"/>
      <c r="FB1344" s="58"/>
      <c r="FC1344" s="58"/>
      <c r="FD1344" s="58"/>
      <c r="FE1344" s="4" t="s">
        <v>510</v>
      </c>
      <c r="FJ1344" s="58"/>
      <c r="FK1344" s="105"/>
      <c r="FM1344" s="105"/>
    </row>
    <row r="1345" spans="1:169" customFormat="1" ht="67.5" x14ac:dyDescent="0.25">
      <c r="A1345" s="61"/>
      <c r="B1345" s="62" t="s">
        <v>64</v>
      </c>
      <c r="C1345" s="162" t="s">
        <v>65</v>
      </c>
      <c r="D1345" s="162"/>
      <c r="E1345" s="162"/>
      <c r="F1345" s="162"/>
      <c r="G1345" s="162"/>
      <c r="H1345" s="162"/>
      <c r="I1345" s="162"/>
      <c r="J1345" s="162"/>
      <c r="K1345" s="162"/>
      <c r="L1345" s="162"/>
      <c r="M1345" s="162"/>
      <c r="N1345" s="163"/>
      <c r="EZ1345" s="48"/>
      <c r="FA1345" s="49"/>
      <c r="FB1345" s="58"/>
      <c r="FC1345" s="58"/>
      <c r="FD1345" s="58"/>
      <c r="FF1345" s="4" t="s">
        <v>65</v>
      </c>
      <c r="FJ1345" s="58"/>
      <c r="FK1345" s="105"/>
      <c r="FM1345" s="105"/>
    </row>
    <row r="1346" spans="1:169" customFormat="1" ht="67.5" x14ac:dyDescent="0.25">
      <c r="A1346" s="61"/>
      <c r="B1346" s="62" t="s">
        <v>66</v>
      </c>
      <c r="C1346" s="162" t="s">
        <v>67</v>
      </c>
      <c r="D1346" s="162"/>
      <c r="E1346" s="162"/>
      <c r="F1346" s="162"/>
      <c r="G1346" s="162"/>
      <c r="H1346" s="162"/>
      <c r="I1346" s="162"/>
      <c r="J1346" s="162"/>
      <c r="K1346" s="162"/>
      <c r="L1346" s="162"/>
      <c r="M1346" s="162"/>
      <c r="N1346" s="163"/>
      <c r="EZ1346" s="48"/>
      <c r="FA1346" s="49"/>
      <c r="FB1346" s="58"/>
      <c r="FC1346" s="58"/>
      <c r="FD1346" s="58"/>
      <c r="FF1346" s="4" t="s">
        <v>67</v>
      </c>
      <c r="FJ1346" s="58"/>
      <c r="FK1346" s="105"/>
      <c r="FM1346" s="105"/>
    </row>
    <row r="1347" spans="1:169" customFormat="1" ht="33.75" x14ac:dyDescent="0.25">
      <c r="A1347" s="61"/>
      <c r="B1347" s="62" t="s">
        <v>98</v>
      </c>
      <c r="C1347" s="162" t="s">
        <v>99</v>
      </c>
      <c r="D1347" s="162"/>
      <c r="E1347" s="162"/>
      <c r="F1347" s="162"/>
      <c r="G1347" s="162"/>
      <c r="H1347" s="162"/>
      <c r="I1347" s="162"/>
      <c r="J1347" s="162"/>
      <c r="K1347" s="162"/>
      <c r="L1347" s="162"/>
      <c r="M1347" s="162"/>
      <c r="N1347" s="163"/>
      <c r="EZ1347" s="48"/>
      <c r="FA1347" s="49"/>
      <c r="FB1347" s="58"/>
      <c r="FC1347" s="58"/>
      <c r="FD1347" s="58"/>
      <c r="FF1347" s="4" t="s">
        <v>99</v>
      </c>
      <c r="FJ1347" s="58"/>
      <c r="FK1347" s="105"/>
      <c r="FM1347" s="105"/>
    </row>
    <row r="1348" spans="1:169" customFormat="1" ht="15" x14ac:dyDescent="0.25">
      <c r="A1348" s="63"/>
      <c r="B1348" s="62" t="s">
        <v>59</v>
      </c>
      <c r="C1348" s="160" t="s">
        <v>70</v>
      </c>
      <c r="D1348" s="160"/>
      <c r="E1348" s="160"/>
      <c r="F1348" s="64"/>
      <c r="G1348" s="65"/>
      <c r="H1348" s="65"/>
      <c r="I1348" s="65"/>
      <c r="J1348" s="66">
        <v>24.45</v>
      </c>
      <c r="K1348" s="90">
        <v>1.7250000000000001</v>
      </c>
      <c r="L1348" s="66">
        <v>190.53</v>
      </c>
      <c r="M1348" s="69">
        <v>52.21</v>
      </c>
      <c r="N1348" s="70">
        <v>9947.57</v>
      </c>
      <c r="EZ1348" s="48"/>
      <c r="FA1348" s="49"/>
      <c r="FB1348" s="58"/>
      <c r="FC1348" s="58"/>
      <c r="FD1348" s="58"/>
      <c r="FG1348" s="4" t="s">
        <v>70</v>
      </c>
      <c r="FJ1348" s="58"/>
      <c r="FK1348" s="105"/>
      <c r="FM1348" s="105"/>
    </row>
    <row r="1349" spans="1:169" customFormat="1" ht="15" x14ac:dyDescent="0.25">
      <c r="A1349" s="63"/>
      <c r="B1349" s="62" t="s">
        <v>71</v>
      </c>
      <c r="C1349" s="160" t="s">
        <v>72</v>
      </c>
      <c r="D1349" s="160"/>
      <c r="E1349" s="160"/>
      <c r="F1349" s="64"/>
      <c r="G1349" s="65"/>
      <c r="H1349" s="65"/>
      <c r="I1349" s="65"/>
      <c r="J1349" s="66">
        <v>4.25</v>
      </c>
      <c r="K1349" s="90">
        <v>1.875</v>
      </c>
      <c r="L1349" s="66">
        <v>36</v>
      </c>
      <c r="M1349" s="69">
        <v>15.71</v>
      </c>
      <c r="N1349" s="92">
        <v>565.55999999999995</v>
      </c>
      <c r="EZ1349" s="48"/>
      <c r="FA1349" s="49"/>
      <c r="FB1349" s="58"/>
      <c r="FC1349" s="58"/>
      <c r="FD1349" s="58"/>
      <c r="FG1349" s="4" t="s">
        <v>72</v>
      </c>
      <c r="FJ1349" s="58"/>
      <c r="FK1349" s="105"/>
      <c r="FM1349" s="105"/>
    </row>
    <row r="1350" spans="1:169" customFormat="1" ht="15" x14ac:dyDescent="0.25">
      <c r="A1350" s="63"/>
      <c r="B1350" s="62" t="s">
        <v>73</v>
      </c>
      <c r="C1350" s="160" t="s">
        <v>74</v>
      </c>
      <c r="D1350" s="160"/>
      <c r="E1350" s="160"/>
      <c r="F1350" s="64"/>
      <c r="G1350" s="65"/>
      <c r="H1350" s="65"/>
      <c r="I1350" s="65"/>
      <c r="J1350" s="66">
        <v>0.84</v>
      </c>
      <c r="K1350" s="90">
        <v>1.875</v>
      </c>
      <c r="L1350" s="66">
        <v>7.12</v>
      </c>
      <c r="M1350" s="69">
        <v>52.21</v>
      </c>
      <c r="N1350" s="92">
        <v>371.74</v>
      </c>
      <c r="EZ1350" s="48"/>
      <c r="FA1350" s="49"/>
      <c r="FB1350" s="58"/>
      <c r="FC1350" s="58"/>
      <c r="FD1350" s="58"/>
      <c r="FG1350" s="4" t="s">
        <v>74</v>
      </c>
      <c r="FJ1350" s="58"/>
      <c r="FK1350" s="105"/>
      <c r="FM1350" s="105"/>
    </row>
    <row r="1351" spans="1:169" customFormat="1" ht="15" x14ac:dyDescent="0.25">
      <c r="A1351" s="73"/>
      <c r="B1351" s="62"/>
      <c r="C1351" s="160" t="s">
        <v>77</v>
      </c>
      <c r="D1351" s="160"/>
      <c r="E1351" s="160"/>
      <c r="F1351" s="64" t="s">
        <v>78</v>
      </c>
      <c r="G1351" s="69">
        <v>2.89</v>
      </c>
      <c r="H1351" s="90">
        <v>1.7250000000000001</v>
      </c>
      <c r="I1351" s="89">
        <v>22.520866900000001</v>
      </c>
      <c r="J1351" s="9"/>
      <c r="K1351" s="65"/>
      <c r="L1351" s="9"/>
      <c r="M1351" s="65"/>
      <c r="N1351" s="72"/>
      <c r="EZ1351" s="48"/>
      <c r="FA1351" s="49"/>
      <c r="FB1351" s="58"/>
      <c r="FC1351" s="58"/>
      <c r="FD1351" s="58"/>
      <c r="FH1351" s="4" t="s">
        <v>77</v>
      </c>
      <c r="FJ1351" s="58"/>
      <c r="FK1351" s="105"/>
      <c r="FM1351" s="105"/>
    </row>
    <row r="1352" spans="1:169" customFormat="1" ht="15" x14ac:dyDescent="0.25">
      <c r="A1352" s="73"/>
      <c r="B1352" s="62"/>
      <c r="C1352" s="160" t="s">
        <v>79</v>
      </c>
      <c r="D1352" s="160"/>
      <c r="E1352" s="160"/>
      <c r="F1352" s="64" t="s">
        <v>78</v>
      </c>
      <c r="G1352" s="69">
        <v>7.0000000000000007E-2</v>
      </c>
      <c r="H1352" s="90">
        <v>1.875</v>
      </c>
      <c r="I1352" s="89">
        <v>0.5929219</v>
      </c>
      <c r="J1352" s="9"/>
      <c r="K1352" s="65"/>
      <c r="L1352" s="9"/>
      <c r="M1352" s="65"/>
      <c r="N1352" s="72"/>
      <c r="EZ1352" s="48"/>
      <c r="FA1352" s="49"/>
      <c r="FB1352" s="58"/>
      <c r="FC1352" s="58"/>
      <c r="FD1352" s="58"/>
      <c r="FH1352" s="4" t="s">
        <v>79</v>
      </c>
      <c r="FJ1352" s="58"/>
      <c r="FK1352" s="105"/>
      <c r="FM1352" s="105"/>
    </row>
    <row r="1353" spans="1:169" customFormat="1" ht="15" x14ac:dyDescent="0.25">
      <c r="A1353" s="59"/>
      <c r="B1353" s="62"/>
      <c r="C1353" s="164" t="s">
        <v>80</v>
      </c>
      <c r="D1353" s="164"/>
      <c r="E1353" s="164"/>
      <c r="F1353" s="76"/>
      <c r="G1353" s="77"/>
      <c r="H1353" s="77"/>
      <c r="I1353" s="77"/>
      <c r="J1353" s="78">
        <v>28.7</v>
      </c>
      <c r="K1353" s="77"/>
      <c r="L1353" s="78">
        <v>226.53</v>
      </c>
      <c r="M1353" s="77"/>
      <c r="N1353" s="80">
        <v>10513.13</v>
      </c>
      <c r="EZ1353" s="48"/>
      <c r="FA1353" s="49"/>
      <c r="FB1353" s="58"/>
      <c r="FC1353" s="58"/>
      <c r="FD1353" s="58"/>
      <c r="FI1353" s="4" t="s">
        <v>80</v>
      </c>
      <c r="FJ1353" s="58"/>
      <c r="FK1353" s="105"/>
      <c r="FM1353" s="105"/>
    </row>
    <row r="1354" spans="1:169" customFormat="1" ht="15" x14ac:dyDescent="0.25">
      <c r="A1354" s="73"/>
      <c r="B1354" s="62"/>
      <c r="C1354" s="160" t="s">
        <v>81</v>
      </c>
      <c r="D1354" s="160"/>
      <c r="E1354" s="160"/>
      <c r="F1354" s="64"/>
      <c r="G1354" s="65"/>
      <c r="H1354" s="65"/>
      <c r="I1354" s="65"/>
      <c r="J1354" s="9"/>
      <c r="K1354" s="65"/>
      <c r="L1354" s="66">
        <v>197.65</v>
      </c>
      <c r="M1354" s="65"/>
      <c r="N1354" s="70">
        <v>10319.31</v>
      </c>
      <c r="EZ1354" s="48"/>
      <c r="FA1354" s="49"/>
      <c r="FB1354" s="58"/>
      <c r="FC1354" s="58"/>
      <c r="FD1354" s="58"/>
      <c r="FH1354" s="4" t="s">
        <v>81</v>
      </c>
      <c r="FJ1354" s="58"/>
      <c r="FK1354" s="105"/>
      <c r="FM1354" s="105"/>
    </row>
    <row r="1355" spans="1:169" customFormat="1" ht="15" x14ac:dyDescent="0.25">
      <c r="A1355" s="73"/>
      <c r="B1355" s="62" t="s">
        <v>100</v>
      </c>
      <c r="C1355" s="160" t="s">
        <v>101</v>
      </c>
      <c r="D1355" s="160"/>
      <c r="E1355" s="160"/>
      <c r="F1355" s="64" t="s">
        <v>84</v>
      </c>
      <c r="G1355" s="71">
        <v>109</v>
      </c>
      <c r="H1355" s="65"/>
      <c r="I1355" s="71">
        <v>109</v>
      </c>
      <c r="J1355" s="9"/>
      <c r="K1355" s="65"/>
      <c r="L1355" s="66">
        <v>215.44</v>
      </c>
      <c r="M1355" s="65"/>
      <c r="N1355" s="70">
        <v>11248.05</v>
      </c>
      <c r="EZ1355" s="48"/>
      <c r="FA1355" s="49"/>
      <c r="FB1355" s="58"/>
      <c r="FC1355" s="58"/>
      <c r="FD1355" s="58"/>
      <c r="FH1355" s="4" t="s">
        <v>101</v>
      </c>
      <c r="FJ1355" s="58"/>
      <c r="FK1355" s="105"/>
      <c r="FM1355" s="105"/>
    </row>
    <row r="1356" spans="1:169" customFormat="1" ht="22.5" x14ac:dyDescent="0.25">
      <c r="A1356" s="73"/>
      <c r="B1356" s="62" t="s">
        <v>102</v>
      </c>
      <c r="C1356" s="160" t="s">
        <v>103</v>
      </c>
      <c r="D1356" s="160"/>
      <c r="E1356" s="160"/>
      <c r="F1356" s="64" t="s">
        <v>84</v>
      </c>
      <c r="G1356" s="71">
        <v>57</v>
      </c>
      <c r="H1356" s="69">
        <v>0.85</v>
      </c>
      <c r="I1356" s="69">
        <v>48.45</v>
      </c>
      <c r="J1356" s="9"/>
      <c r="K1356" s="65"/>
      <c r="L1356" s="66">
        <v>95.76</v>
      </c>
      <c r="M1356" s="65"/>
      <c r="N1356" s="70">
        <v>4999.71</v>
      </c>
      <c r="EZ1356" s="48"/>
      <c r="FA1356" s="49"/>
      <c r="FB1356" s="58"/>
      <c r="FC1356" s="58"/>
      <c r="FD1356" s="58"/>
      <c r="FH1356" s="4" t="s">
        <v>103</v>
      </c>
      <c r="FJ1356" s="58"/>
      <c r="FK1356" s="105"/>
      <c r="FM1356" s="105"/>
    </row>
    <row r="1357" spans="1:169" customFormat="1" ht="15" x14ac:dyDescent="0.25">
      <c r="A1357" s="81"/>
      <c r="B1357" s="82"/>
      <c r="C1357" s="159" t="s">
        <v>87</v>
      </c>
      <c r="D1357" s="159"/>
      <c r="E1357" s="159"/>
      <c r="F1357" s="52"/>
      <c r="G1357" s="53"/>
      <c r="H1357" s="53"/>
      <c r="I1357" s="53"/>
      <c r="J1357" s="56"/>
      <c r="K1357" s="53"/>
      <c r="L1357" s="87">
        <v>537.73</v>
      </c>
      <c r="M1357" s="77"/>
      <c r="N1357" s="84">
        <v>26760.89</v>
      </c>
      <c r="EZ1357" s="48"/>
      <c r="FA1357" s="49"/>
      <c r="FB1357" s="58"/>
      <c r="FC1357" s="58"/>
      <c r="FD1357" s="58"/>
      <c r="FJ1357" s="58" t="s">
        <v>87</v>
      </c>
      <c r="FK1357" s="105"/>
      <c r="FM1357" s="105"/>
    </row>
    <row r="1358" spans="1:169" customFormat="1" ht="15" x14ac:dyDescent="0.25">
      <c r="A1358" s="50" t="s">
        <v>511</v>
      </c>
      <c r="B1358" s="51" t="s">
        <v>264</v>
      </c>
      <c r="C1358" s="159" t="s">
        <v>335</v>
      </c>
      <c r="D1358" s="159"/>
      <c r="E1358" s="159"/>
      <c r="F1358" s="52" t="s">
        <v>281</v>
      </c>
      <c r="G1358" s="53">
        <v>90.35</v>
      </c>
      <c r="H1358" s="54">
        <v>1</v>
      </c>
      <c r="I1358" s="86">
        <v>90.35</v>
      </c>
      <c r="J1358" s="56"/>
      <c r="K1358" s="53"/>
      <c r="L1358" s="56"/>
      <c r="M1358" s="116">
        <v>9.5</v>
      </c>
      <c r="N1358" s="57"/>
      <c r="EZ1358" s="48"/>
      <c r="FA1358" s="49"/>
      <c r="FB1358" s="58" t="s">
        <v>335</v>
      </c>
      <c r="FC1358" s="58" t="s">
        <v>4</v>
      </c>
      <c r="FD1358" s="58" t="s">
        <v>4</v>
      </c>
      <c r="FJ1358" s="58"/>
      <c r="FK1358" s="105"/>
      <c r="FM1358" s="105"/>
    </row>
    <row r="1359" spans="1:169" customFormat="1" ht="15" x14ac:dyDescent="0.25">
      <c r="A1359" s="81"/>
      <c r="B1359" s="82"/>
      <c r="C1359" s="159" t="s">
        <v>87</v>
      </c>
      <c r="D1359" s="159"/>
      <c r="E1359" s="159"/>
      <c r="F1359" s="52"/>
      <c r="G1359" s="53"/>
      <c r="H1359" s="53"/>
      <c r="I1359" s="53"/>
      <c r="J1359" s="56"/>
      <c r="K1359" s="53"/>
      <c r="L1359" s="87">
        <v>0</v>
      </c>
      <c r="M1359" s="77"/>
      <c r="N1359" s="94">
        <v>0</v>
      </c>
      <c r="EZ1359" s="48"/>
      <c r="FA1359" s="49"/>
      <c r="FB1359" s="58"/>
      <c r="FC1359" s="58"/>
      <c r="FD1359" s="58"/>
      <c r="FJ1359" s="58" t="s">
        <v>87</v>
      </c>
      <c r="FK1359" s="105"/>
      <c r="FM1359" s="105"/>
    </row>
    <row r="1360" spans="1:169" customFormat="1" ht="78.75" x14ac:dyDescent="0.25">
      <c r="A1360" s="50" t="s">
        <v>512</v>
      </c>
      <c r="B1360" s="51" t="s">
        <v>295</v>
      </c>
      <c r="C1360" s="159" t="s">
        <v>513</v>
      </c>
      <c r="D1360" s="159"/>
      <c r="E1360" s="159"/>
      <c r="F1360" s="52" t="s">
        <v>138</v>
      </c>
      <c r="G1360" s="53">
        <v>9.4703999999999997</v>
      </c>
      <c r="H1360" s="54">
        <v>1</v>
      </c>
      <c r="I1360" s="88">
        <v>9.4703999999999997</v>
      </c>
      <c r="J1360" s="56"/>
      <c r="K1360" s="53"/>
      <c r="L1360" s="56"/>
      <c r="M1360" s="53"/>
      <c r="N1360" s="57"/>
      <c r="EZ1360" s="48"/>
      <c r="FA1360" s="49"/>
      <c r="FB1360" s="58" t="s">
        <v>513</v>
      </c>
      <c r="FC1360" s="58" t="s">
        <v>4</v>
      </c>
      <c r="FD1360" s="58" t="s">
        <v>4</v>
      </c>
      <c r="FJ1360" s="58"/>
      <c r="FK1360" s="105"/>
      <c r="FM1360" s="105"/>
    </row>
    <row r="1361" spans="1:169" customFormat="1" ht="15" x14ac:dyDescent="0.25">
      <c r="A1361" s="59"/>
      <c r="B1361" s="60"/>
      <c r="C1361" s="160" t="s">
        <v>514</v>
      </c>
      <c r="D1361" s="160"/>
      <c r="E1361" s="160"/>
      <c r="F1361" s="160"/>
      <c r="G1361" s="160"/>
      <c r="H1361" s="160"/>
      <c r="I1361" s="160"/>
      <c r="J1361" s="160"/>
      <c r="K1361" s="160"/>
      <c r="L1361" s="160"/>
      <c r="M1361" s="160"/>
      <c r="N1361" s="161"/>
      <c r="EZ1361" s="48"/>
      <c r="FA1361" s="49"/>
      <c r="FB1361" s="58"/>
      <c r="FC1361" s="58"/>
      <c r="FD1361" s="58"/>
      <c r="FE1361" s="4" t="s">
        <v>514</v>
      </c>
      <c r="FJ1361" s="58"/>
      <c r="FK1361" s="105"/>
      <c r="FM1361" s="105"/>
    </row>
    <row r="1362" spans="1:169" customFormat="1" ht="67.5" x14ac:dyDescent="0.25">
      <c r="A1362" s="61"/>
      <c r="B1362" s="62" t="s">
        <v>64</v>
      </c>
      <c r="C1362" s="162" t="s">
        <v>65</v>
      </c>
      <c r="D1362" s="162"/>
      <c r="E1362" s="162"/>
      <c r="F1362" s="162"/>
      <c r="G1362" s="162"/>
      <c r="H1362" s="162"/>
      <c r="I1362" s="162"/>
      <c r="J1362" s="162"/>
      <c r="K1362" s="162"/>
      <c r="L1362" s="162"/>
      <c r="M1362" s="162"/>
      <c r="N1362" s="163"/>
      <c r="EZ1362" s="48"/>
      <c r="FA1362" s="49"/>
      <c r="FB1362" s="58"/>
      <c r="FC1362" s="58"/>
      <c r="FD1362" s="58"/>
      <c r="FF1362" s="4" t="s">
        <v>65</v>
      </c>
      <c r="FJ1362" s="58"/>
      <c r="FK1362" s="105"/>
      <c r="FM1362" s="105"/>
    </row>
    <row r="1363" spans="1:169" customFormat="1" ht="67.5" x14ac:dyDescent="0.25">
      <c r="A1363" s="61"/>
      <c r="B1363" s="62" t="s">
        <v>66</v>
      </c>
      <c r="C1363" s="162" t="s">
        <v>67</v>
      </c>
      <c r="D1363" s="162"/>
      <c r="E1363" s="162"/>
      <c r="F1363" s="162"/>
      <c r="G1363" s="162"/>
      <c r="H1363" s="162"/>
      <c r="I1363" s="162"/>
      <c r="J1363" s="162"/>
      <c r="K1363" s="162"/>
      <c r="L1363" s="162"/>
      <c r="M1363" s="162"/>
      <c r="N1363" s="163"/>
      <c r="EZ1363" s="48"/>
      <c r="FA1363" s="49"/>
      <c r="FB1363" s="58"/>
      <c r="FC1363" s="58"/>
      <c r="FD1363" s="58"/>
      <c r="FF1363" s="4" t="s">
        <v>67</v>
      </c>
      <c r="FJ1363" s="58"/>
      <c r="FK1363" s="105"/>
      <c r="FM1363" s="105"/>
    </row>
    <row r="1364" spans="1:169" customFormat="1" ht="33.75" x14ac:dyDescent="0.25">
      <c r="A1364" s="61"/>
      <c r="B1364" s="62" t="s">
        <v>98</v>
      </c>
      <c r="C1364" s="162" t="s">
        <v>99</v>
      </c>
      <c r="D1364" s="162"/>
      <c r="E1364" s="162"/>
      <c r="F1364" s="162"/>
      <c r="G1364" s="162"/>
      <c r="H1364" s="162"/>
      <c r="I1364" s="162"/>
      <c r="J1364" s="162"/>
      <c r="K1364" s="162"/>
      <c r="L1364" s="162"/>
      <c r="M1364" s="162"/>
      <c r="N1364" s="163"/>
      <c r="EZ1364" s="48"/>
      <c r="FA1364" s="49"/>
      <c r="FB1364" s="58"/>
      <c r="FC1364" s="58"/>
      <c r="FD1364" s="58"/>
      <c r="FF1364" s="4" t="s">
        <v>99</v>
      </c>
      <c r="FJ1364" s="58"/>
      <c r="FK1364" s="105"/>
      <c r="FM1364" s="105"/>
    </row>
    <row r="1365" spans="1:169" customFormat="1" ht="15" x14ac:dyDescent="0.25">
      <c r="A1365" s="63"/>
      <c r="B1365" s="62" t="s">
        <v>59</v>
      </c>
      <c r="C1365" s="160" t="s">
        <v>70</v>
      </c>
      <c r="D1365" s="160"/>
      <c r="E1365" s="160"/>
      <c r="F1365" s="64"/>
      <c r="G1365" s="65"/>
      <c r="H1365" s="65"/>
      <c r="I1365" s="65"/>
      <c r="J1365" s="66">
        <v>325.89</v>
      </c>
      <c r="K1365" s="90">
        <v>1.7250000000000001</v>
      </c>
      <c r="L1365" s="68">
        <v>5323.88</v>
      </c>
      <c r="M1365" s="69">
        <v>52.21</v>
      </c>
      <c r="N1365" s="70">
        <v>277959.77</v>
      </c>
      <c r="EZ1365" s="48"/>
      <c r="FA1365" s="49"/>
      <c r="FB1365" s="58"/>
      <c r="FC1365" s="58"/>
      <c r="FD1365" s="58"/>
      <c r="FG1365" s="4" t="s">
        <v>70</v>
      </c>
      <c r="FJ1365" s="58"/>
      <c r="FK1365" s="105"/>
      <c r="FM1365" s="105"/>
    </row>
    <row r="1366" spans="1:169" customFormat="1" ht="15" x14ac:dyDescent="0.25">
      <c r="A1366" s="63"/>
      <c r="B1366" s="62" t="s">
        <v>71</v>
      </c>
      <c r="C1366" s="160" t="s">
        <v>72</v>
      </c>
      <c r="D1366" s="160"/>
      <c r="E1366" s="160"/>
      <c r="F1366" s="64"/>
      <c r="G1366" s="65"/>
      <c r="H1366" s="65"/>
      <c r="I1366" s="65"/>
      <c r="J1366" s="66">
        <v>74.099999999999994</v>
      </c>
      <c r="K1366" s="90">
        <v>1.875</v>
      </c>
      <c r="L1366" s="68">
        <v>1315.79</v>
      </c>
      <c r="M1366" s="69">
        <v>15.71</v>
      </c>
      <c r="N1366" s="70">
        <v>20671.060000000001</v>
      </c>
      <c r="EZ1366" s="48"/>
      <c r="FA1366" s="49"/>
      <c r="FB1366" s="58"/>
      <c r="FC1366" s="58"/>
      <c r="FD1366" s="58"/>
      <c r="FG1366" s="4" t="s">
        <v>72</v>
      </c>
      <c r="FJ1366" s="58"/>
      <c r="FK1366" s="105"/>
      <c r="FM1366" s="105"/>
    </row>
    <row r="1367" spans="1:169" customFormat="1" ht="15" x14ac:dyDescent="0.25">
      <c r="A1367" s="63"/>
      <c r="B1367" s="62" t="s">
        <v>73</v>
      </c>
      <c r="C1367" s="160" t="s">
        <v>74</v>
      </c>
      <c r="D1367" s="160"/>
      <c r="E1367" s="160"/>
      <c r="F1367" s="64"/>
      <c r="G1367" s="65"/>
      <c r="H1367" s="65"/>
      <c r="I1367" s="65"/>
      <c r="J1367" s="66">
        <v>11.33</v>
      </c>
      <c r="K1367" s="90">
        <v>1.875</v>
      </c>
      <c r="L1367" s="66">
        <v>201.19</v>
      </c>
      <c r="M1367" s="69">
        <v>52.21</v>
      </c>
      <c r="N1367" s="70">
        <v>10504.13</v>
      </c>
      <c r="EZ1367" s="48"/>
      <c r="FA1367" s="49"/>
      <c r="FB1367" s="58"/>
      <c r="FC1367" s="58"/>
      <c r="FD1367" s="58"/>
      <c r="FG1367" s="4" t="s">
        <v>74</v>
      </c>
      <c r="FJ1367" s="58"/>
      <c r="FK1367" s="105"/>
      <c r="FM1367" s="105"/>
    </row>
    <row r="1368" spans="1:169" customFormat="1" ht="15" x14ac:dyDescent="0.25">
      <c r="A1368" s="63"/>
      <c r="B1368" s="62" t="s">
        <v>75</v>
      </c>
      <c r="C1368" s="160" t="s">
        <v>76</v>
      </c>
      <c r="D1368" s="160"/>
      <c r="E1368" s="160"/>
      <c r="F1368" s="64"/>
      <c r="G1368" s="65"/>
      <c r="H1368" s="65"/>
      <c r="I1368" s="65"/>
      <c r="J1368" s="66">
        <v>462.96</v>
      </c>
      <c r="K1368" s="65"/>
      <c r="L1368" s="68">
        <v>4384.42</v>
      </c>
      <c r="M1368" s="67">
        <v>9.5</v>
      </c>
      <c r="N1368" s="70">
        <v>41651.99</v>
      </c>
      <c r="EZ1368" s="48"/>
      <c r="FA1368" s="49"/>
      <c r="FB1368" s="58"/>
      <c r="FC1368" s="58"/>
      <c r="FD1368" s="58"/>
      <c r="FG1368" s="4" t="s">
        <v>76</v>
      </c>
      <c r="FJ1368" s="58"/>
      <c r="FK1368" s="105"/>
      <c r="FM1368" s="105"/>
    </row>
    <row r="1369" spans="1:169" customFormat="1" ht="15" x14ac:dyDescent="0.25">
      <c r="A1369" s="73"/>
      <c r="B1369" s="62"/>
      <c r="C1369" s="160" t="s">
        <v>77</v>
      </c>
      <c r="D1369" s="160"/>
      <c r="E1369" s="160"/>
      <c r="F1369" s="64" t="s">
        <v>78</v>
      </c>
      <c r="G1369" s="67">
        <v>35.5</v>
      </c>
      <c r="H1369" s="90">
        <v>1.7250000000000001</v>
      </c>
      <c r="I1369" s="85">
        <v>579.94362000000001</v>
      </c>
      <c r="J1369" s="9"/>
      <c r="K1369" s="65"/>
      <c r="L1369" s="9"/>
      <c r="M1369" s="65"/>
      <c r="N1369" s="72"/>
      <c r="EZ1369" s="48"/>
      <c r="FA1369" s="49"/>
      <c r="FB1369" s="58"/>
      <c r="FC1369" s="58"/>
      <c r="FD1369" s="58"/>
      <c r="FH1369" s="4" t="s">
        <v>77</v>
      </c>
      <c r="FJ1369" s="58"/>
      <c r="FK1369" s="105"/>
      <c r="FM1369" s="105"/>
    </row>
    <row r="1370" spans="1:169" customFormat="1" ht="15" x14ac:dyDescent="0.25">
      <c r="A1370" s="73"/>
      <c r="B1370" s="62"/>
      <c r="C1370" s="160" t="s">
        <v>79</v>
      </c>
      <c r="D1370" s="160"/>
      <c r="E1370" s="160"/>
      <c r="F1370" s="64" t="s">
        <v>78</v>
      </c>
      <c r="G1370" s="69">
        <v>0.86</v>
      </c>
      <c r="H1370" s="90">
        <v>1.875</v>
      </c>
      <c r="I1370" s="85">
        <v>15.27102</v>
      </c>
      <c r="J1370" s="9"/>
      <c r="K1370" s="65"/>
      <c r="L1370" s="9"/>
      <c r="M1370" s="65"/>
      <c r="N1370" s="72"/>
      <c r="EZ1370" s="48"/>
      <c r="FA1370" s="49"/>
      <c r="FB1370" s="58"/>
      <c r="FC1370" s="58"/>
      <c r="FD1370" s="58"/>
      <c r="FH1370" s="4" t="s">
        <v>79</v>
      </c>
      <c r="FJ1370" s="58"/>
      <c r="FK1370" s="105"/>
      <c r="FM1370" s="105"/>
    </row>
    <row r="1371" spans="1:169" customFormat="1" ht="15" x14ac:dyDescent="0.25">
      <c r="A1371" s="59"/>
      <c r="B1371" s="62"/>
      <c r="C1371" s="164" t="s">
        <v>80</v>
      </c>
      <c r="D1371" s="164"/>
      <c r="E1371" s="164"/>
      <c r="F1371" s="76"/>
      <c r="G1371" s="77"/>
      <c r="H1371" s="77"/>
      <c r="I1371" s="77"/>
      <c r="J1371" s="78">
        <v>862.95</v>
      </c>
      <c r="K1371" s="77"/>
      <c r="L1371" s="79">
        <v>11024.09</v>
      </c>
      <c r="M1371" s="77"/>
      <c r="N1371" s="80">
        <v>340282.82</v>
      </c>
      <c r="EZ1371" s="48"/>
      <c r="FA1371" s="49"/>
      <c r="FB1371" s="58"/>
      <c r="FC1371" s="58"/>
      <c r="FD1371" s="58"/>
      <c r="FI1371" s="4" t="s">
        <v>80</v>
      </c>
      <c r="FJ1371" s="58"/>
      <c r="FK1371" s="105"/>
      <c r="FM1371" s="105"/>
    </row>
    <row r="1372" spans="1:169" customFormat="1" ht="15" x14ac:dyDescent="0.25">
      <c r="A1372" s="73"/>
      <c r="B1372" s="62"/>
      <c r="C1372" s="160" t="s">
        <v>81</v>
      </c>
      <c r="D1372" s="160"/>
      <c r="E1372" s="160"/>
      <c r="F1372" s="64"/>
      <c r="G1372" s="65"/>
      <c r="H1372" s="65"/>
      <c r="I1372" s="65"/>
      <c r="J1372" s="9"/>
      <c r="K1372" s="65"/>
      <c r="L1372" s="68">
        <v>5525.07</v>
      </c>
      <c r="M1372" s="65"/>
      <c r="N1372" s="70">
        <v>288463.90000000002</v>
      </c>
      <c r="EZ1372" s="48"/>
      <c r="FA1372" s="49"/>
      <c r="FB1372" s="58"/>
      <c r="FC1372" s="58"/>
      <c r="FD1372" s="58"/>
      <c r="FH1372" s="4" t="s">
        <v>81</v>
      </c>
      <c r="FJ1372" s="58"/>
      <c r="FK1372" s="105"/>
      <c r="FM1372" s="105"/>
    </row>
    <row r="1373" spans="1:169" customFormat="1" ht="15" x14ac:dyDescent="0.25">
      <c r="A1373" s="73"/>
      <c r="B1373" s="62" t="s">
        <v>100</v>
      </c>
      <c r="C1373" s="160" t="s">
        <v>101</v>
      </c>
      <c r="D1373" s="160"/>
      <c r="E1373" s="160"/>
      <c r="F1373" s="64" t="s">
        <v>84</v>
      </c>
      <c r="G1373" s="71">
        <v>109</v>
      </c>
      <c r="H1373" s="65"/>
      <c r="I1373" s="71">
        <v>109</v>
      </c>
      <c r="J1373" s="9"/>
      <c r="K1373" s="65"/>
      <c r="L1373" s="68">
        <v>6022.33</v>
      </c>
      <c r="M1373" s="65"/>
      <c r="N1373" s="70">
        <v>314425.65000000002</v>
      </c>
      <c r="EZ1373" s="48"/>
      <c r="FA1373" s="49"/>
      <c r="FB1373" s="58"/>
      <c r="FC1373" s="58"/>
      <c r="FD1373" s="58"/>
      <c r="FH1373" s="4" t="s">
        <v>101</v>
      </c>
      <c r="FJ1373" s="58"/>
      <c r="FK1373" s="105"/>
      <c r="FM1373" s="105"/>
    </row>
    <row r="1374" spans="1:169" customFormat="1" ht="22.5" x14ac:dyDescent="0.25">
      <c r="A1374" s="73"/>
      <c r="B1374" s="62" t="s">
        <v>102</v>
      </c>
      <c r="C1374" s="160" t="s">
        <v>103</v>
      </c>
      <c r="D1374" s="160"/>
      <c r="E1374" s="160"/>
      <c r="F1374" s="64" t="s">
        <v>84</v>
      </c>
      <c r="G1374" s="71">
        <v>57</v>
      </c>
      <c r="H1374" s="69">
        <v>0.85</v>
      </c>
      <c r="I1374" s="69">
        <v>48.45</v>
      </c>
      <c r="J1374" s="9"/>
      <c r="K1374" s="65"/>
      <c r="L1374" s="68">
        <v>2676.9</v>
      </c>
      <c r="M1374" s="65"/>
      <c r="N1374" s="70">
        <v>139760.76</v>
      </c>
      <c r="EZ1374" s="48"/>
      <c r="FA1374" s="49"/>
      <c r="FB1374" s="58"/>
      <c r="FC1374" s="58"/>
      <c r="FD1374" s="58"/>
      <c r="FH1374" s="4" t="s">
        <v>103</v>
      </c>
      <c r="FJ1374" s="58"/>
      <c r="FK1374" s="105"/>
      <c r="FM1374" s="105"/>
    </row>
    <row r="1375" spans="1:169" customFormat="1" ht="15" x14ac:dyDescent="0.25">
      <c r="A1375" s="81"/>
      <c r="B1375" s="82"/>
      <c r="C1375" s="159" t="s">
        <v>87</v>
      </c>
      <c r="D1375" s="159"/>
      <c r="E1375" s="159"/>
      <c r="F1375" s="52"/>
      <c r="G1375" s="53"/>
      <c r="H1375" s="53"/>
      <c r="I1375" s="53"/>
      <c r="J1375" s="56"/>
      <c r="K1375" s="53"/>
      <c r="L1375" s="83">
        <v>19723.32</v>
      </c>
      <c r="M1375" s="77"/>
      <c r="N1375" s="84">
        <v>794469.23</v>
      </c>
      <c r="EZ1375" s="48"/>
      <c r="FA1375" s="49"/>
      <c r="FB1375" s="58"/>
      <c r="FC1375" s="58"/>
      <c r="FD1375" s="58"/>
      <c r="FJ1375" s="58" t="s">
        <v>87</v>
      </c>
      <c r="FK1375" s="105"/>
      <c r="FM1375" s="105"/>
    </row>
    <row r="1376" spans="1:169" customFormat="1" ht="22.5" x14ac:dyDescent="0.25">
      <c r="A1376" s="50" t="s">
        <v>515</v>
      </c>
      <c r="B1376" s="51" t="s">
        <v>264</v>
      </c>
      <c r="C1376" s="159" t="s">
        <v>516</v>
      </c>
      <c r="D1376" s="159"/>
      <c r="E1376" s="159"/>
      <c r="F1376" s="52" t="s">
        <v>232</v>
      </c>
      <c r="G1376" s="53">
        <v>1046.6300000000001</v>
      </c>
      <c r="H1376" s="54">
        <v>1</v>
      </c>
      <c r="I1376" s="86">
        <v>1046.6300000000001</v>
      </c>
      <c r="J1376" s="56"/>
      <c r="K1376" s="53"/>
      <c r="L1376" s="56"/>
      <c r="M1376" s="116">
        <v>9.5</v>
      </c>
      <c r="N1376" s="57"/>
      <c r="EZ1376" s="48"/>
      <c r="FA1376" s="49"/>
      <c r="FB1376" s="58" t="s">
        <v>516</v>
      </c>
      <c r="FC1376" s="58" t="s">
        <v>4</v>
      </c>
      <c r="FD1376" s="58" t="s">
        <v>4</v>
      </c>
      <c r="FJ1376" s="58"/>
      <c r="FK1376" s="105"/>
      <c r="FM1376" s="105"/>
    </row>
    <row r="1377" spans="1:169" customFormat="1" ht="15" x14ac:dyDescent="0.25">
      <c r="A1377" s="81"/>
      <c r="B1377" s="82"/>
      <c r="C1377" s="159" t="s">
        <v>87</v>
      </c>
      <c r="D1377" s="159"/>
      <c r="E1377" s="159"/>
      <c r="F1377" s="52"/>
      <c r="G1377" s="53"/>
      <c r="H1377" s="53"/>
      <c r="I1377" s="53"/>
      <c r="J1377" s="56"/>
      <c r="K1377" s="53"/>
      <c r="L1377" s="87">
        <v>0</v>
      </c>
      <c r="M1377" s="77"/>
      <c r="N1377" s="94">
        <v>0</v>
      </c>
      <c r="EZ1377" s="48"/>
      <c r="FA1377" s="49"/>
      <c r="FB1377" s="58"/>
      <c r="FC1377" s="58"/>
      <c r="FD1377" s="58"/>
      <c r="FJ1377" s="58" t="s">
        <v>87</v>
      </c>
      <c r="FK1377" s="105"/>
      <c r="FM1377" s="105"/>
    </row>
    <row r="1378" spans="1:169" customFormat="1" ht="15" x14ac:dyDescent="0.25">
      <c r="A1378" s="50" t="s">
        <v>517</v>
      </c>
      <c r="B1378" s="51" t="s">
        <v>264</v>
      </c>
      <c r="C1378" s="159" t="s">
        <v>301</v>
      </c>
      <c r="D1378" s="159"/>
      <c r="E1378" s="159"/>
      <c r="F1378" s="52" t="s">
        <v>232</v>
      </c>
      <c r="G1378" s="53">
        <v>1266.6199999999999</v>
      </c>
      <c r="H1378" s="54">
        <v>1</v>
      </c>
      <c r="I1378" s="86">
        <v>1266.6199999999999</v>
      </c>
      <c r="J1378" s="56"/>
      <c r="K1378" s="53"/>
      <c r="L1378" s="56"/>
      <c r="M1378" s="116">
        <v>9.5</v>
      </c>
      <c r="N1378" s="57"/>
      <c r="EZ1378" s="48"/>
      <c r="FA1378" s="49"/>
      <c r="FB1378" s="58" t="s">
        <v>301</v>
      </c>
      <c r="FC1378" s="58" t="s">
        <v>4</v>
      </c>
      <c r="FD1378" s="58" t="s">
        <v>4</v>
      </c>
      <c r="FJ1378" s="58"/>
      <c r="FK1378" s="105"/>
      <c r="FM1378" s="105"/>
    </row>
    <row r="1379" spans="1:169" customFormat="1" ht="15" x14ac:dyDescent="0.25">
      <c r="A1379" s="81"/>
      <c r="B1379" s="82"/>
      <c r="C1379" s="159" t="s">
        <v>87</v>
      </c>
      <c r="D1379" s="159"/>
      <c r="E1379" s="159"/>
      <c r="F1379" s="52"/>
      <c r="G1379" s="53"/>
      <c r="H1379" s="53"/>
      <c r="I1379" s="53"/>
      <c r="J1379" s="56"/>
      <c r="K1379" s="53"/>
      <c r="L1379" s="87">
        <v>0</v>
      </c>
      <c r="M1379" s="77"/>
      <c r="N1379" s="94">
        <v>0</v>
      </c>
      <c r="EZ1379" s="48"/>
      <c r="FA1379" s="49"/>
      <c r="FB1379" s="58"/>
      <c r="FC1379" s="58"/>
      <c r="FD1379" s="58"/>
      <c r="FJ1379" s="58" t="s">
        <v>87</v>
      </c>
      <c r="FK1379" s="105"/>
      <c r="FM1379" s="105"/>
    </row>
    <row r="1380" spans="1:169" customFormat="1" ht="33.75" x14ac:dyDescent="0.25">
      <c r="A1380" s="50" t="s">
        <v>518</v>
      </c>
      <c r="B1380" s="51" t="s">
        <v>303</v>
      </c>
      <c r="C1380" s="159" t="s">
        <v>304</v>
      </c>
      <c r="D1380" s="159"/>
      <c r="E1380" s="159"/>
      <c r="F1380" s="52" t="s">
        <v>138</v>
      </c>
      <c r="G1380" s="53">
        <v>9.4703999999999997</v>
      </c>
      <c r="H1380" s="54">
        <v>1</v>
      </c>
      <c r="I1380" s="88">
        <v>9.4703999999999997</v>
      </c>
      <c r="J1380" s="56"/>
      <c r="K1380" s="53"/>
      <c r="L1380" s="56"/>
      <c r="M1380" s="53"/>
      <c r="N1380" s="57"/>
      <c r="EZ1380" s="48"/>
      <c r="FA1380" s="49"/>
      <c r="FB1380" s="58" t="s">
        <v>304</v>
      </c>
      <c r="FC1380" s="58" t="s">
        <v>4</v>
      </c>
      <c r="FD1380" s="58" t="s">
        <v>4</v>
      </c>
      <c r="FJ1380" s="58"/>
      <c r="FK1380" s="105"/>
      <c r="FM1380" s="105"/>
    </row>
    <row r="1381" spans="1:169" customFormat="1" ht="15" x14ac:dyDescent="0.25">
      <c r="A1381" s="59"/>
      <c r="B1381" s="60"/>
      <c r="C1381" s="160" t="s">
        <v>514</v>
      </c>
      <c r="D1381" s="160"/>
      <c r="E1381" s="160"/>
      <c r="F1381" s="160"/>
      <c r="G1381" s="160"/>
      <c r="H1381" s="160"/>
      <c r="I1381" s="160"/>
      <c r="J1381" s="160"/>
      <c r="K1381" s="160"/>
      <c r="L1381" s="160"/>
      <c r="M1381" s="160"/>
      <c r="N1381" s="161"/>
      <c r="EZ1381" s="48"/>
      <c r="FA1381" s="49"/>
      <c r="FB1381" s="58"/>
      <c r="FC1381" s="58"/>
      <c r="FD1381" s="58"/>
      <c r="FE1381" s="4" t="s">
        <v>514</v>
      </c>
      <c r="FJ1381" s="58"/>
      <c r="FK1381" s="105"/>
      <c r="FM1381" s="105"/>
    </row>
    <row r="1382" spans="1:169" customFormat="1" ht="67.5" x14ac:dyDescent="0.25">
      <c r="A1382" s="61"/>
      <c r="B1382" s="62" t="s">
        <v>64</v>
      </c>
      <c r="C1382" s="162" t="s">
        <v>65</v>
      </c>
      <c r="D1382" s="162"/>
      <c r="E1382" s="162"/>
      <c r="F1382" s="162"/>
      <c r="G1382" s="162"/>
      <c r="H1382" s="162"/>
      <c r="I1382" s="162"/>
      <c r="J1382" s="162"/>
      <c r="K1382" s="162"/>
      <c r="L1382" s="162"/>
      <c r="M1382" s="162"/>
      <c r="N1382" s="163"/>
      <c r="EZ1382" s="48"/>
      <c r="FA1382" s="49"/>
      <c r="FB1382" s="58"/>
      <c r="FC1382" s="58"/>
      <c r="FD1382" s="58"/>
      <c r="FF1382" s="4" t="s">
        <v>65</v>
      </c>
      <c r="FJ1382" s="58"/>
      <c r="FK1382" s="105"/>
      <c r="FM1382" s="105"/>
    </row>
    <row r="1383" spans="1:169" customFormat="1" ht="67.5" x14ac:dyDescent="0.25">
      <c r="A1383" s="61"/>
      <c r="B1383" s="62" t="s">
        <v>66</v>
      </c>
      <c r="C1383" s="162" t="s">
        <v>67</v>
      </c>
      <c r="D1383" s="162"/>
      <c r="E1383" s="162"/>
      <c r="F1383" s="162"/>
      <c r="G1383" s="162"/>
      <c r="H1383" s="162"/>
      <c r="I1383" s="162"/>
      <c r="J1383" s="162"/>
      <c r="K1383" s="162"/>
      <c r="L1383" s="162"/>
      <c r="M1383" s="162"/>
      <c r="N1383" s="163"/>
      <c r="EZ1383" s="48"/>
      <c r="FA1383" s="49"/>
      <c r="FB1383" s="58"/>
      <c r="FC1383" s="58"/>
      <c r="FD1383" s="58"/>
      <c r="FF1383" s="4" t="s">
        <v>67</v>
      </c>
      <c r="FJ1383" s="58"/>
      <c r="FK1383" s="105"/>
      <c r="FM1383" s="105"/>
    </row>
    <row r="1384" spans="1:169" customFormat="1" ht="15" x14ac:dyDescent="0.25">
      <c r="A1384" s="63"/>
      <c r="B1384" s="62" t="s">
        <v>59</v>
      </c>
      <c r="C1384" s="160" t="s">
        <v>70</v>
      </c>
      <c r="D1384" s="160"/>
      <c r="E1384" s="160"/>
      <c r="F1384" s="64"/>
      <c r="G1384" s="65"/>
      <c r="H1384" s="65"/>
      <c r="I1384" s="65"/>
      <c r="J1384" s="66">
        <v>222.8</v>
      </c>
      <c r="K1384" s="67">
        <v>1.5</v>
      </c>
      <c r="L1384" s="68">
        <v>3165.01</v>
      </c>
      <c r="M1384" s="69">
        <v>52.21</v>
      </c>
      <c r="N1384" s="70">
        <v>165245.17000000001</v>
      </c>
      <c r="EZ1384" s="48"/>
      <c r="FA1384" s="49"/>
      <c r="FB1384" s="58"/>
      <c r="FC1384" s="58"/>
      <c r="FD1384" s="58"/>
      <c r="FG1384" s="4" t="s">
        <v>70</v>
      </c>
      <c r="FJ1384" s="58"/>
      <c r="FK1384" s="105"/>
      <c r="FM1384" s="105"/>
    </row>
    <row r="1385" spans="1:169" customFormat="1" ht="15" x14ac:dyDescent="0.25">
      <c r="A1385" s="63"/>
      <c r="B1385" s="62" t="s">
        <v>71</v>
      </c>
      <c r="C1385" s="160" t="s">
        <v>72</v>
      </c>
      <c r="D1385" s="160"/>
      <c r="E1385" s="160"/>
      <c r="F1385" s="64"/>
      <c r="G1385" s="65"/>
      <c r="H1385" s="65"/>
      <c r="I1385" s="65"/>
      <c r="J1385" s="66">
        <v>3.85</v>
      </c>
      <c r="K1385" s="67">
        <v>1.5</v>
      </c>
      <c r="L1385" s="66">
        <v>54.69</v>
      </c>
      <c r="M1385" s="69">
        <v>15.71</v>
      </c>
      <c r="N1385" s="92">
        <v>859.18</v>
      </c>
      <c r="EZ1385" s="48"/>
      <c r="FA1385" s="49"/>
      <c r="FB1385" s="58"/>
      <c r="FC1385" s="58"/>
      <c r="FD1385" s="58"/>
      <c r="FG1385" s="4" t="s">
        <v>72</v>
      </c>
      <c r="FJ1385" s="58"/>
      <c r="FK1385" s="105"/>
      <c r="FM1385" s="105"/>
    </row>
    <row r="1386" spans="1:169" customFormat="1" ht="15" x14ac:dyDescent="0.25">
      <c r="A1386" s="63"/>
      <c r="B1386" s="62" t="s">
        <v>73</v>
      </c>
      <c r="C1386" s="160" t="s">
        <v>74</v>
      </c>
      <c r="D1386" s="160"/>
      <c r="E1386" s="160"/>
      <c r="F1386" s="64"/>
      <c r="G1386" s="65"/>
      <c r="H1386" s="65"/>
      <c r="I1386" s="65"/>
      <c r="J1386" s="66">
        <v>1.1599999999999999</v>
      </c>
      <c r="K1386" s="67">
        <v>1.5</v>
      </c>
      <c r="L1386" s="66">
        <v>16.48</v>
      </c>
      <c r="M1386" s="69">
        <v>52.21</v>
      </c>
      <c r="N1386" s="92">
        <v>860.42</v>
      </c>
      <c r="EZ1386" s="48"/>
      <c r="FA1386" s="49"/>
      <c r="FB1386" s="58"/>
      <c r="FC1386" s="58"/>
      <c r="FD1386" s="58"/>
      <c r="FG1386" s="4" t="s">
        <v>74</v>
      </c>
      <c r="FJ1386" s="58"/>
      <c r="FK1386" s="105"/>
      <c r="FM1386" s="105"/>
    </row>
    <row r="1387" spans="1:169" customFormat="1" ht="15" x14ac:dyDescent="0.25">
      <c r="A1387" s="63"/>
      <c r="B1387" s="62" t="s">
        <v>75</v>
      </c>
      <c r="C1387" s="160" t="s">
        <v>76</v>
      </c>
      <c r="D1387" s="160"/>
      <c r="E1387" s="160"/>
      <c r="F1387" s="64"/>
      <c r="G1387" s="65"/>
      <c r="H1387" s="65"/>
      <c r="I1387" s="65"/>
      <c r="J1387" s="68">
        <v>2387.16</v>
      </c>
      <c r="K1387" s="65"/>
      <c r="L1387" s="68">
        <v>22607.360000000001</v>
      </c>
      <c r="M1387" s="67">
        <v>9.5</v>
      </c>
      <c r="N1387" s="70">
        <v>214769.92000000001</v>
      </c>
      <c r="EZ1387" s="48"/>
      <c r="FA1387" s="49"/>
      <c r="FB1387" s="58"/>
      <c r="FC1387" s="58"/>
      <c r="FD1387" s="58"/>
      <c r="FG1387" s="4" t="s">
        <v>76</v>
      </c>
      <c r="FJ1387" s="58"/>
      <c r="FK1387" s="105"/>
      <c r="FM1387" s="105"/>
    </row>
    <row r="1388" spans="1:169" customFormat="1" ht="15" x14ac:dyDescent="0.25">
      <c r="A1388" s="73"/>
      <c r="B1388" s="62"/>
      <c r="C1388" s="160" t="s">
        <v>77</v>
      </c>
      <c r="D1388" s="160"/>
      <c r="E1388" s="160"/>
      <c r="F1388" s="64" t="s">
        <v>78</v>
      </c>
      <c r="G1388" s="69">
        <v>26.12</v>
      </c>
      <c r="H1388" s="67">
        <v>1.5</v>
      </c>
      <c r="I1388" s="74">
        <v>371.05027200000001</v>
      </c>
      <c r="J1388" s="9"/>
      <c r="K1388" s="65"/>
      <c r="L1388" s="9"/>
      <c r="M1388" s="65"/>
      <c r="N1388" s="72"/>
      <c r="EZ1388" s="48"/>
      <c r="FA1388" s="49"/>
      <c r="FB1388" s="58"/>
      <c r="FC1388" s="58"/>
      <c r="FD1388" s="58"/>
      <c r="FH1388" s="4" t="s">
        <v>77</v>
      </c>
      <c r="FJ1388" s="58"/>
      <c r="FK1388" s="105"/>
      <c r="FM1388" s="105"/>
    </row>
    <row r="1389" spans="1:169" customFormat="1" ht="15" x14ac:dyDescent="0.25">
      <c r="A1389" s="73"/>
      <c r="B1389" s="62"/>
      <c r="C1389" s="160" t="s">
        <v>79</v>
      </c>
      <c r="D1389" s="160"/>
      <c r="E1389" s="160"/>
      <c r="F1389" s="64" t="s">
        <v>78</v>
      </c>
      <c r="G1389" s="69">
        <v>0.09</v>
      </c>
      <c r="H1389" s="67">
        <v>1.5</v>
      </c>
      <c r="I1389" s="74">
        <v>1.2785040000000001</v>
      </c>
      <c r="J1389" s="9"/>
      <c r="K1389" s="65"/>
      <c r="L1389" s="9"/>
      <c r="M1389" s="65"/>
      <c r="N1389" s="72"/>
      <c r="EZ1389" s="48"/>
      <c r="FA1389" s="49"/>
      <c r="FB1389" s="58"/>
      <c r="FC1389" s="58"/>
      <c r="FD1389" s="58"/>
      <c r="FH1389" s="4" t="s">
        <v>79</v>
      </c>
      <c r="FJ1389" s="58"/>
      <c r="FK1389" s="105"/>
      <c r="FM1389" s="105"/>
    </row>
    <row r="1390" spans="1:169" customFormat="1" ht="15" x14ac:dyDescent="0.25">
      <c r="A1390" s="59"/>
      <c r="B1390" s="62"/>
      <c r="C1390" s="164" t="s">
        <v>80</v>
      </c>
      <c r="D1390" s="164"/>
      <c r="E1390" s="164"/>
      <c r="F1390" s="76"/>
      <c r="G1390" s="77"/>
      <c r="H1390" s="77"/>
      <c r="I1390" s="77"/>
      <c r="J1390" s="79">
        <v>2613.81</v>
      </c>
      <c r="K1390" s="77"/>
      <c r="L1390" s="79">
        <v>25827.06</v>
      </c>
      <c r="M1390" s="77"/>
      <c r="N1390" s="80">
        <v>380874.27</v>
      </c>
      <c r="EZ1390" s="48"/>
      <c r="FA1390" s="49"/>
      <c r="FB1390" s="58"/>
      <c r="FC1390" s="58"/>
      <c r="FD1390" s="58"/>
      <c r="FI1390" s="4" t="s">
        <v>80</v>
      </c>
      <c r="FJ1390" s="58"/>
      <c r="FK1390" s="105"/>
      <c r="FM1390" s="105"/>
    </row>
    <row r="1391" spans="1:169" customFormat="1" ht="15" x14ac:dyDescent="0.25">
      <c r="A1391" s="73"/>
      <c r="B1391" s="62"/>
      <c r="C1391" s="160" t="s">
        <v>81</v>
      </c>
      <c r="D1391" s="160"/>
      <c r="E1391" s="160"/>
      <c r="F1391" s="64"/>
      <c r="G1391" s="65"/>
      <c r="H1391" s="65"/>
      <c r="I1391" s="65"/>
      <c r="J1391" s="9"/>
      <c r="K1391" s="65"/>
      <c r="L1391" s="68">
        <v>3181.49</v>
      </c>
      <c r="M1391" s="65"/>
      <c r="N1391" s="70">
        <v>166105.59</v>
      </c>
      <c r="EZ1391" s="48"/>
      <c r="FA1391" s="49"/>
      <c r="FB1391" s="58"/>
      <c r="FC1391" s="58"/>
      <c r="FD1391" s="58"/>
      <c r="FH1391" s="4" t="s">
        <v>81</v>
      </c>
      <c r="FJ1391" s="58"/>
      <c r="FK1391" s="105"/>
      <c r="FM1391" s="105"/>
    </row>
    <row r="1392" spans="1:169" customFormat="1" ht="22.5" x14ac:dyDescent="0.25">
      <c r="A1392" s="73"/>
      <c r="B1392" s="62" t="s">
        <v>82</v>
      </c>
      <c r="C1392" s="160" t="s">
        <v>83</v>
      </c>
      <c r="D1392" s="160"/>
      <c r="E1392" s="160"/>
      <c r="F1392" s="64" t="s">
        <v>84</v>
      </c>
      <c r="G1392" s="71">
        <v>90</v>
      </c>
      <c r="H1392" s="65"/>
      <c r="I1392" s="71">
        <v>90</v>
      </c>
      <c r="J1392" s="9"/>
      <c r="K1392" s="65"/>
      <c r="L1392" s="68">
        <v>2863.34</v>
      </c>
      <c r="M1392" s="65"/>
      <c r="N1392" s="70">
        <v>149495.03</v>
      </c>
      <c r="EZ1392" s="48"/>
      <c r="FA1392" s="49"/>
      <c r="FB1392" s="58"/>
      <c r="FC1392" s="58"/>
      <c r="FD1392" s="58"/>
      <c r="FH1392" s="4" t="s">
        <v>83</v>
      </c>
      <c r="FJ1392" s="58"/>
      <c r="FK1392" s="105"/>
      <c r="FM1392" s="105"/>
    </row>
    <row r="1393" spans="1:169" customFormat="1" ht="22.5" x14ac:dyDescent="0.25">
      <c r="A1393" s="73"/>
      <c r="B1393" s="62" t="s">
        <v>85</v>
      </c>
      <c r="C1393" s="160" t="s">
        <v>86</v>
      </c>
      <c r="D1393" s="160"/>
      <c r="E1393" s="160"/>
      <c r="F1393" s="64" t="s">
        <v>84</v>
      </c>
      <c r="G1393" s="71">
        <v>46</v>
      </c>
      <c r="H1393" s="65"/>
      <c r="I1393" s="71">
        <v>46</v>
      </c>
      <c r="J1393" s="9"/>
      <c r="K1393" s="65"/>
      <c r="L1393" s="68">
        <v>1463.49</v>
      </c>
      <c r="M1393" s="65"/>
      <c r="N1393" s="70">
        <v>76408.570000000007</v>
      </c>
      <c r="EZ1393" s="48"/>
      <c r="FA1393" s="49"/>
      <c r="FB1393" s="58"/>
      <c r="FC1393" s="58"/>
      <c r="FD1393" s="58"/>
      <c r="FH1393" s="4" t="s">
        <v>86</v>
      </c>
      <c r="FJ1393" s="58"/>
      <c r="FK1393" s="105"/>
      <c r="FM1393" s="105"/>
    </row>
    <row r="1394" spans="1:169" customFormat="1" ht="15" x14ac:dyDescent="0.25">
      <c r="A1394" s="81"/>
      <c r="B1394" s="82"/>
      <c r="C1394" s="159" t="s">
        <v>87</v>
      </c>
      <c r="D1394" s="159"/>
      <c r="E1394" s="159"/>
      <c r="F1394" s="52"/>
      <c r="G1394" s="53"/>
      <c r="H1394" s="53"/>
      <c r="I1394" s="53"/>
      <c r="J1394" s="56"/>
      <c r="K1394" s="53"/>
      <c r="L1394" s="83">
        <v>30153.89</v>
      </c>
      <c r="M1394" s="77"/>
      <c r="N1394" s="84">
        <v>606777.87</v>
      </c>
      <c r="EZ1394" s="48"/>
      <c r="FA1394" s="49"/>
      <c r="FB1394" s="58"/>
      <c r="FC1394" s="58"/>
      <c r="FD1394" s="58"/>
      <c r="FJ1394" s="58" t="s">
        <v>87</v>
      </c>
      <c r="FK1394" s="105"/>
      <c r="FM1394" s="105"/>
    </row>
    <row r="1395" spans="1:169" customFormat="1" ht="22.5" x14ac:dyDescent="0.25">
      <c r="A1395" s="50" t="s">
        <v>519</v>
      </c>
      <c r="B1395" s="51" t="s">
        <v>307</v>
      </c>
      <c r="C1395" s="159" t="s">
        <v>308</v>
      </c>
      <c r="D1395" s="159"/>
      <c r="E1395" s="159"/>
      <c r="F1395" s="52" t="s">
        <v>152</v>
      </c>
      <c r="G1395" s="53">
        <v>-1.9982544</v>
      </c>
      <c r="H1395" s="54">
        <v>1</v>
      </c>
      <c r="I1395" s="117">
        <v>-1.9982544</v>
      </c>
      <c r="J1395" s="83">
        <v>11200</v>
      </c>
      <c r="K1395" s="53"/>
      <c r="L1395" s="83">
        <v>-22380.45</v>
      </c>
      <c r="M1395" s="116">
        <v>9.5</v>
      </c>
      <c r="N1395" s="84">
        <v>-212614.28</v>
      </c>
      <c r="EZ1395" s="48"/>
      <c r="FA1395" s="49"/>
      <c r="FB1395" s="58" t="s">
        <v>308</v>
      </c>
      <c r="FC1395" s="58" t="s">
        <v>4</v>
      </c>
      <c r="FD1395" s="58" t="s">
        <v>4</v>
      </c>
      <c r="FJ1395" s="58"/>
      <c r="FK1395" s="105"/>
      <c r="FM1395" s="105"/>
    </row>
    <row r="1396" spans="1:169" customFormat="1" ht="15" x14ac:dyDescent="0.25">
      <c r="A1396" s="81"/>
      <c r="B1396" s="82"/>
      <c r="C1396" s="159" t="s">
        <v>87</v>
      </c>
      <c r="D1396" s="159"/>
      <c r="E1396" s="159"/>
      <c r="F1396" s="52"/>
      <c r="G1396" s="53"/>
      <c r="H1396" s="53"/>
      <c r="I1396" s="53"/>
      <c r="J1396" s="56"/>
      <c r="K1396" s="53"/>
      <c r="L1396" s="83">
        <v>-22380.45</v>
      </c>
      <c r="M1396" s="77"/>
      <c r="N1396" s="84">
        <v>-212614.28</v>
      </c>
      <c r="EZ1396" s="48"/>
      <c r="FA1396" s="49"/>
      <c r="FB1396" s="58"/>
      <c r="FC1396" s="58"/>
      <c r="FD1396" s="58"/>
      <c r="FJ1396" s="58" t="s">
        <v>87</v>
      </c>
      <c r="FK1396" s="105"/>
      <c r="FM1396" s="105"/>
    </row>
    <row r="1397" spans="1:169" customFormat="1" ht="22.5" x14ac:dyDescent="0.25">
      <c r="A1397" s="50" t="s">
        <v>520</v>
      </c>
      <c r="B1397" s="51" t="s">
        <v>264</v>
      </c>
      <c r="C1397" s="159" t="s">
        <v>521</v>
      </c>
      <c r="D1397" s="159"/>
      <c r="E1397" s="159"/>
      <c r="F1397" s="52" t="s">
        <v>311</v>
      </c>
      <c r="G1397" s="53">
        <v>947.04</v>
      </c>
      <c r="H1397" s="54">
        <v>1</v>
      </c>
      <c r="I1397" s="86">
        <v>947.04</v>
      </c>
      <c r="J1397" s="56"/>
      <c r="K1397" s="53"/>
      <c r="L1397" s="56"/>
      <c r="M1397" s="116">
        <v>9.5</v>
      </c>
      <c r="N1397" s="57"/>
      <c r="EZ1397" s="48"/>
      <c r="FA1397" s="49"/>
      <c r="FB1397" s="58" t="s">
        <v>521</v>
      </c>
      <c r="FC1397" s="58" t="s">
        <v>4</v>
      </c>
      <c r="FD1397" s="58" t="s">
        <v>4</v>
      </c>
      <c r="FJ1397" s="58"/>
      <c r="FK1397" s="105"/>
      <c r="FM1397" s="105"/>
    </row>
    <row r="1398" spans="1:169" customFormat="1" ht="15" x14ac:dyDescent="0.25">
      <c r="A1398" s="81"/>
      <c r="B1398" s="82"/>
      <c r="C1398" s="159" t="s">
        <v>87</v>
      </c>
      <c r="D1398" s="159"/>
      <c r="E1398" s="159"/>
      <c r="F1398" s="52"/>
      <c r="G1398" s="53"/>
      <c r="H1398" s="53"/>
      <c r="I1398" s="53"/>
      <c r="J1398" s="56"/>
      <c r="K1398" s="53"/>
      <c r="L1398" s="87">
        <v>0</v>
      </c>
      <c r="M1398" s="77"/>
      <c r="N1398" s="94">
        <v>0</v>
      </c>
      <c r="EZ1398" s="48"/>
      <c r="FA1398" s="49"/>
      <c r="FB1398" s="58"/>
      <c r="FC1398" s="58"/>
      <c r="FD1398" s="58"/>
      <c r="FJ1398" s="58" t="s">
        <v>87</v>
      </c>
      <c r="FK1398" s="105"/>
      <c r="FM1398" s="105"/>
    </row>
    <row r="1399" spans="1:169" customFormat="1" ht="15" x14ac:dyDescent="0.25">
      <c r="A1399" s="156" t="s">
        <v>522</v>
      </c>
      <c r="B1399" s="157"/>
      <c r="C1399" s="157"/>
      <c r="D1399" s="157"/>
      <c r="E1399" s="157"/>
      <c r="F1399" s="157"/>
      <c r="G1399" s="157"/>
      <c r="H1399" s="157"/>
      <c r="I1399" s="157"/>
      <c r="J1399" s="157"/>
      <c r="K1399" s="157"/>
      <c r="L1399" s="157"/>
      <c r="M1399" s="157"/>
      <c r="N1399" s="158"/>
      <c r="EZ1399" s="48"/>
      <c r="FA1399" s="49" t="s">
        <v>522</v>
      </c>
      <c r="FB1399" s="58"/>
      <c r="FC1399" s="58"/>
      <c r="FD1399" s="58"/>
      <c r="FJ1399" s="58"/>
      <c r="FK1399" s="105"/>
      <c r="FM1399" s="105"/>
    </row>
    <row r="1400" spans="1:169" customFormat="1" ht="67.5" x14ac:dyDescent="0.25">
      <c r="A1400" s="50" t="s">
        <v>523</v>
      </c>
      <c r="B1400" s="51" t="s">
        <v>215</v>
      </c>
      <c r="C1400" s="159" t="s">
        <v>524</v>
      </c>
      <c r="D1400" s="159"/>
      <c r="E1400" s="159"/>
      <c r="F1400" s="52" t="s">
        <v>62</v>
      </c>
      <c r="G1400" s="53">
        <v>0.90500000000000003</v>
      </c>
      <c r="H1400" s="54">
        <v>1</v>
      </c>
      <c r="I1400" s="55">
        <v>0.90500000000000003</v>
      </c>
      <c r="J1400" s="56"/>
      <c r="K1400" s="53"/>
      <c r="L1400" s="56"/>
      <c r="M1400" s="53"/>
      <c r="N1400" s="57"/>
      <c r="EZ1400" s="48"/>
      <c r="FA1400" s="49"/>
      <c r="FB1400" s="58" t="s">
        <v>524</v>
      </c>
      <c r="FC1400" s="58" t="s">
        <v>4</v>
      </c>
      <c r="FD1400" s="58" t="s">
        <v>4</v>
      </c>
      <c r="FJ1400" s="58"/>
      <c r="FK1400" s="105"/>
      <c r="FM1400" s="105"/>
    </row>
    <row r="1401" spans="1:169" customFormat="1" ht="15" x14ac:dyDescent="0.25">
      <c r="A1401" s="59"/>
      <c r="B1401" s="60"/>
      <c r="C1401" s="160" t="s">
        <v>525</v>
      </c>
      <c r="D1401" s="160"/>
      <c r="E1401" s="160"/>
      <c r="F1401" s="160"/>
      <c r="G1401" s="160"/>
      <c r="H1401" s="160"/>
      <c r="I1401" s="160"/>
      <c r="J1401" s="160"/>
      <c r="K1401" s="160"/>
      <c r="L1401" s="160"/>
      <c r="M1401" s="160"/>
      <c r="N1401" s="161"/>
      <c r="EZ1401" s="48"/>
      <c r="FA1401" s="49"/>
      <c r="FB1401" s="58"/>
      <c r="FC1401" s="58"/>
      <c r="FD1401" s="58"/>
      <c r="FE1401" s="4" t="s">
        <v>525</v>
      </c>
      <c r="FJ1401" s="58"/>
      <c r="FK1401" s="105"/>
      <c r="FM1401" s="105"/>
    </row>
    <row r="1402" spans="1:169" customFormat="1" ht="67.5" x14ac:dyDescent="0.25">
      <c r="A1402" s="61"/>
      <c r="B1402" s="62" t="s">
        <v>64</v>
      </c>
      <c r="C1402" s="162" t="s">
        <v>65</v>
      </c>
      <c r="D1402" s="162"/>
      <c r="E1402" s="162"/>
      <c r="F1402" s="162"/>
      <c r="G1402" s="162"/>
      <c r="H1402" s="162"/>
      <c r="I1402" s="162"/>
      <c r="J1402" s="162"/>
      <c r="K1402" s="162"/>
      <c r="L1402" s="162"/>
      <c r="M1402" s="162"/>
      <c r="N1402" s="163"/>
      <c r="EZ1402" s="48"/>
      <c r="FA1402" s="49"/>
      <c r="FB1402" s="58"/>
      <c r="FC1402" s="58"/>
      <c r="FD1402" s="58"/>
      <c r="FF1402" s="4" t="s">
        <v>65</v>
      </c>
      <c r="FJ1402" s="58"/>
      <c r="FK1402" s="105"/>
      <c r="FM1402" s="105"/>
    </row>
    <row r="1403" spans="1:169" customFormat="1" ht="67.5" x14ac:dyDescent="0.25">
      <c r="A1403" s="61"/>
      <c r="B1403" s="62" t="s">
        <v>66</v>
      </c>
      <c r="C1403" s="162" t="s">
        <v>67</v>
      </c>
      <c r="D1403" s="162"/>
      <c r="E1403" s="162"/>
      <c r="F1403" s="162"/>
      <c r="G1403" s="162"/>
      <c r="H1403" s="162"/>
      <c r="I1403" s="162"/>
      <c r="J1403" s="162"/>
      <c r="K1403" s="162"/>
      <c r="L1403" s="162"/>
      <c r="M1403" s="162"/>
      <c r="N1403" s="163"/>
      <c r="EZ1403" s="48"/>
      <c r="FA1403" s="49"/>
      <c r="FB1403" s="58"/>
      <c r="FC1403" s="58"/>
      <c r="FD1403" s="58"/>
      <c r="FF1403" s="4" t="s">
        <v>67</v>
      </c>
      <c r="FJ1403" s="58"/>
      <c r="FK1403" s="105"/>
      <c r="FM1403" s="105"/>
    </row>
    <row r="1404" spans="1:169" customFormat="1" ht="33.75" x14ac:dyDescent="0.25">
      <c r="A1404" s="61"/>
      <c r="B1404" s="62" t="s">
        <v>98</v>
      </c>
      <c r="C1404" s="162" t="s">
        <v>99</v>
      </c>
      <c r="D1404" s="162"/>
      <c r="E1404" s="162"/>
      <c r="F1404" s="162"/>
      <c r="G1404" s="162"/>
      <c r="H1404" s="162"/>
      <c r="I1404" s="162"/>
      <c r="J1404" s="162"/>
      <c r="K1404" s="162"/>
      <c r="L1404" s="162"/>
      <c r="M1404" s="162"/>
      <c r="N1404" s="163"/>
      <c r="EZ1404" s="48"/>
      <c r="FA1404" s="49"/>
      <c r="FB1404" s="58"/>
      <c r="FC1404" s="58"/>
      <c r="FD1404" s="58"/>
      <c r="FF1404" s="4" t="s">
        <v>99</v>
      </c>
      <c r="FJ1404" s="58"/>
      <c r="FK1404" s="105"/>
      <c r="FM1404" s="105"/>
    </row>
    <row r="1405" spans="1:169" customFormat="1" ht="15" x14ac:dyDescent="0.25">
      <c r="A1405" s="63"/>
      <c r="B1405" s="62" t="s">
        <v>59</v>
      </c>
      <c r="C1405" s="160" t="s">
        <v>70</v>
      </c>
      <c r="D1405" s="160"/>
      <c r="E1405" s="160"/>
      <c r="F1405" s="64"/>
      <c r="G1405" s="65"/>
      <c r="H1405" s="65"/>
      <c r="I1405" s="65"/>
      <c r="J1405" s="66">
        <v>383.25</v>
      </c>
      <c r="K1405" s="90">
        <v>1.7250000000000001</v>
      </c>
      <c r="L1405" s="66">
        <v>598.29999999999995</v>
      </c>
      <c r="M1405" s="69">
        <v>52.21</v>
      </c>
      <c r="N1405" s="70">
        <v>31237.24</v>
      </c>
      <c r="EZ1405" s="48"/>
      <c r="FA1405" s="49"/>
      <c r="FB1405" s="58"/>
      <c r="FC1405" s="58"/>
      <c r="FD1405" s="58"/>
      <c r="FG1405" s="4" t="s">
        <v>70</v>
      </c>
      <c r="FJ1405" s="58"/>
      <c r="FK1405" s="105"/>
      <c r="FM1405" s="105"/>
    </row>
    <row r="1406" spans="1:169" customFormat="1" ht="15" x14ac:dyDescent="0.25">
      <c r="A1406" s="63"/>
      <c r="B1406" s="62" t="s">
        <v>71</v>
      </c>
      <c r="C1406" s="160" t="s">
        <v>72</v>
      </c>
      <c r="D1406" s="160"/>
      <c r="E1406" s="160"/>
      <c r="F1406" s="64"/>
      <c r="G1406" s="65"/>
      <c r="H1406" s="65"/>
      <c r="I1406" s="65"/>
      <c r="J1406" s="66">
        <v>126.92</v>
      </c>
      <c r="K1406" s="90">
        <v>1.875</v>
      </c>
      <c r="L1406" s="66">
        <v>215.37</v>
      </c>
      <c r="M1406" s="69">
        <v>15.71</v>
      </c>
      <c r="N1406" s="70">
        <v>3383.46</v>
      </c>
      <c r="EZ1406" s="48"/>
      <c r="FA1406" s="49"/>
      <c r="FB1406" s="58"/>
      <c r="FC1406" s="58"/>
      <c r="FD1406" s="58"/>
      <c r="FG1406" s="4" t="s">
        <v>72</v>
      </c>
      <c r="FJ1406" s="58"/>
      <c r="FK1406" s="105"/>
      <c r="FM1406" s="105"/>
    </row>
    <row r="1407" spans="1:169" customFormat="1" ht="15" x14ac:dyDescent="0.25">
      <c r="A1407" s="63"/>
      <c r="B1407" s="62" t="s">
        <v>73</v>
      </c>
      <c r="C1407" s="160" t="s">
        <v>74</v>
      </c>
      <c r="D1407" s="160"/>
      <c r="E1407" s="160"/>
      <c r="F1407" s="64"/>
      <c r="G1407" s="65"/>
      <c r="H1407" s="65"/>
      <c r="I1407" s="65"/>
      <c r="J1407" s="66">
        <v>10.68</v>
      </c>
      <c r="K1407" s="90">
        <v>1.875</v>
      </c>
      <c r="L1407" s="66">
        <v>18.12</v>
      </c>
      <c r="M1407" s="69">
        <v>52.21</v>
      </c>
      <c r="N1407" s="92">
        <v>946.05</v>
      </c>
      <c r="EZ1407" s="48"/>
      <c r="FA1407" s="49"/>
      <c r="FB1407" s="58"/>
      <c r="FC1407" s="58"/>
      <c r="FD1407" s="58"/>
      <c r="FG1407" s="4" t="s">
        <v>74</v>
      </c>
      <c r="FJ1407" s="58"/>
      <c r="FK1407" s="105"/>
      <c r="FM1407" s="105"/>
    </row>
    <row r="1408" spans="1:169" customFormat="1" ht="15" x14ac:dyDescent="0.25">
      <c r="A1408" s="63"/>
      <c r="B1408" s="62" t="s">
        <v>75</v>
      </c>
      <c r="C1408" s="160" t="s">
        <v>76</v>
      </c>
      <c r="D1408" s="160"/>
      <c r="E1408" s="160"/>
      <c r="F1408" s="64"/>
      <c r="G1408" s="65"/>
      <c r="H1408" s="65"/>
      <c r="I1408" s="65"/>
      <c r="J1408" s="66">
        <v>870.84</v>
      </c>
      <c r="K1408" s="65"/>
      <c r="L1408" s="66">
        <v>788.11</v>
      </c>
      <c r="M1408" s="67">
        <v>9.5</v>
      </c>
      <c r="N1408" s="70">
        <v>7487.05</v>
      </c>
      <c r="EZ1408" s="48"/>
      <c r="FA1408" s="49"/>
      <c r="FB1408" s="58"/>
      <c r="FC1408" s="58"/>
      <c r="FD1408" s="58"/>
      <c r="FG1408" s="4" t="s">
        <v>76</v>
      </c>
      <c r="FJ1408" s="58"/>
      <c r="FK1408" s="105"/>
      <c r="FM1408" s="105"/>
    </row>
    <row r="1409" spans="1:169" customFormat="1" ht="15" x14ac:dyDescent="0.25">
      <c r="A1409" s="73"/>
      <c r="B1409" s="62"/>
      <c r="C1409" s="160" t="s">
        <v>77</v>
      </c>
      <c r="D1409" s="160"/>
      <c r="E1409" s="160"/>
      <c r="F1409" s="64" t="s">
        <v>78</v>
      </c>
      <c r="G1409" s="67">
        <v>40.299999999999997</v>
      </c>
      <c r="H1409" s="90">
        <v>1.7250000000000001</v>
      </c>
      <c r="I1409" s="89">
        <v>62.913337499999997</v>
      </c>
      <c r="J1409" s="9"/>
      <c r="K1409" s="65"/>
      <c r="L1409" s="9"/>
      <c r="M1409" s="65"/>
      <c r="N1409" s="72"/>
      <c r="EZ1409" s="48"/>
      <c r="FA1409" s="49"/>
      <c r="FB1409" s="58"/>
      <c r="FC1409" s="58"/>
      <c r="FD1409" s="58"/>
      <c r="FH1409" s="4" t="s">
        <v>77</v>
      </c>
      <c r="FJ1409" s="58"/>
      <c r="FK1409" s="105"/>
      <c r="FM1409" s="105"/>
    </row>
    <row r="1410" spans="1:169" customFormat="1" ht="15" x14ac:dyDescent="0.25">
      <c r="A1410" s="73"/>
      <c r="B1410" s="62"/>
      <c r="C1410" s="160" t="s">
        <v>79</v>
      </c>
      <c r="D1410" s="160"/>
      <c r="E1410" s="160"/>
      <c r="F1410" s="64" t="s">
        <v>78</v>
      </c>
      <c r="G1410" s="69">
        <v>0.83</v>
      </c>
      <c r="H1410" s="90">
        <v>1.875</v>
      </c>
      <c r="I1410" s="89">
        <v>1.4084063</v>
      </c>
      <c r="J1410" s="9"/>
      <c r="K1410" s="65"/>
      <c r="L1410" s="9"/>
      <c r="M1410" s="65"/>
      <c r="N1410" s="72"/>
      <c r="EZ1410" s="48"/>
      <c r="FA1410" s="49"/>
      <c r="FB1410" s="58"/>
      <c r="FC1410" s="58"/>
      <c r="FD1410" s="58"/>
      <c r="FH1410" s="4" t="s">
        <v>79</v>
      </c>
      <c r="FJ1410" s="58"/>
      <c r="FK1410" s="105"/>
      <c r="FM1410" s="105"/>
    </row>
    <row r="1411" spans="1:169" customFormat="1" ht="15" x14ac:dyDescent="0.25">
      <c r="A1411" s="59"/>
      <c r="B1411" s="62"/>
      <c r="C1411" s="164" t="s">
        <v>80</v>
      </c>
      <c r="D1411" s="164"/>
      <c r="E1411" s="164"/>
      <c r="F1411" s="76"/>
      <c r="G1411" s="77"/>
      <c r="H1411" s="77"/>
      <c r="I1411" s="77"/>
      <c r="J1411" s="79">
        <v>1381.01</v>
      </c>
      <c r="K1411" s="77"/>
      <c r="L1411" s="79">
        <v>1601.78</v>
      </c>
      <c r="M1411" s="77"/>
      <c r="N1411" s="80">
        <v>42107.75</v>
      </c>
      <c r="EZ1411" s="48"/>
      <c r="FA1411" s="49"/>
      <c r="FB1411" s="58"/>
      <c r="FC1411" s="58"/>
      <c r="FD1411" s="58"/>
      <c r="FI1411" s="4" t="s">
        <v>80</v>
      </c>
      <c r="FJ1411" s="58"/>
      <c r="FK1411" s="105"/>
      <c r="FM1411" s="105"/>
    </row>
    <row r="1412" spans="1:169" customFormat="1" ht="15" x14ac:dyDescent="0.25">
      <c r="A1412" s="73"/>
      <c r="B1412" s="62"/>
      <c r="C1412" s="160" t="s">
        <v>81</v>
      </c>
      <c r="D1412" s="160"/>
      <c r="E1412" s="160"/>
      <c r="F1412" s="64"/>
      <c r="G1412" s="65"/>
      <c r="H1412" s="65"/>
      <c r="I1412" s="65"/>
      <c r="J1412" s="9"/>
      <c r="K1412" s="65"/>
      <c r="L1412" s="66">
        <v>616.41999999999996</v>
      </c>
      <c r="M1412" s="65"/>
      <c r="N1412" s="70">
        <v>32183.29</v>
      </c>
      <c r="EZ1412" s="48"/>
      <c r="FA1412" s="49"/>
      <c r="FB1412" s="58"/>
      <c r="FC1412" s="58"/>
      <c r="FD1412" s="58"/>
      <c r="FH1412" s="4" t="s">
        <v>81</v>
      </c>
      <c r="FJ1412" s="58"/>
      <c r="FK1412" s="105"/>
      <c r="FM1412" s="105"/>
    </row>
    <row r="1413" spans="1:169" customFormat="1" ht="15" x14ac:dyDescent="0.25">
      <c r="A1413" s="73"/>
      <c r="B1413" s="62" t="s">
        <v>100</v>
      </c>
      <c r="C1413" s="160" t="s">
        <v>101</v>
      </c>
      <c r="D1413" s="160"/>
      <c r="E1413" s="160"/>
      <c r="F1413" s="64" t="s">
        <v>84</v>
      </c>
      <c r="G1413" s="71">
        <v>109</v>
      </c>
      <c r="H1413" s="65"/>
      <c r="I1413" s="71">
        <v>109</v>
      </c>
      <c r="J1413" s="9"/>
      <c r="K1413" s="65"/>
      <c r="L1413" s="66">
        <v>671.9</v>
      </c>
      <c r="M1413" s="65"/>
      <c r="N1413" s="70">
        <v>35079.79</v>
      </c>
      <c r="EZ1413" s="48"/>
      <c r="FA1413" s="49"/>
      <c r="FB1413" s="58"/>
      <c r="FC1413" s="58"/>
      <c r="FD1413" s="58"/>
      <c r="FH1413" s="4" t="s">
        <v>101</v>
      </c>
      <c r="FJ1413" s="58"/>
      <c r="FK1413" s="105"/>
      <c r="FM1413" s="105"/>
    </row>
    <row r="1414" spans="1:169" customFormat="1" ht="22.5" x14ac:dyDescent="0.25">
      <c r="A1414" s="73"/>
      <c r="B1414" s="62" t="s">
        <v>102</v>
      </c>
      <c r="C1414" s="160" t="s">
        <v>103</v>
      </c>
      <c r="D1414" s="160"/>
      <c r="E1414" s="160"/>
      <c r="F1414" s="64" t="s">
        <v>84</v>
      </c>
      <c r="G1414" s="71">
        <v>57</v>
      </c>
      <c r="H1414" s="69">
        <v>0.85</v>
      </c>
      <c r="I1414" s="69">
        <v>48.45</v>
      </c>
      <c r="J1414" s="9"/>
      <c r="K1414" s="65"/>
      <c r="L1414" s="66">
        <v>298.66000000000003</v>
      </c>
      <c r="M1414" s="65"/>
      <c r="N1414" s="70">
        <v>15592.8</v>
      </c>
      <c r="EZ1414" s="48"/>
      <c r="FA1414" s="49"/>
      <c r="FB1414" s="58"/>
      <c r="FC1414" s="58"/>
      <c r="FD1414" s="58"/>
      <c r="FH1414" s="4" t="s">
        <v>103</v>
      </c>
      <c r="FJ1414" s="58"/>
      <c r="FK1414" s="105"/>
      <c r="FM1414" s="105"/>
    </row>
    <row r="1415" spans="1:169" customFormat="1" ht="15" x14ac:dyDescent="0.25">
      <c r="A1415" s="81"/>
      <c r="B1415" s="82"/>
      <c r="C1415" s="159" t="s">
        <v>87</v>
      </c>
      <c r="D1415" s="159"/>
      <c r="E1415" s="159"/>
      <c r="F1415" s="52"/>
      <c r="G1415" s="53"/>
      <c r="H1415" s="53"/>
      <c r="I1415" s="53"/>
      <c r="J1415" s="56"/>
      <c r="K1415" s="53"/>
      <c r="L1415" s="83">
        <v>2572.34</v>
      </c>
      <c r="M1415" s="77"/>
      <c r="N1415" s="84">
        <v>92780.34</v>
      </c>
      <c r="EZ1415" s="48"/>
      <c r="FA1415" s="49"/>
      <c r="FB1415" s="58"/>
      <c r="FC1415" s="58"/>
      <c r="FD1415" s="58"/>
      <c r="FJ1415" s="58" t="s">
        <v>87</v>
      </c>
      <c r="FK1415" s="105"/>
      <c r="FM1415" s="105"/>
    </row>
    <row r="1416" spans="1:169" customFormat="1" ht="15" x14ac:dyDescent="0.25">
      <c r="A1416" s="50" t="s">
        <v>526</v>
      </c>
      <c r="B1416" s="51" t="s">
        <v>264</v>
      </c>
      <c r="C1416" s="159" t="s">
        <v>527</v>
      </c>
      <c r="D1416" s="159"/>
      <c r="E1416" s="159"/>
      <c r="F1416" s="52" t="s">
        <v>232</v>
      </c>
      <c r="G1416" s="53">
        <v>90.5</v>
      </c>
      <c r="H1416" s="54">
        <v>1</v>
      </c>
      <c r="I1416" s="116">
        <v>90.5</v>
      </c>
      <c r="J1416" s="56"/>
      <c r="K1416" s="53"/>
      <c r="L1416" s="56"/>
      <c r="M1416" s="116">
        <v>9.5</v>
      </c>
      <c r="N1416" s="57"/>
      <c r="EZ1416" s="48"/>
      <c r="FA1416" s="49"/>
      <c r="FB1416" s="58" t="s">
        <v>527</v>
      </c>
      <c r="FC1416" s="58" t="s">
        <v>4</v>
      </c>
      <c r="FD1416" s="58" t="s">
        <v>4</v>
      </c>
      <c r="FJ1416" s="58"/>
      <c r="FK1416" s="105"/>
      <c r="FM1416" s="105"/>
    </row>
    <row r="1417" spans="1:169" customFormat="1" ht="15" x14ac:dyDescent="0.25">
      <c r="A1417" s="59"/>
      <c r="B1417" s="60"/>
      <c r="C1417" s="160" t="s">
        <v>528</v>
      </c>
      <c r="D1417" s="160"/>
      <c r="E1417" s="160"/>
      <c r="F1417" s="160"/>
      <c r="G1417" s="160"/>
      <c r="H1417" s="160"/>
      <c r="I1417" s="160"/>
      <c r="J1417" s="160"/>
      <c r="K1417" s="160"/>
      <c r="L1417" s="160"/>
      <c r="M1417" s="160"/>
      <c r="N1417" s="161"/>
      <c r="EZ1417" s="48"/>
      <c r="FA1417" s="49"/>
      <c r="FB1417" s="58"/>
      <c r="FC1417" s="58"/>
      <c r="FD1417" s="58"/>
      <c r="FE1417" s="4" t="s">
        <v>528</v>
      </c>
      <c r="FJ1417" s="58"/>
      <c r="FK1417" s="105"/>
      <c r="FM1417" s="105"/>
    </row>
    <row r="1418" spans="1:169" customFormat="1" ht="15" x14ac:dyDescent="0.25">
      <c r="A1418" s="81"/>
      <c r="B1418" s="82"/>
      <c r="C1418" s="159" t="s">
        <v>87</v>
      </c>
      <c r="D1418" s="159"/>
      <c r="E1418" s="159"/>
      <c r="F1418" s="52"/>
      <c r="G1418" s="53"/>
      <c r="H1418" s="53"/>
      <c r="I1418" s="53"/>
      <c r="J1418" s="56"/>
      <c r="K1418" s="53"/>
      <c r="L1418" s="87">
        <v>0</v>
      </c>
      <c r="M1418" s="77"/>
      <c r="N1418" s="94">
        <v>0</v>
      </c>
      <c r="EZ1418" s="48"/>
      <c r="FA1418" s="49"/>
      <c r="FB1418" s="58"/>
      <c r="FC1418" s="58"/>
      <c r="FD1418" s="58"/>
      <c r="FJ1418" s="58" t="s">
        <v>87</v>
      </c>
      <c r="FK1418" s="105"/>
      <c r="FM1418" s="105"/>
    </row>
    <row r="1419" spans="1:169" customFormat="1" ht="56.25" x14ac:dyDescent="0.25">
      <c r="A1419" s="50" t="s">
        <v>529</v>
      </c>
      <c r="B1419" s="51" t="s">
        <v>288</v>
      </c>
      <c r="C1419" s="159" t="s">
        <v>289</v>
      </c>
      <c r="D1419" s="159"/>
      <c r="E1419" s="159"/>
      <c r="F1419" s="52" t="s">
        <v>62</v>
      </c>
      <c r="G1419" s="53">
        <v>0.22900000000000001</v>
      </c>
      <c r="H1419" s="54">
        <v>1</v>
      </c>
      <c r="I1419" s="55">
        <v>0.22900000000000001</v>
      </c>
      <c r="J1419" s="56"/>
      <c r="K1419" s="53"/>
      <c r="L1419" s="56"/>
      <c r="M1419" s="53"/>
      <c r="N1419" s="57"/>
      <c r="EZ1419" s="48"/>
      <c r="FA1419" s="49"/>
      <c r="FB1419" s="58" t="s">
        <v>289</v>
      </c>
      <c r="FC1419" s="58" t="s">
        <v>4</v>
      </c>
      <c r="FD1419" s="58" t="s">
        <v>4</v>
      </c>
      <c r="FJ1419" s="58"/>
      <c r="FK1419" s="105"/>
      <c r="FM1419" s="105"/>
    </row>
    <row r="1420" spans="1:169" customFormat="1" ht="15" x14ac:dyDescent="0.25">
      <c r="A1420" s="59"/>
      <c r="B1420" s="60"/>
      <c r="C1420" s="160" t="s">
        <v>530</v>
      </c>
      <c r="D1420" s="160"/>
      <c r="E1420" s="160"/>
      <c r="F1420" s="160"/>
      <c r="G1420" s="160"/>
      <c r="H1420" s="160"/>
      <c r="I1420" s="160"/>
      <c r="J1420" s="160"/>
      <c r="K1420" s="160"/>
      <c r="L1420" s="160"/>
      <c r="M1420" s="160"/>
      <c r="N1420" s="161"/>
      <c r="EZ1420" s="48"/>
      <c r="FA1420" s="49"/>
      <c r="FB1420" s="58"/>
      <c r="FC1420" s="58"/>
      <c r="FD1420" s="58"/>
      <c r="FE1420" s="4" t="s">
        <v>530</v>
      </c>
      <c r="FJ1420" s="58"/>
      <c r="FK1420" s="105"/>
      <c r="FM1420" s="105"/>
    </row>
    <row r="1421" spans="1:169" customFormat="1" ht="67.5" x14ac:dyDescent="0.25">
      <c r="A1421" s="61"/>
      <c r="B1421" s="62" t="s">
        <v>64</v>
      </c>
      <c r="C1421" s="162" t="s">
        <v>65</v>
      </c>
      <c r="D1421" s="162"/>
      <c r="E1421" s="162"/>
      <c r="F1421" s="162"/>
      <c r="G1421" s="162"/>
      <c r="H1421" s="162"/>
      <c r="I1421" s="162"/>
      <c r="J1421" s="162"/>
      <c r="K1421" s="162"/>
      <c r="L1421" s="162"/>
      <c r="M1421" s="162"/>
      <c r="N1421" s="163"/>
      <c r="EZ1421" s="48"/>
      <c r="FA1421" s="49"/>
      <c r="FB1421" s="58"/>
      <c r="FC1421" s="58"/>
      <c r="FD1421" s="58"/>
      <c r="FF1421" s="4" t="s">
        <v>65</v>
      </c>
      <c r="FJ1421" s="58"/>
      <c r="FK1421" s="105"/>
      <c r="FM1421" s="105"/>
    </row>
    <row r="1422" spans="1:169" customFormat="1" ht="67.5" x14ac:dyDescent="0.25">
      <c r="A1422" s="61"/>
      <c r="B1422" s="62" t="s">
        <v>66</v>
      </c>
      <c r="C1422" s="162" t="s">
        <v>67</v>
      </c>
      <c r="D1422" s="162"/>
      <c r="E1422" s="162"/>
      <c r="F1422" s="162"/>
      <c r="G1422" s="162"/>
      <c r="H1422" s="162"/>
      <c r="I1422" s="162"/>
      <c r="J1422" s="162"/>
      <c r="K1422" s="162"/>
      <c r="L1422" s="162"/>
      <c r="M1422" s="162"/>
      <c r="N1422" s="163"/>
      <c r="EZ1422" s="48"/>
      <c r="FA1422" s="49"/>
      <c r="FB1422" s="58"/>
      <c r="FC1422" s="58"/>
      <c r="FD1422" s="58"/>
      <c r="FF1422" s="4" t="s">
        <v>67</v>
      </c>
      <c r="FJ1422" s="58"/>
      <c r="FK1422" s="105"/>
      <c r="FM1422" s="105"/>
    </row>
    <row r="1423" spans="1:169" customFormat="1" ht="33.75" x14ac:dyDescent="0.25">
      <c r="A1423" s="61"/>
      <c r="B1423" s="62" t="s">
        <v>98</v>
      </c>
      <c r="C1423" s="162" t="s">
        <v>99</v>
      </c>
      <c r="D1423" s="162"/>
      <c r="E1423" s="162"/>
      <c r="F1423" s="162"/>
      <c r="G1423" s="162"/>
      <c r="H1423" s="162"/>
      <c r="I1423" s="162"/>
      <c r="J1423" s="162"/>
      <c r="K1423" s="162"/>
      <c r="L1423" s="162"/>
      <c r="M1423" s="162"/>
      <c r="N1423" s="163"/>
      <c r="EZ1423" s="48"/>
      <c r="FA1423" s="49"/>
      <c r="FB1423" s="58"/>
      <c r="FC1423" s="58"/>
      <c r="FD1423" s="58"/>
      <c r="FF1423" s="4" t="s">
        <v>99</v>
      </c>
      <c r="FJ1423" s="58"/>
      <c r="FK1423" s="105"/>
      <c r="FM1423" s="105"/>
    </row>
    <row r="1424" spans="1:169" customFormat="1" ht="15" x14ac:dyDescent="0.25">
      <c r="A1424" s="63"/>
      <c r="B1424" s="62" t="s">
        <v>59</v>
      </c>
      <c r="C1424" s="160" t="s">
        <v>70</v>
      </c>
      <c r="D1424" s="160"/>
      <c r="E1424" s="160"/>
      <c r="F1424" s="64"/>
      <c r="G1424" s="65"/>
      <c r="H1424" s="65"/>
      <c r="I1424" s="65"/>
      <c r="J1424" s="66">
        <v>432</v>
      </c>
      <c r="K1424" s="90">
        <v>1.7250000000000001</v>
      </c>
      <c r="L1424" s="66">
        <v>170.65</v>
      </c>
      <c r="M1424" s="69">
        <v>52.21</v>
      </c>
      <c r="N1424" s="70">
        <v>8909.64</v>
      </c>
      <c r="EZ1424" s="48"/>
      <c r="FA1424" s="49"/>
      <c r="FB1424" s="58"/>
      <c r="FC1424" s="58"/>
      <c r="FD1424" s="58"/>
      <c r="FG1424" s="4" t="s">
        <v>70</v>
      </c>
      <c r="FJ1424" s="58"/>
      <c r="FK1424" s="105"/>
      <c r="FM1424" s="105"/>
    </row>
    <row r="1425" spans="1:169" customFormat="1" ht="15" x14ac:dyDescent="0.25">
      <c r="A1425" s="63"/>
      <c r="B1425" s="62" t="s">
        <v>71</v>
      </c>
      <c r="C1425" s="160" t="s">
        <v>72</v>
      </c>
      <c r="D1425" s="160"/>
      <c r="E1425" s="160"/>
      <c r="F1425" s="64"/>
      <c r="G1425" s="65"/>
      <c r="H1425" s="65"/>
      <c r="I1425" s="65"/>
      <c r="J1425" s="66">
        <v>150.27000000000001</v>
      </c>
      <c r="K1425" s="90">
        <v>1.875</v>
      </c>
      <c r="L1425" s="66">
        <v>64.52</v>
      </c>
      <c r="M1425" s="69">
        <v>15.71</v>
      </c>
      <c r="N1425" s="70">
        <v>1013.61</v>
      </c>
      <c r="EZ1425" s="48"/>
      <c r="FA1425" s="49"/>
      <c r="FB1425" s="58"/>
      <c r="FC1425" s="58"/>
      <c r="FD1425" s="58"/>
      <c r="FG1425" s="4" t="s">
        <v>72</v>
      </c>
      <c r="FJ1425" s="58"/>
      <c r="FK1425" s="105"/>
      <c r="FM1425" s="105"/>
    </row>
    <row r="1426" spans="1:169" customFormat="1" ht="15" x14ac:dyDescent="0.25">
      <c r="A1426" s="63"/>
      <c r="B1426" s="62" t="s">
        <v>73</v>
      </c>
      <c r="C1426" s="160" t="s">
        <v>74</v>
      </c>
      <c r="D1426" s="160"/>
      <c r="E1426" s="160"/>
      <c r="F1426" s="64"/>
      <c r="G1426" s="65"/>
      <c r="H1426" s="65"/>
      <c r="I1426" s="65"/>
      <c r="J1426" s="66">
        <v>25.99</v>
      </c>
      <c r="K1426" s="90">
        <v>1.875</v>
      </c>
      <c r="L1426" s="66">
        <v>11.16</v>
      </c>
      <c r="M1426" s="69">
        <v>52.21</v>
      </c>
      <c r="N1426" s="92">
        <v>582.66</v>
      </c>
      <c r="EZ1426" s="48"/>
      <c r="FA1426" s="49"/>
      <c r="FB1426" s="58"/>
      <c r="FC1426" s="58"/>
      <c r="FD1426" s="58"/>
      <c r="FG1426" s="4" t="s">
        <v>74</v>
      </c>
      <c r="FJ1426" s="58"/>
      <c r="FK1426" s="105"/>
      <c r="FM1426" s="105"/>
    </row>
    <row r="1427" spans="1:169" customFormat="1" ht="15" x14ac:dyDescent="0.25">
      <c r="A1427" s="63"/>
      <c r="B1427" s="62" t="s">
        <v>75</v>
      </c>
      <c r="C1427" s="160" t="s">
        <v>76</v>
      </c>
      <c r="D1427" s="160"/>
      <c r="E1427" s="160"/>
      <c r="F1427" s="64"/>
      <c r="G1427" s="65"/>
      <c r="H1427" s="65"/>
      <c r="I1427" s="65"/>
      <c r="J1427" s="66">
        <v>734.19</v>
      </c>
      <c r="K1427" s="65"/>
      <c r="L1427" s="66">
        <v>168.13</v>
      </c>
      <c r="M1427" s="67">
        <v>9.5</v>
      </c>
      <c r="N1427" s="70">
        <v>1597.24</v>
      </c>
      <c r="EZ1427" s="48"/>
      <c r="FA1427" s="49"/>
      <c r="FB1427" s="58"/>
      <c r="FC1427" s="58"/>
      <c r="FD1427" s="58"/>
      <c r="FG1427" s="4" t="s">
        <v>76</v>
      </c>
      <c r="FJ1427" s="58"/>
      <c r="FK1427" s="105"/>
      <c r="FM1427" s="105"/>
    </row>
    <row r="1428" spans="1:169" customFormat="1" ht="15" x14ac:dyDescent="0.25">
      <c r="A1428" s="73"/>
      <c r="B1428" s="62"/>
      <c r="C1428" s="160" t="s">
        <v>77</v>
      </c>
      <c r="D1428" s="160"/>
      <c r="E1428" s="160"/>
      <c r="F1428" s="64" t="s">
        <v>78</v>
      </c>
      <c r="G1428" s="71">
        <v>50</v>
      </c>
      <c r="H1428" s="90">
        <v>1.7250000000000001</v>
      </c>
      <c r="I1428" s="85">
        <v>19.751249999999999</v>
      </c>
      <c r="J1428" s="9"/>
      <c r="K1428" s="65"/>
      <c r="L1428" s="9"/>
      <c r="M1428" s="65"/>
      <c r="N1428" s="72"/>
      <c r="EZ1428" s="48"/>
      <c r="FA1428" s="49"/>
      <c r="FB1428" s="58"/>
      <c r="FC1428" s="58"/>
      <c r="FD1428" s="58"/>
      <c r="FH1428" s="4" t="s">
        <v>77</v>
      </c>
      <c r="FJ1428" s="58"/>
      <c r="FK1428" s="105"/>
      <c r="FM1428" s="105"/>
    </row>
    <row r="1429" spans="1:169" customFormat="1" ht="15" x14ac:dyDescent="0.25">
      <c r="A1429" s="73"/>
      <c r="B1429" s="62"/>
      <c r="C1429" s="160" t="s">
        <v>79</v>
      </c>
      <c r="D1429" s="160"/>
      <c r="E1429" s="160"/>
      <c r="F1429" s="64" t="s">
        <v>78</v>
      </c>
      <c r="G1429" s="69">
        <v>2.27</v>
      </c>
      <c r="H1429" s="90">
        <v>1.875</v>
      </c>
      <c r="I1429" s="89">
        <v>0.97468129999999997</v>
      </c>
      <c r="J1429" s="9"/>
      <c r="K1429" s="65"/>
      <c r="L1429" s="9"/>
      <c r="M1429" s="65"/>
      <c r="N1429" s="72"/>
      <c r="EZ1429" s="48"/>
      <c r="FA1429" s="49"/>
      <c r="FB1429" s="58"/>
      <c r="FC1429" s="58"/>
      <c r="FD1429" s="58"/>
      <c r="FH1429" s="4" t="s">
        <v>79</v>
      </c>
      <c r="FJ1429" s="58"/>
      <c r="FK1429" s="105"/>
      <c r="FM1429" s="105"/>
    </row>
    <row r="1430" spans="1:169" customFormat="1" ht="15" x14ac:dyDescent="0.25">
      <c r="A1430" s="59"/>
      <c r="B1430" s="62"/>
      <c r="C1430" s="164" t="s">
        <v>80</v>
      </c>
      <c r="D1430" s="164"/>
      <c r="E1430" s="164"/>
      <c r="F1430" s="76"/>
      <c r="G1430" s="77"/>
      <c r="H1430" s="77"/>
      <c r="I1430" s="77"/>
      <c r="J1430" s="79">
        <v>1316.46</v>
      </c>
      <c r="K1430" s="77"/>
      <c r="L1430" s="78">
        <v>403.3</v>
      </c>
      <c r="M1430" s="77"/>
      <c r="N1430" s="80">
        <v>11520.49</v>
      </c>
      <c r="EZ1430" s="48"/>
      <c r="FA1430" s="49"/>
      <c r="FB1430" s="58"/>
      <c r="FC1430" s="58"/>
      <c r="FD1430" s="58"/>
      <c r="FI1430" s="4" t="s">
        <v>80</v>
      </c>
      <c r="FJ1430" s="58"/>
      <c r="FK1430" s="105"/>
      <c r="FM1430" s="105"/>
    </row>
    <row r="1431" spans="1:169" customFormat="1" ht="15" x14ac:dyDescent="0.25">
      <c r="A1431" s="73"/>
      <c r="B1431" s="62"/>
      <c r="C1431" s="160" t="s">
        <v>81</v>
      </c>
      <c r="D1431" s="160"/>
      <c r="E1431" s="160"/>
      <c r="F1431" s="64"/>
      <c r="G1431" s="65"/>
      <c r="H1431" s="65"/>
      <c r="I1431" s="65"/>
      <c r="J1431" s="9"/>
      <c r="K1431" s="65"/>
      <c r="L1431" s="66">
        <v>181.81</v>
      </c>
      <c r="M1431" s="65"/>
      <c r="N1431" s="70">
        <v>9492.2999999999993</v>
      </c>
      <c r="EZ1431" s="48"/>
      <c r="FA1431" s="49"/>
      <c r="FB1431" s="58"/>
      <c r="FC1431" s="58"/>
      <c r="FD1431" s="58"/>
      <c r="FH1431" s="4" t="s">
        <v>81</v>
      </c>
      <c r="FJ1431" s="58"/>
      <c r="FK1431" s="105"/>
      <c r="FM1431" s="105"/>
    </row>
    <row r="1432" spans="1:169" customFormat="1" ht="15" x14ac:dyDescent="0.25">
      <c r="A1432" s="73"/>
      <c r="B1432" s="62" t="s">
        <v>100</v>
      </c>
      <c r="C1432" s="160" t="s">
        <v>101</v>
      </c>
      <c r="D1432" s="160"/>
      <c r="E1432" s="160"/>
      <c r="F1432" s="64" t="s">
        <v>84</v>
      </c>
      <c r="G1432" s="71">
        <v>109</v>
      </c>
      <c r="H1432" s="65"/>
      <c r="I1432" s="71">
        <v>109</v>
      </c>
      <c r="J1432" s="9"/>
      <c r="K1432" s="65"/>
      <c r="L1432" s="66">
        <v>198.17</v>
      </c>
      <c r="M1432" s="65"/>
      <c r="N1432" s="70">
        <v>10346.61</v>
      </c>
      <c r="EZ1432" s="48"/>
      <c r="FA1432" s="49"/>
      <c r="FB1432" s="58"/>
      <c r="FC1432" s="58"/>
      <c r="FD1432" s="58"/>
      <c r="FH1432" s="4" t="s">
        <v>101</v>
      </c>
      <c r="FJ1432" s="58"/>
      <c r="FK1432" s="105"/>
      <c r="FM1432" s="105"/>
    </row>
    <row r="1433" spans="1:169" customFormat="1" ht="22.5" x14ac:dyDescent="0.25">
      <c r="A1433" s="73"/>
      <c r="B1433" s="62" t="s">
        <v>102</v>
      </c>
      <c r="C1433" s="160" t="s">
        <v>103</v>
      </c>
      <c r="D1433" s="160"/>
      <c r="E1433" s="160"/>
      <c r="F1433" s="64" t="s">
        <v>84</v>
      </c>
      <c r="G1433" s="71">
        <v>57</v>
      </c>
      <c r="H1433" s="69">
        <v>0.85</v>
      </c>
      <c r="I1433" s="69">
        <v>48.45</v>
      </c>
      <c r="J1433" s="9"/>
      <c r="K1433" s="65"/>
      <c r="L1433" s="66">
        <v>88.09</v>
      </c>
      <c r="M1433" s="65"/>
      <c r="N1433" s="70">
        <v>4599.0200000000004</v>
      </c>
      <c r="EZ1433" s="48"/>
      <c r="FA1433" s="49"/>
      <c r="FB1433" s="58"/>
      <c r="FC1433" s="58"/>
      <c r="FD1433" s="58"/>
      <c r="FH1433" s="4" t="s">
        <v>103</v>
      </c>
      <c r="FJ1433" s="58"/>
      <c r="FK1433" s="105"/>
      <c r="FM1433" s="105"/>
    </row>
    <row r="1434" spans="1:169" customFormat="1" ht="15" x14ac:dyDescent="0.25">
      <c r="A1434" s="81"/>
      <c r="B1434" s="82"/>
      <c r="C1434" s="159" t="s">
        <v>87</v>
      </c>
      <c r="D1434" s="159"/>
      <c r="E1434" s="159"/>
      <c r="F1434" s="52"/>
      <c r="G1434" s="53"/>
      <c r="H1434" s="53"/>
      <c r="I1434" s="53"/>
      <c r="J1434" s="56"/>
      <c r="K1434" s="53"/>
      <c r="L1434" s="87">
        <v>689.56</v>
      </c>
      <c r="M1434" s="77"/>
      <c r="N1434" s="84">
        <v>26466.12</v>
      </c>
      <c r="EZ1434" s="48"/>
      <c r="FA1434" s="49"/>
      <c r="FB1434" s="58"/>
      <c r="FC1434" s="58"/>
      <c r="FD1434" s="58"/>
      <c r="FJ1434" s="58" t="s">
        <v>87</v>
      </c>
      <c r="FK1434" s="105"/>
      <c r="FM1434" s="105"/>
    </row>
    <row r="1435" spans="1:169" customFormat="1" ht="15" x14ac:dyDescent="0.25">
      <c r="A1435" s="50" t="s">
        <v>531</v>
      </c>
      <c r="B1435" s="51" t="s">
        <v>264</v>
      </c>
      <c r="C1435" s="159" t="s">
        <v>292</v>
      </c>
      <c r="D1435" s="159"/>
      <c r="E1435" s="159"/>
      <c r="F1435" s="52" t="s">
        <v>293</v>
      </c>
      <c r="G1435" s="53">
        <v>229.24</v>
      </c>
      <c r="H1435" s="54">
        <v>1</v>
      </c>
      <c r="I1435" s="86">
        <v>229.24</v>
      </c>
      <c r="J1435" s="56"/>
      <c r="K1435" s="53"/>
      <c r="L1435" s="56"/>
      <c r="M1435" s="116">
        <v>9.5</v>
      </c>
      <c r="N1435" s="57"/>
      <c r="EZ1435" s="48"/>
      <c r="FA1435" s="49"/>
      <c r="FB1435" s="58" t="s">
        <v>292</v>
      </c>
      <c r="FC1435" s="58" t="s">
        <v>4</v>
      </c>
      <c r="FD1435" s="58" t="s">
        <v>4</v>
      </c>
      <c r="FJ1435" s="58"/>
      <c r="FK1435" s="105"/>
      <c r="FM1435" s="105"/>
    </row>
    <row r="1436" spans="1:169" customFormat="1" ht="15" x14ac:dyDescent="0.25">
      <c r="A1436" s="81"/>
      <c r="B1436" s="82"/>
      <c r="C1436" s="159" t="s">
        <v>87</v>
      </c>
      <c r="D1436" s="159"/>
      <c r="E1436" s="159"/>
      <c r="F1436" s="52"/>
      <c r="G1436" s="53"/>
      <c r="H1436" s="53"/>
      <c r="I1436" s="53"/>
      <c r="J1436" s="56"/>
      <c r="K1436" s="53"/>
      <c r="L1436" s="87">
        <v>0</v>
      </c>
      <c r="M1436" s="77"/>
      <c r="N1436" s="94">
        <v>0</v>
      </c>
      <c r="EZ1436" s="48"/>
      <c r="FA1436" s="49"/>
      <c r="FB1436" s="58"/>
      <c r="FC1436" s="58"/>
      <c r="FD1436" s="58"/>
      <c r="FJ1436" s="58" t="s">
        <v>87</v>
      </c>
      <c r="FK1436" s="105"/>
      <c r="FM1436" s="105"/>
    </row>
    <row r="1437" spans="1:169" customFormat="1" ht="90" x14ac:dyDescent="0.25">
      <c r="A1437" s="50" t="s">
        <v>532</v>
      </c>
      <c r="B1437" s="51" t="s">
        <v>234</v>
      </c>
      <c r="C1437" s="159" t="s">
        <v>235</v>
      </c>
      <c r="D1437" s="159"/>
      <c r="E1437" s="159"/>
      <c r="F1437" s="52" t="s">
        <v>62</v>
      </c>
      <c r="G1437" s="53">
        <v>1.2195</v>
      </c>
      <c r="H1437" s="54">
        <v>1</v>
      </c>
      <c r="I1437" s="88">
        <v>1.2195</v>
      </c>
      <c r="J1437" s="56"/>
      <c r="K1437" s="53"/>
      <c r="L1437" s="56"/>
      <c r="M1437" s="53"/>
      <c r="N1437" s="57"/>
      <c r="EZ1437" s="48"/>
      <c r="FA1437" s="49"/>
      <c r="FB1437" s="58" t="s">
        <v>235</v>
      </c>
      <c r="FC1437" s="58" t="s">
        <v>4</v>
      </c>
      <c r="FD1437" s="58" t="s">
        <v>4</v>
      </c>
      <c r="FJ1437" s="58"/>
      <c r="FK1437" s="105"/>
      <c r="FM1437" s="105"/>
    </row>
    <row r="1438" spans="1:169" customFormat="1" ht="15" x14ac:dyDescent="0.25">
      <c r="A1438" s="59"/>
      <c r="B1438" s="60"/>
      <c r="C1438" s="160" t="s">
        <v>533</v>
      </c>
      <c r="D1438" s="160"/>
      <c r="E1438" s="160"/>
      <c r="F1438" s="160"/>
      <c r="G1438" s="160"/>
      <c r="H1438" s="160"/>
      <c r="I1438" s="160"/>
      <c r="J1438" s="160"/>
      <c r="K1438" s="160"/>
      <c r="L1438" s="160"/>
      <c r="M1438" s="160"/>
      <c r="N1438" s="161"/>
      <c r="EZ1438" s="48"/>
      <c r="FA1438" s="49"/>
      <c r="FB1438" s="58"/>
      <c r="FC1438" s="58"/>
      <c r="FD1438" s="58"/>
      <c r="FE1438" s="4" t="s">
        <v>533</v>
      </c>
      <c r="FJ1438" s="58"/>
      <c r="FK1438" s="105"/>
      <c r="FM1438" s="105"/>
    </row>
    <row r="1439" spans="1:169" customFormat="1" ht="67.5" x14ac:dyDescent="0.25">
      <c r="A1439" s="61"/>
      <c r="B1439" s="62" t="s">
        <v>64</v>
      </c>
      <c r="C1439" s="162" t="s">
        <v>65</v>
      </c>
      <c r="D1439" s="162"/>
      <c r="E1439" s="162"/>
      <c r="F1439" s="162"/>
      <c r="G1439" s="162"/>
      <c r="H1439" s="162"/>
      <c r="I1439" s="162"/>
      <c r="J1439" s="162"/>
      <c r="K1439" s="162"/>
      <c r="L1439" s="162"/>
      <c r="M1439" s="162"/>
      <c r="N1439" s="163"/>
      <c r="EZ1439" s="48"/>
      <c r="FA1439" s="49"/>
      <c r="FB1439" s="58"/>
      <c r="FC1439" s="58"/>
      <c r="FD1439" s="58"/>
      <c r="FF1439" s="4" t="s">
        <v>65</v>
      </c>
      <c r="FJ1439" s="58"/>
      <c r="FK1439" s="105"/>
      <c r="FM1439" s="105"/>
    </row>
    <row r="1440" spans="1:169" customFormat="1" ht="67.5" x14ac:dyDescent="0.25">
      <c r="A1440" s="61"/>
      <c r="B1440" s="62" t="s">
        <v>66</v>
      </c>
      <c r="C1440" s="162" t="s">
        <v>67</v>
      </c>
      <c r="D1440" s="162"/>
      <c r="E1440" s="162"/>
      <c r="F1440" s="162"/>
      <c r="G1440" s="162"/>
      <c r="H1440" s="162"/>
      <c r="I1440" s="162"/>
      <c r="J1440" s="162"/>
      <c r="K1440" s="162"/>
      <c r="L1440" s="162"/>
      <c r="M1440" s="162"/>
      <c r="N1440" s="163"/>
      <c r="EZ1440" s="48"/>
      <c r="FA1440" s="49"/>
      <c r="FB1440" s="58"/>
      <c r="FC1440" s="58"/>
      <c r="FD1440" s="58"/>
      <c r="FF1440" s="4" t="s">
        <v>67</v>
      </c>
      <c r="FJ1440" s="58"/>
      <c r="FK1440" s="105"/>
      <c r="FM1440" s="105"/>
    </row>
    <row r="1441" spans="1:169" customFormat="1" ht="33.75" x14ac:dyDescent="0.25">
      <c r="A1441" s="61"/>
      <c r="B1441" s="62" t="s">
        <v>98</v>
      </c>
      <c r="C1441" s="162" t="s">
        <v>99</v>
      </c>
      <c r="D1441" s="162"/>
      <c r="E1441" s="162"/>
      <c r="F1441" s="162"/>
      <c r="G1441" s="162"/>
      <c r="H1441" s="162"/>
      <c r="I1441" s="162"/>
      <c r="J1441" s="162"/>
      <c r="K1441" s="162"/>
      <c r="L1441" s="162"/>
      <c r="M1441" s="162"/>
      <c r="N1441" s="163"/>
      <c r="EZ1441" s="48"/>
      <c r="FA1441" s="49"/>
      <c r="FB1441" s="58"/>
      <c r="FC1441" s="58"/>
      <c r="FD1441" s="58"/>
      <c r="FF1441" s="4" t="s">
        <v>99</v>
      </c>
      <c r="FJ1441" s="58"/>
      <c r="FK1441" s="105"/>
      <c r="FM1441" s="105"/>
    </row>
    <row r="1442" spans="1:169" customFormat="1" ht="15" x14ac:dyDescent="0.25">
      <c r="A1442" s="63"/>
      <c r="B1442" s="62" t="s">
        <v>59</v>
      </c>
      <c r="C1442" s="160" t="s">
        <v>70</v>
      </c>
      <c r="D1442" s="160"/>
      <c r="E1442" s="160"/>
      <c r="F1442" s="64"/>
      <c r="G1442" s="65"/>
      <c r="H1442" s="65"/>
      <c r="I1442" s="65"/>
      <c r="J1442" s="66">
        <v>24.45</v>
      </c>
      <c r="K1442" s="90">
        <v>1.7250000000000001</v>
      </c>
      <c r="L1442" s="66">
        <v>51.43</v>
      </c>
      <c r="M1442" s="69">
        <v>52.21</v>
      </c>
      <c r="N1442" s="70">
        <v>2685.16</v>
      </c>
      <c r="EZ1442" s="48"/>
      <c r="FA1442" s="49"/>
      <c r="FB1442" s="58"/>
      <c r="FC1442" s="58"/>
      <c r="FD1442" s="58"/>
      <c r="FG1442" s="4" t="s">
        <v>70</v>
      </c>
      <c r="FJ1442" s="58"/>
      <c r="FK1442" s="105"/>
      <c r="FM1442" s="105"/>
    </row>
    <row r="1443" spans="1:169" customFormat="1" ht="15" x14ac:dyDescent="0.25">
      <c r="A1443" s="63"/>
      <c r="B1443" s="62" t="s">
        <v>71</v>
      </c>
      <c r="C1443" s="160" t="s">
        <v>72</v>
      </c>
      <c r="D1443" s="160"/>
      <c r="E1443" s="160"/>
      <c r="F1443" s="64"/>
      <c r="G1443" s="65"/>
      <c r="H1443" s="65"/>
      <c r="I1443" s="65"/>
      <c r="J1443" s="66">
        <v>4.25</v>
      </c>
      <c r="K1443" s="90">
        <v>1.875</v>
      </c>
      <c r="L1443" s="66">
        <v>9.7200000000000006</v>
      </c>
      <c r="M1443" s="69">
        <v>15.71</v>
      </c>
      <c r="N1443" s="92">
        <v>152.69999999999999</v>
      </c>
      <c r="EZ1443" s="48"/>
      <c r="FA1443" s="49"/>
      <c r="FB1443" s="58"/>
      <c r="FC1443" s="58"/>
      <c r="FD1443" s="58"/>
      <c r="FG1443" s="4" t="s">
        <v>72</v>
      </c>
      <c r="FJ1443" s="58"/>
      <c r="FK1443" s="105"/>
      <c r="FM1443" s="105"/>
    </row>
    <row r="1444" spans="1:169" customFormat="1" ht="15" x14ac:dyDescent="0.25">
      <c r="A1444" s="63"/>
      <c r="B1444" s="62" t="s">
        <v>73</v>
      </c>
      <c r="C1444" s="160" t="s">
        <v>74</v>
      </c>
      <c r="D1444" s="160"/>
      <c r="E1444" s="160"/>
      <c r="F1444" s="64"/>
      <c r="G1444" s="65"/>
      <c r="H1444" s="65"/>
      <c r="I1444" s="65"/>
      <c r="J1444" s="66">
        <v>0.84</v>
      </c>
      <c r="K1444" s="90">
        <v>1.875</v>
      </c>
      <c r="L1444" s="66">
        <v>1.92</v>
      </c>
      <c r="M1444" s="69">
        <v>52.21</v>
      </c>
      <c r="N1444" s="92">
        <v>100.24</v>
      </c>
      <c r="EZ1444" s="48"/>
      <c r="FA1444" s="49"/>
      <c r="FB1444" s="58"/>
      <c r="FC1444" s="58"/>
      <c r="FD1444" s="58"/>
      <c r="FG1444" s="4" t="s">
        <v>74</v>
      </c>
      <c r="FJ1444" s="58"/>
      <c r="FK1444" s="105"/>
      <c r="FM1444" s="105"/>
    </row>
    <row r="1445" spans="1:169" customFormat="1" ht="15" x14ac:dyDescent="0.25">
      <c r="A1445" s="73"/>
      <c r="B1445" s="62"/>
      <c r="C1445" s="160" t="s">
        <v>77</v>
      </c>
      <c r="D1445" s="160"/>
      <c r="E1445" s="160"/>
      <c r="F1445" s="64" t="s">
        <v>78</v>
      </c>
      <c r="G1445" s="69">
        <v>2.89</v>
      </c>
      <c r="H1445" s="90">
        <v>1.7250000000000001</v>
      </c>
      <c r="I1445" s="89">
        <v>6.0795123999999996</v>
      </c>
      <c r="J1445" s="9"/>
      <c r="K1445" s="65"/>
      <c r="L1445" s="9"/>
      <c r="M1445" s="65"/>
      <c r="N1445" s="72"/>
      <c r="EZ1445" s="48"/>
      <c r="FA1445" s="49"/>
      <c r="FB1445" s="58"/>
      <c r="FC1445" s="58"/>
      <c r="FD1445" s="58"/>
      <c r="FH1445" s="4" t="s">
        <v>77</v>
      </c>
      <c r="FJ1445" s="58"/>
      <c r="FK1445" s="105"/>
      <c r="FM1445" s="105"/>
    </row>
    <row r="1446" spans="1:169" customFormat="1" ht="15" x14ac:dyDescent="0.25">
      <c r="A1446" s="73"/>
      <c r="B1446" s="62"/>
      <c r="C1446" s="160" t="s">
        <v>79</v>
      </c>
      <c r="D1446" s="160"/>
      <c r="E1446" s="160"/>
      <c r="F1446" s="64" t="s">
        <v>78</v>
      </c>
      <c r="G1446" s="69">
        <v>7.0000000000000007E-2</v>
      </c>
      <c r="H1446" s="90">
        <v>1.875</v>
      </c>
      <c r="I1446" s="89">
        <v>0.16005939999999999</v>
      </c>
      <c r="J1446" s="9"/>
      <c r="K1446" s="65"/>
      <c r="L1446" s="9"/>
      <c r="M1446" s="65"/>
      <c r="N1446" s="72"/>
      <c r="EZ1446" s="48"/>
      <c r="FA1446" s="49"/>
      <c r="FB1446" s="58"/>
      <c r="FC1446" s="58"/>
      <c r="FD1446" s="58"/>
      <c r="FH1446" s="4" t="s">
        <v>79</v>
      </c>
      <c r="FJ1446" s="58"/>
      <c r="FK1446" s="105"/>
      <c r="FM1446" s="105"/>
    </row>
    <row r="1447" spans="1:169" customFormat="1" ht="15" x14ac:dyDescent="0.25">
      <c r="A1447" s="59"/>
      <c r="B1447" s="62"/>
      <c r="C1447" s="164" t="s">
        <v>80</v>
      </c>
      <c r="D1447" s="164"/>
      <c r="E1447" s="164"/>
      <c r="F1447" s="76"/>
      <c r="G1447" s="77"/>
      <c r="H1447" s="77"/>
      <c r="I1447" s="77"/>
      <c r="J1447" s="78">
        <v>28.7</v>
      </c>
      <c r="K1447" s="77"/>
      <c r="L1447" s="78">
        <v>61.15</v>
      </c>
      <c r="M1447" s="77"/>
      <c r="N1447" s="80">
        <v>2837.86</v>
      </c>
      <c r="EZ1447" s="48"/>
      <c r="FA1447" s="49"/>
      <c r="FB1447" s="58"/>
      <c r="FC1447" s="58"/>
      <c r="FD1447" s="58"/>
      <c r="FI1447" s="4" t="s">
        <v>80</v>
      </c>
      <c r="FJ1447" s="58"/>
      <c r="FK1447" s="105"/>
      <c r="FM1447" s="105"/>
    </row>
    <row r="1448" spans="1:169" customFormat="1" ht="15" x14ac:dyDescent="0.25">
      <c r="A1448" s="73"/>
      <c r="B1448" s="62"/>
      <c r="C1448" s="160" t="s">
        <v>81</v>
      </c>
      <c r="D1448" s="160"/>
      <c r="E1448" s="160"/>
      <c r="F1448" s="64"/>
      <c r="G1448" s="65"/>
      <c r="H1448" s="65"/>
      <c r="I1448" s="65"/>
      <c r="J1448" s="9"/>
      <c r="K1448" s="65"/>
      <c r="L1448" s="66">
        <v>53.35</v>
      </c>
      <c r="M1448" s="65"/>
      <c r="N1448" s="70">
        <v>2785.4</v>
      </c>
      <c r="EZ1448" s="48"/>
      <c r="FA1448" s="49"/>
      <c r="FB1448" s="58"/>
      <c r="FC1448" s="58"/>
      <c r="FD1448" s="58"/>
      <c r="FH1448" s="4" t="s">
        <v>81</v>
      </c>
      <c r="FJ1448" s="58"/>
      <c r="FK1448" s="105"/>
      <c r="FM1448" s="105"/>
    </row>
    <row r="1449" spans="1:169" customFormat="1" ht="15" x14ac:dyDescent="0.25">
      <c r="A1449" s="73"/>
      <c r="B1449" s="62" t="s">
        <v>100</v>
      </c>
      <c r="C1449" s="160" t="s">
        <v>101</v>
      </c>
      <c r="D1449" s="160"/>
      <c r="E1449" s="160"/>
      <c r="F1449" s="64" t="s">
        <v>84</v>
      </c>
      <c r="G1449" s="71">
        <v>109</v>
      </c>
      <c r="H1449" s="65"/>
      <c r="I1449" s="71">
        <v>109</v>
      </c>
      <c r="J1449" s="9"/>
      <c r="K1449" s="65"/>
      <c r="L1449" s="66">
        <v>58.15</v>
      </c>
      <c r="M1449" s="65"/>
      <c r="N1449" s="70">
        <v>3036.09</v>
      </c>
      <c r="EZ1449" s="48"/>
      <c r="FA1449" s="49"/>
      <c r="FB1449" s="58"/>
      <c r="FC1449" s="58"/>
      <c r="FD1449" s="58"/>
      <c r="FH1449" s="4" t="s">
        <v>101</v>
      </c>
      <c r="FJ1449" s="58"/>
      <c r="FK1449" s="105"/>
      <c r="FM1449" s="105"/>
    </row>
    <row r="1450" spans="1:169" customFormat="1" ht="22.5" x14ac:dyDescent="0.25">
      <c r="A1450" s="73"/>
      <c r="B1450" s="62" t="s">
        <v>102</v>
      </c>
      <c r="C1450" s="160" t="s">
        <v>103</v>
      </c>
      <c r="D1450" s="160"/>
      <c r="E1450" s="160"/>
      <c r="F1450" s="64" t="s">
        <v>84</v>
      </c>
      <c r="G1450" s="71">
        <v>57</v>
      </c>
      <c r="H1450" s="69">
        <v>0.85</v>
      </c>
      <c r="I1450" s="69">
        <v>48.45</v>
      </c>
      <c r="J1450" s="9"/>
      <c r="K1450" s="65"/>
      <c r="L1450" s="66">
        <v>25.85</v>
      </c>
      <c r="M1450" s="65"/>
      <c r="N1450" s="70">
        <v>1349.53</v>
      </c>
      <c r="EZ1450" s="48"/>
      <c r="FA1450" s="49"/>
      <c r="FB1450" s="58"/>
      <c r="FC1450" s="58"/>
      <c r="FD1450" s="58"/>
      <c r="FH1450" s="4" t="s">
        <v>103</v>
      </c>
      <c r="FJ1450" s="58"/>
      <c r="FK1450" s="105"/>
      <c r="FM1450" s="105"/>
    </row>
    <row r="1451" spans="1:169" customFormat="1" ht="15" x14ac:dyDescent="0.25">
      <c r="A1451" s="81"/>
      <c r="B1451" s="82"/>
      <c r="C1451" s="159" t="s">
        <v>87</v>
      </c>
      <c r="D1451" s="159"/>
      <c r="E1451" s="159"/>
      <c r="F1451" s="52"/>
      <c r="G1451" s="53"/>
      <c r="H1451" s="53"/>
      <c r="I1451" s="53"/>
      <c r="J1451" s="56"/>
      <c r="K1451" s="53"/>
      <c r="L1451" s="87">
        <v>145.15</v>
      </c>
      <c r="M1451" s="77"/>
      <c r="N1451" s="84">
        <v>7223.48</v>
      </c>
      <c r="EZ1451" s="48"/>
      <c r="FA1451" s="49"/>
      <c r="FB1451" s="58"/>
      <c r="FC1451" s="58"/>
      <c r="FD1451" s="58"/>
      <c r="FJ1451" s="58" t="s">
        <v>87</v>
      </c>
      <c r="FK1451" s="105"/>
      <c r="FM1451" s="105"/>
    </row>
    <row r="1452" spans="1:169" customFormat="1" ht="15" x14ac:dyDescent="0.25">
      <c r="A1452" s="50" t="s">
        <v>534</v>
      </c>
      <c r="B1452" s="51" t="s">
        <v>264</v>
      </c>
      <c r="C1452" s="159" t="s">
        <v>335</v>
      </c>
      <c r="D1452" s="159"/>
      <c r="E1452" s="159"/>
      <c r="F1452" s="52" t="s">
        <v>281</v>
      </c>
      <c r="G1452" s="53">
        <v>24.39</v>
      </c>
      <c r="H1452" s="54">
        <v>1</v>
      </c>
      <c r="I1452" s="86">
        <v>24.39</v>
      </c>
      <c r="J1452" s="56"/>
      <c r="K1452" s="53"/>
      <c r="L1452" s="56"/>
      <c r="M1452" s="116">
        <v>9.5</v>
      </c>
      <c r="N1452" s="57"/>
      <c r="EZ1452" s="48"/>
      <c r="FA1452" s="49"/>
      <c r="FB1452" s="58" t="s">
        <v>335</v>
      </c>
      <c r="FC1452" s="58" t="s">
        <v>4</v>
      </c>
      <c r="FD1452" s="58" t="s">
        <v>4</v>
      </c>
      <c r="FJ1452" s="58"/>
      <c r="FK1452" s="105"/>
      <c r="FM1452" s="105"/>
    </row>
    <row r="1453" spans="1:169" customFormat="1" ht="15" x14ac:dyDescent="0.25">
      <c r="A1453" s="81"/>
      <c r="B1453" s="82"/>
      <c r="C1453" s="159" t="s">
        <v>87</v>
      </c>
      <c r="D1453" s="159"/>
      <c r="E1453" s="159"/>
      <c r="F1453" s="52"/>
      <c r="G1453" s="53"/>
      <c r="H1453" s="53"/>
      <c r="I1453" s="53"/>
      <c r="J1453" s="56"/>
      <c r="K1453" s="53"/>
      <c r="L1453" s="87">
        <v>0</v>
      </c>
      <c r="M1453" s="77"/>
      <c r="N1453" s="94">
        <v>0</v>
      </c>
      <c r="EZ1453" s="48"/>
      <c r="FA1453" s="49"/>
      <c r="FB1453" s="58"/>
      <c r="FC1453" s="58"/>
      <c r="FD1453" s="58"/>
      <c r="FJ1453" s="58" t="s">
        <v>87</v>
      </c>
      <c r="FK1453" s="105"/>
      <c r="FM1453" s="105"/>
    </row>
    <row r="1454" spans="1:169" customFormat="1" ht="45" x14ac:dyDescent="0.25">
      <c r="A1454" s="50" t="s">
        <v>535</v>
      </c>
      <c r="B1454" s="51" t="s">
        <v>295</v>
      </c>
      <c r="C1454" s="159" t="s">
        <v>296</v>
      </c>
      <c r="D1454" s="159"/>
      <c r="E1454" s="159"/>
      <c r="F1454" s="52" t="s">
        <v>138</v>
      </c>
      <c r="G1454" s="53">
        <v>2.294</v>
      </c>
      <c r="H1454" s="54">
        <v>1</v>
      </c>
      <c r="I1454" s="55">
        <v>2.294</v>
      </c>
      <c r="J1454" s="56"/>
      <c r="K1454" s="53"/>
      <c r="L1454" s="56"/>
      <c r="M1454" s="53"/>
      <c r="N1454" s="57"/>
      <c r="EZ1454" s="48"/>
      <c r="FA1454" s="49"/>
      <c r="FB1454" s="58" t="s">
        <v>296</v>
      </c>
      <c r="FC1454" s="58" t="s">
        <v>4</v>
      </c>
      <c r="FD1454" s="58" t="s">
        <v>4</v>
      </c>
      <c r="FJ1454" s="58"/>
      <c r="FK1454" s="105"/>
      <c r="FM1454" s="105"/>
    </row>
    <row r="1455" spans="1:169" customFormat="1" ht="15" x14ac:dyDescent="0.25">
      <c r="A1455" s="59"/>
      <c r="B1455" s="60"/>
      <c r="C1455" s="160" t="s">
        <v>536</v>
      </c>
      <c r="D1455" s="160"/>
      <c r="E1455" s="160"/>
      <c r="F1455" s="160"/>
      <c r="G1455" s="160"/>
      <c r="H1455" s="160"/>
      <c r="I1455" s="160"/>
      <c r="J1455" s="160"/>
      <c r="K1455" s="160"/>
      <c r="L1455" s="160"/>
      <c r="M1455" s="160"/>
      <c r="N1455" s="161"/>
      <c r="EZ1455" s="48"/>
      <c r="FA1455" s="49"/>
      <c r="FB1455" s="58"/>
      <c r="FC1455" s="58"/>
      <c r="FD1455" s="58"/>
      <c r="FE1455" s="4" t="s">
        <v>536</v>
      </c>
      <c r="FJ1455" s="58"/>
      <c r="FK1455" s="105"/>
      <c r="FM1455" s="105"/>
    </row>
    <row r="1456" spans="1:169" customFormat="1" ht="67.5" x14ac:dyDescent="0.25">
      <c r="A1456" s="61"/>
      <c r="B1456" s="62" t="s">
        <v>64</v>
      </c>
      <c r="C1456" s="162" t="s">
        <v>65</v>
      </c>
      <c r="D1456" s="162"/>
      <c r="E1456" s="162"/>
      <c r="F1456" s="162"/>
      <c r="G1456" s="162"/>
      <c r="H1456" s="162"/>
      <c r="I1456" s="162"/>
      <c r="J1456" s="162"/>
      <c r="K1456" s="162"/>
      <c r="L1456" s="162"/>
      <c r="M1456" s="162"/>
      <c r="N1456" s="163"/>
      <c r="EZ1456" s="48"/>
      <c r="FA1456" s="49"/>
      <c r="FB1456" s="58"/>
      <c r="FC1456" s="58"/>
      <c r="FD1456" s="58"/>
      <c r="FF1456" s="4" t="s">
        <v>65</v>
      </c>
      <c r="FJ1456" s="58"/>
      <c r="FK1456" s="105"/>
      <c r="FM1456" s="105"/>
    </row>
    <row r="1457" spans="1:169" customFormat="1" ht="67.5" x14ac:dyDescent="0.25">
      <c r="A1457" s="61"/>
      <c r="B1457" s="62" t="s">
        <v>66</v>
      </c>
      <c r="C1457" s="162" t="s">
        <v>67</v>
      </c>
      <c r="D1457" s="162"/>
      <c r="E1457" s="162"/>
      <c r="F1457" s="162"/>
      <c r="G1457" s="162"/>
      <c r="H1457" s="162"/>
      <c r="I1457" s="162"/>
      <c r="J1457" s="162"/>
      <c r="K1457" s="162"/>
      <c r="L1457" s="162"/>
      <c r="M1457" s="162"/>
      <c r="N1457" s="163"/>
      <c r="EZ1457" s="48"/>
      <c r="FA1457" s="49"/>
      <c r="FB1457" s="58"/>
      <c r="FC1457" s="58"/>
      <c r="FD1457" s="58"/>
      <c r="FF1457" s="4" t="s">
        <v>67</v>
      </c>
      <c r="FJ1457" s="58"/>
      <c r="FK1457" s="105"/>
      <c r="FM1457" s="105"/>
    </row>
    <row r="1458" spans="1:169" customFormat="1" ht="33.75" x14ac:dyDescent="0.25">
      <c r="A1458" s="61"/>
      <c r="B1458" s="62" t="s">
        <v>98</v>
      </c>
      <c r="C1458" s="162" t="s">
        <v>99</v>
      </c>
      <c r="D1458" s="162"/>
      <c r="E1458" s="162"/>
      <c r="F1458" s="162"/>
      <c r="G1458" s="162"/>
      <c r="H1458" s="162"/>
      <c r="I1458" s="162"/>
      <c r="J1458" s="162"/>
      <c r="K1458" s="162"/>
      <c r="L1458" s="162"/>
      <c r="M1458" s="162"/>
      <c r="N1458" s="163"/>
      <c r="EZ1458" s="48"/>
      <c r="FA1458" s="49"/>
      <c r="FB1458" s="58"/>
      <c r="FC1458" s="58"/>
      <c r="FD1458" s="58"/>
      <c r="FF1458" s="4" t="s">
        <v>99</v>
      </c>
      <c r="FJ1458" s="58"/>
      <c r="FK1458" s="105"/>
      <c r="FM1458" s="105"/>
    </row>
    <row r="1459" spans="1:169" customFormat="1" ht="15" x14ac:dyDescent="0.25">
      <c r="A1459" s="63"/>
      <c r="B1459" s="62" t="s">
        <v>59</v>
      </c>
      <c r="C1459" s="160" t="s">
        <v>70</v>
      </c>
      <c r="D1459" s="160"/>
      <c r="E1459" s="160"/>
      <c r="F1459" s="64"/>
      <c r="G1459" s="65"/>
      <c r="H1459" s="65"/>
      <c r="I1459" s="65"/>
      <c r="J1459" s="66">
        <v>325.89</v>
      </c>
      <c r="K1459" s="90">
        <v>1.7250000000000001</v>
      </c>
      <c r="L1459" s="68">
        <v>1289.5999999999999</v>
      </c>
      <c r="M1459" s="69">
        <v>52.21</v>
      </c>
      <c r="N1459" s="70">
        <v>67330.02</v>
      </c>
      <c r="EZ1459" s="48"/>
      <c r="FA1459" s="49"/>
      <c r="FB1459" s="58"/>
      <c r="FC1459" s="58"/>
      <c r="FD1459" s="58"/>
      <c r="FG1459" s="4" t="s">
        <v>70</v>
      </c>
      <c r="FJ1459" s="58"/>
      <c r="FK1459" s="105"/>
      <c r="FM1459" s="105"/>
    </row>
    <row r="1460" spans="1:169" customFormat="1" ht="15" x14ac:dyDescent="0.25">
      <c r="A1460" s="63"/>
      <c r="B1460" s="62" t="s">
        <v>71</v>
      </c>
      <c r="C1460" s="160" t="s">
        <v>72</v>
      </c>
      <c r="D1460" s="160"/>
      <c r="E1460" s="160"/>
      <c r="F1460" s="64"/>
      <c r="G1460" s="65"/>
      <c r="H1460" s="65"/>
      <c r="I1460" s="65"/>
      <c r="J1460" s="66">
        <v>74.099999999999994</v>
      </c>
      <c r="K1460" s="90">
        <v>1.875</v>
      </c>
      <c r="L1460" s="66">
        <v>318.72000000000003</v>
      </c>
      <c r="M1460" s="69">
        <v>15.71</v>
      </c>
      <c r="N1460" s="70">
        <v>5007.09</v>
      </c>
      <c r="EZ1460" s="48"/>
      <c r="FA1460" s="49"/>
      <c r="FB1460" s="58"/>
      <c r="FC1460" s="58"/>
      <c r="FD1460" s="58"/>
      <c r="FG1460" s="4" t="s">
        <v>72</v>
      </c>
      <c r="FJ1460" s="58"/>
      <c r="FK1460" s="105"/>
      <c r="FM1460" s="105"/>
    </row>
    <row r="1461" spans="1:169" customFormat="1" ht="15" x14ac:dyDescent="0.25">
      <c r="A1461" s="63"/>
      <c r="B1461" s="62" t="s">
        <v>73</v>
      </c>
      <c r="C1461" s="160" t="s">
        <v>74</v>
      </c>
      <c r="D1461" s="160"/>
      <c r="E1461" s="160"/>
      <c r="F1461" s="64"/>
      <c r="G1461" s="65"/>
      <c r="H1461" s="65"/>
      <c r="I1461" s="65"/>
      <c r="J1461" s="66">
        <v>11.33</v>
      </c>
      <c r="K1461" s="90">
        <v>1.875</v>
      </c>
      <c r="L1461" s="66">
        <v>48.73</v>
      </c>
      <c r="M1461" s="69">
        <v>52.21</v>
      </c>
      <c r="N1461" s="70">
        <v>2544.19</v>
      </c>
      <c r="EZ1461" s="48"/>
      <c r="FA1461" s="49"/>
      <c r="FB1461" s="58"/>
      <c r="FC1461" s="58"/>
      <c r="FD1461" s="58"/>
      <c r="FG1461" s="4" t="s">
        <v>74</v>
      </c>
      <c r="FJ1461" s="58"/>
      <c r="FK1461" s="105"/>
      <c r="FM1461" s="105"/>
    </row>
    <row r="1462" spans="1:169" customFormat="1" ht="15" x14ac:dyDescent="0.25">
      <c r="A1462" s="63"/>
      <c r="B1462" s="62" t="s">
        <v>75</v>
      </c>
      <c r="C1462" s="160" t="s">
        <v>76</v>
      </c>
      <c r="D1462" s="160"/>
      <c r="E1462" s="160"/>
      <c r="F1462" s="64"/>
      <c r="G1462" s="65"/>
      <c r="H1462" s="65"/>
      <c r="I1462" s="65"/>
      <c r="J1462" s="66">
        <v>462.96</v>
      </c>
      <c r="K1462" s="65"/>
      <c r="L1462" s="68">
        <v>1062.03</v>
      </c>
      <c r="M1462" s="67">
        <v>9.5</v>
      </c>
      <c r="N1462" s="70">
        <v>10089.290000000001</v>
      </c>
      <c r="EZ1462" s="48"/>
      <c r="FA1462" s="49"/>
      <c r="FB1462" s="58"/>
      <c r="FC1462" s="58"/>
      <c r="FD1462" s="58"/>
      <c r="FG1462" s="4" t="s">
        <v>76</v>
      </c>
      <c r="FJ1462" s="58"/>
      <c r="FK1462" s="105"/>
      <c r="FM1462" s="105"/>
    </row>
    <row r="1463" spans="1:169" customFormat="1" ht="15" x14ac:dyDescent="0.25">
      <c r="A1463" s="73"/>
      <c r="B1463" s="62"/>
      <c r="C1463" s="160" t="s">
        <v>77</v>
      </c>
      <c r="D1463" s="160"/>
      <c r="E1463" s="160"/>
      <c r="F1463" s="64" t="s">
        <v>78</v>
      </c>
      <c r="G1463" s="67">
        <v>35.5</v>
      </c>
      <c r="H1463" s="90">
        <v>1.7250000000000001</v>
      </c>
      <c r="I1463" s="74">
        <v>140.478825</v>
      </c>
      <c r="J1463" s="9"/>
      <c r="K1463" s="65"/>
      <c r="L1463" s="9"/>
      <c r="M1463" s="65"/>
      <c r="N1463" s="72"/>
      <c r="EZ1463" s="48"/>
      <c r="FA1463" s="49"/>
      <c r="FB1463" s="58"/>
      <c r="FC1463" s="58"/>
      <c r="FD1463" s="58"/>
      <c r="FH1463" s="4" t="s">
        <v>77</v>
      </c>
      <c r="FJ1463" s="58"/>
      <c r="FK1463" s="105"/>
      <c r="FM1463" s="105"/>
    </row>
    <row r="1464" spans="1:169" customFormat="1" ht="15" x14ac:dyDescent="0.25">
      <c r="A1464" s="73"/>
      <c r="B1464" s="62"/>
      <c r="C1464" s="160" t="s">
        <v>79</v>
      </c>
      <c r="D1464" s="160"/>
      <c r="E1464" s="160"/>
      <c r="F1464" s="64" t="s">
        <v>78</v>
      </c>
      <c r="G1464" s="69">
        <v>0.86</v>
      </c>
      <c r="H1464" s="90">
        <v>1.875</v>
      </c>
      <c r="I1464" s="74">
        <v>3.6990750000000001</v>
      </c>
      <c r="J1464" s="9"/>
      <c r="K1464" s="65"/>
      <c r="L1464" s="9"/>
      <c r="M1464" s="65"/>
      <c r="N1464" s="72"/>
      <c r="EZ1464" s="48"/>
      <c r="FA1464" s="49"/>
      <c r="FB1464" s="58"/>
      <c r="FC1464" s="58"/>
      <c r="FD1464" s="58"/>
      <c r="FH1464" s="4" t="s">
        <v>79</v>
      </c>
      <c r="FJ1464" s="58"/>
      <c r="FK1464" s="105"/>
      <c r="FM1464" s="105"/>
    </row>
    <row r="1465" spans="1:169" customFormat="1" ht="15" x14ac:dyDescent="0.25">
      <c r="A1465" s="59"/>
      <c r="B1465" s="62"/>
      <c r="C1465" s="164" t="s">
        <v>80</v>
      </c>
      <c r="D1465" s="164"/>
      <c r="E1465" s="164"/>
      <c r="F1465" s="76"/>
      <c r="G1465" s="77"/>
      <c r="H1465" s="77"/>
      <c r="I1465" s="77"/>
      <c r="J1465" s="78">
        <v>862.95</v>
      </c>
      <c r="K1465" s="77"/>
      <c r="L1465" s="79">
        <v>2670.35</v>
      </c>
      <c r="M1465" s="77"/>
      <c r="N1465" s="80">
        <v>82426.399999999994</v>
      </c>
      <c r="EZ1465" s="48"/>
      <c r="FA1465" s="49"/>
      <c r="FB1465" s="58"/>
      <c r="FC1465" s="58"/>
      <c r="FD1465" s="58"/>
      <c r="FI1465" s="4" t="s">
        <v>80</v>
      </c>
      <c r="FJ1465" s="58"/>
      <c r="FK1465" s="105"/>
      <c r="FM1465" s="105"/>
    </row>
    <row r="1466" spans="1:169" customFormat="1" ht="15" x14ac:dyDescent="0.25">
      <c r="A1466" s="73"/>
      <c r="B1466" s="62"/>
      <c r="C1466" s="160" t="s">
        <v>81</v>
      </c>
      <c r="D1466" s="160"/>
      <c r="E1466" s="160"/>
      <c r="F1466" s="64"/>
      <c r="G1466" s="65"/>
      <c r="H1466" s="65"/>
      <c r="I1466" s="65"/>
      <c r="J1466" s="9"/>
      <c r="K1466" s="65"/>
      <c r="L1466" s="68">
        <v>1338.33</v>
      </c>
      <c r="M1466" s="65"/>
      <c r="N1466" s="70">
        <v>69874.210000000006</v>
      </c>
      <c r="EZ1466" s="48"/>
      <c r="FA1466" s="49"/>
      <c r="FB1466" s="58"/>
      <c r="FC1466" s="58"/>
      <c r="FD1466" s="58"/>
      <c r="FH1466" s="4" t="s">
        <v>81</v>
      </c>
      <c r="FJ1466" s="58"/>
      <c r="FK1466" s="105"/>
      <c r="FM1466" s="105"/>
    </row>
    <row r="1467" spans="1:169" customFormat="1" ht="15" x14ac:dyDescent="0.25">
      <c r="A1467" s="73"/>
      <c r="B1467" s="62" t="s">
        <v>100</v>
      </c>
      <c r="C1467" s="160" t="s">
        <v>101</v>
      </c>
      <c r="D1467" s="160"/>
      <c r="E1467" s="160"/>
      <c r="F1467" s="64" t="s">
        <v>84</v>
      </c>
      <c r="G1467" s="71">
        <v>109</v>
      </c>
      <c r="H1467" s="65"/>
      <c r="I1467" s="71">
        <v>109</v>
      </c>
      <c r="J1467" s="9"/>
      <c r="K1467" s="65"/>
      <c r="L1467" s="68">
        <v>1458.78</v>
      </c>
      <c r="M1467" s="65"/>
      <c r="N1467" s="70">
        <v>76162.89</v>
      </c>
      <c r="EZ1467" s="48"/>
      <c r="FA1467" s="49"/>
      <c r="FB1467" s="58"/>
      <c r="FC1467" s="58"/>
      <c r="FD1467" s="58"/>
      <c r="FH1467" s="4" t="s">
        <v>101</v>
      </c>
      <c r="FJ1467" s="58"/>
      <c r="FK1467" s="105"/>
      <c r="FM1467" s="105"/>
    </row>
    <row r="1468" spans="1:169" customFormat="1" ht="22.5" x14ac:dyDescent="0.25">
      <c r="A1468" s="73"/>
      <c r="B1468" s="62" t="s">
        <v>102</v>
      </c>
      <c r="C1468" s="160" t="s">
        <v>103</v>
      </c>
      <c r="D1468" s="160"/>
      <c r="E1468" s="160"/>
      <c r="F1468" s="64" t="s">
        <v>84</v>
      </c>
      <c r="G1468" s="71">
        <v>57</v>
      </c>
      <c r="H1468" s="69">
        <v>0.85</v>
      </c>
      <c r="I1468" s="69">
        <v>48.45</v>
      </c>
      <c r="J1468" s="9"/>
      <c r="K1468" s="65"/>
      <c r="L1468" s="66">
        <v>648.41999999999996</v>
      </c>
      <c r="M1468" s="65"/>
      <c r="N1468" s="70">
        <v>33854.050000000003</v>
      </c>
      <c r="EZ1468" s="48"/>
      <c r="FA1468" s="49"/>
      <c r="FB1468" s="58"/>
      <c r="FC1468" s="58"/>
      <c r="FD1468" s="58"/>
      <c r="FH1468" s="4" t="s">
        <v>103</v>
      </c>
      <c r="FJ1468" s="58"/>
      <c r="FK1468" s="105"/>
      <c r="FM1468" s="105"/>
    </row>
    <row r="1469" spans="1:169" customFormat="1" ht="15" x14ac:dyDescent="0.25">
      <c r="A1469" s="81"/>
      <c r="B1469" s="82"/>
      <c r="C1469" s="159" t="s">
        <v>87</v>
      </c>
      <c r="D1469" s="159"/>
      <c r="E1469" s="159"/>
      <c r="F1469" s="52"/>
      <c r="G1469" s="53"/>
      <c r="H1469" s="53"/>
      <c r="I1469" s="53"/>
      <c r="J1469" s="56"/>
      <c r="K1469" s="53"/>
      <c r="L1469" s="83">
        <v>4777.55</v>
      </c>
      <c r="M1469" s="77"/>
      <c r="N1469" s="84">
        <v>192443.34</v>
      </c>
      <c r="EZ1469" s="48"/>
      <c r="FA1469" s="49"/>
      <c r="FB1469" s="58"/>
      <c r="FC1469" s="58"/>
      <c r="FD1469" s="58"/>
      <c r="FJ1469" s="58" t="s">
        <v>87</v>
      </c>
      <c r="FK1469" s="105"/>
      <c r="FM1469" s="105"/>
    </row>
    <row r="1470" spans="1:169" customFormat="1" ht="22.5" x14ac:dyDescent="0.25">
      <c r="A1470" s="50" t="s">
        <v>537</v>
      </c>
      <c r="B1470" s="51" t="s">
        <v>264</v>
      </c>
      <c r="C1470" s="159" t="s">
        <v>516</v>
      </c>
      <c r="D1470" s="159"/>
      <c r="E1470" s="159"/>
      <c r="F1470" s="52" t="s">
        <v>232</v>
      </c>
      <c r="G1470" s="53">
        <v>216.63</v>
      </c>
      <c r="H1470" s="54">
        <v>1</v>
      </c>
      <c r="I1470" s="86">
        <v>216.63</v>
      </c>
      <c r="J1470" s="56"/>
      <c r="K1470" s="53"/>
      <c r="L1470" s="56"/>
      <c r="M1470" s="116">
        <v>9.5</v>
      </c>
      <c r="N1470" s="57"/>
      <c r="EZ1470" s="48"/>
      <c r="FA1470" s="49"/>
      <c r="FB1470" s="58" t="s">
        <v>516</v>
      </c>
      <c r="FC1470" s="58" t="s">
        <v>4</v>
      </c>
      <c r="FD1470" s="58" t="s">
        <v>4</v>
      </c>
      <c r="FJ1470" s="58"/>
      <c r="FK1470" s="105"/>
      <c r="FM1470" s="105"/>
    </row>
    <row r="1471" spans="1:169" customFormat="1" ht="15" x14ac:dyDescent="0.25">
      <c r="A1471" s="81"/>
      <c r="B1471" s="82"/>
      <c r="C1471" s="159" t="s">
        <v>87</v>
      </c>
      <c r="D1471" s="159"/>
      <c r="E1471" s="159"/>
      <c r="F1471" s="52"/>
      <c r="G1471" s="53"/>
      <c r="H1471" s="53"/>
      <c r="I1471" s="53"/>
      <c r="J1471" s="56"/>
      <c r="K1471" s="53"/>
      <c r="L1471" s="87">
        <v>0</v>
      </c>
      <c r="M1471" s="77"/>
      <c r="N1471" s="94">
        <v>0</v>
      </c>
      <c r="EZ1471" s="48"/>
      <c r="FA1471" s="49"/>
      <c r="FB1471" s="58"/>
      <c r="FC1471" s="58"/>
      <c r="FD1471" s="58"/>
      <c r="FJ1471" s="58" t="s">
        <v>87</v>
      </c>
      <c r="FK1471" s="105"/>
      <c r="FM1471" s="105"/>
    </row>
    <row r="1472" spans="1:169" customFormat="1" ht="15" x14ac:dyDescent="0.25">
      <c r="A1472" s="50" t="s">
        <v>538</v>
      </c>
      <c r="B1472" s="51" t="s">
        <v>264</v>
      </c>
      <c r="C1472" s="159" t="s">
        <v>301</v>
      </c>
      <c r="D1472" s="159"/>
      <c r="E1472" s="159"/>
      <c r="F1472" s="52" t="s">
        <v>232</v>
      </c>
      <c r="G1472" s="53">
        <v>262.48</v>
      </c>
      <c r="H1472" s="54">
        <v>1</v>
      </c>
      <c r="I1472" s="86">
        <v>262.48</v>
      </c>
      <c r="J1472" s="56"/>
      <c r="K1472" s="53"/>
      <c r="L1472" s="56"/>
      <c r="M1472" s="116">
        <v>9.5</v>
      </c>
      <c r="N1472" s="57"/>
      <c r="EZ1472" s="48"/>
      <c r="FA1472" s="49"/>
      <c r="FB1472" s="58" t="s">
        <v>301</v>
      </c>
      <c r="FC1472" s="58" t="s">
        <v>4</v>
      </c>
      <c r="FD1472" s="58" t="s">
        <v>4</v>
      </c>
      <c r="FJ1472" s="58"/>
      <c r="FK1472" s="105"/>
      <c r="FM1472" s="105"/>
    </row>
    <row r="1473" spans="1:169" customFormat="1" ht="15" x14ac:dyDescent="0.25">
      <c r="A1473" s="81"/>
      <c r="B1473" s="82"/>
      <c r="C1473" s="159" t="s">
        <v>87</v>
      </c>
      <c r="D1473" s="159"/>
      <c r="E1473" s="159"/>
      <c r="F1473" s="52"/>
      <c r="G1473" s="53"/>
      <c r="H1473" s="53"/>
      <c r="I1473" s="53"/>
      <c r="J1473" s="56"/>
      <c r="K1473" s="53"/>
      <c r="L1473" s="87">
        <v>0</v>
      </c>
      <c r="M1473" s="77"/>
      <c r="N1473" s="94">
        <v>0</v>
      </c>
      <c r="EZ1473" s="48"/>
      <c r="FA1473" s="49"/>
      <c r="FB1473" s="58"/>
      <c r="FC1473" s="58"/>
      <c r="FD1473" s="58"/>
      <c r="FJ1473" s="58" t="s">
        <v>87</v>
      </c>
      <c r="FK1473" s="105"/>
      <c r="FM1473" s="105"/>
    </row>
    <row r="1474" spans="1:169" customFormat="1" ht="33.75" x14ac:dyDescent="0.25">
      <c r="A1474" s="50" t="s">
        <v>539</v>
      </c>
      <c r="B1474" s="51" t="s">
        <v>303</v>
      </c>
      <c r="C1474" s="159" t="s">
        <v>304</v>
      </c>
      <c r="D1474" s="159"/>
      <c r="E1474" s="159"/>
      <c r="F1474" s="52" t="s">
        <v>138</v>
      </c>
      <c r="G1474" s="53">
        <v>2.2924000000000002</v>
      </c>
      <c r="H1474" s="54">
        <v>1</v>
      </c>
      <c r="I1474" s="88">
        <v>2.2924000000000002</v>
      </c>
      <c r="J1474" s="56"/>
      <c r="K1474" s="53"/>
      <c r="L1474" s="56"/>
      <c r="M1474" s="53"/>
      <c r="N1474" s="57"/>
      <c r="EZ1474" s="48"/>
      <c r="FA1474" s="49"/>
      <c r="FB1474" s="58" t="s">
        <v>304</v>
      </c>
      <c r="FC1474" s="58" t="s">
        <v>4</v>
      </c>
      <c r="FD1474" s="58" t="s">
        <v>4</v>
      </c>
      <c r="FJ1474" s="58"/>
      <c r="FK1474" s="105"/>
      <c r="FM1474" s="105"/>
    </row>
    <row r="1475" spans="1:169" customFormat="1" ht="15" x14ac:dyDescent="0.25">
      <c r="A1475" s="59"/>
      <c r="B1475" s="60"/>
      <c r="C1475" s="160" t="s">
        <v>540</v>
      </c>
      <c r="D1475" s="160"/>
      <c r="E1475" s="160"/>
      <c r="F1475" s="160"/>
      <c r="G1475" s="160"/>
      <c r="H1475" s="160"/>
      <c r="I1475" s="160"/>
      <c r="J1475" s="160"/>
      <c r="K1475" s="160"/>
      <c r="L1475" s="160"/>
      <c r="M1475" s="160"/>
      <c r="N1475" s="161"/>
      <c r="EZ1475" s="48"/>
      <c r="FA1475" s="49"/>
      <c r="FB1475" s="58"/>
      <c r="FC1475" s="58"/>
      <c r="FD1475" s="58"/>
      <c r="FE1475" s="4" t="s">
        <v>540</v>
      </c>
      <c r="FJ1475" s="58"/>
      <c r="FK1475" s="105"/>
      <c r="FM1475" s="105"/>
    </row>
    <row r="1476" spans="1:169" customFormat="1" ht="67.5" x14ac:dyDescent="0.25">
      <c r="A1476" s="61"/>
      <c r="B1476" s="62" t="s">
        <v>64</v>
      </c>
      <c r="C1476" s="162" t="s">
        <v>65</v>
      </c>
      <c r="D1476" s="162"/>
      <c r="E1476" s="162"/>
      <c r="F1476" s="162"/>
      <c r="G1476" s="162"/>
      <c r="H1476" s="162"/>
      <c r="I1476" s="162"/>
      <c r="J1476" s="162"/>
      <c r="K1476" s="162"/>
      <c r="L1476" s="162"/>
      <c r="M1476" s="162"/>
      <c r="N1476" s="163"/>
      <c r="EZ1476" s="48"/>
      <c r="FA1476" s="49"/>
      <c r="FB1476" s="58"/>
      <c r="FC1476" s="58"/>
      <c r="FD1476" s="58"/>
      <c r="FF1476" s="4" t="s">
        <v>65</v>
      </c>
      <c r="FJ1476" s="58"/>
      <c r="FK1476" s="105"/>
      <c r="FM1476" s="105"/>
    </row>
    <row r="1477" spans="1:169" customFormat="1" ht="67.5" x14ac:dyDescent="0.25">
      <c r="A1477" s="61"/>
      <c r="B1477" s="62" t="s">
        <v>66</v>
      </c>
      <c r="C1477" s="162" t="s">
        <v>67</v>
      </c>
      <c r="D1477" s="162"/>
      <c r="E1477" s="162"/>
      <c r="F1477" s="162"/>
      <c r="G1477" s="162"/>
      <c r="H1477" s="162"/>
      <c r="I1477" s="162"/>
      <c r="J1477" s="162"/>
      <c r="K1477" s="162"/>
      <c r="L1477" s="162"/>
      <c r="M1477" s="162"/>
      <c r="N1477" s="163"/>
      <c r="EZ1477" s="48"/>
      <c r="FA1477" s="49"/>
      <c r="FB1477" s="58"/>
      <c r="FC1477" s="58"/>
      <c r="FD1477" s="58"/>
      <c r="FF1477" s="4" t="s">
        <v>67</v>
      </c>
      <c r="FJ1477" s="58"/>
      <c r="FK1477" s="105"/>
      <c r="FM1477" s="105"/>
    </row>
    <row r="1478" spans="1:169" customFormat="1" ht="15" x14ac:dyDescent="0.25">
      <c r="A1478" s="63"/>
      <c r="B1478" s="62" t="s">
        <v>59</v>
      </c>
      <c r="C1478" s="160" t="s">
        <v>70</v>
      </c>
      <c r="D1478" s="160"/>
      <c r="E1478" s="160"/>
      <c r="F1478" s="64"/>
      <c r="G1478" s="65"/>
      <c r="H1478" s="65"/>
      <c r="I1478" s="65"/>
      <c r="J1478" s="66">
        <v>222.8</v>
      </c>
      <c r="K1478" s="67">
        <v>1.5</v>
      </c>
      <c r="L1478" s="66">
        <v>766.12</v>
      </c>
      <c r="M1478" s="69">
        <v>52.21</v>
      </c>
      <c r="N1478" s="70">
        <v>39999.129999999997</v>
      </c>
      <c r="EZ1478" s="48"/>
      <c r="FA1478" s="49"/>
      <c r="FB1478" s="58"/>
      <c r="FC1478" s="58"/>
      <c r="FD1478" s="58"/>
      <c r="FG1478" s="4" t="s">
        <v>70</v>
      </c>
      <c r="FJ1478" s="58"/>
      <c r="FK1478" s="105"/>
      <c r="FM1478" s="105"/>
    </row>
    <row r="1479" spans="1:169" customFormat="1" ht="15" x14ac:dyDescent="0.25">
      <c r="A1479" s="63"/>
      <c r="B1479" s="62" t="s">
        <v>71</v>
      </c>
      <c r="C1479" s="160" t="s">
        <v>72</v>
      </c>
      <c r="D1479" s="160"/>
      <c r="E1479" s="160"/>
      <c r="F1479" s="64"/>
      <c r="G1479" s="65"/>
      <c r="H1479" s="65"/>
      <c r="I1479" s="65"/>
      <c r="J1479" s="66">
        <v>3.85</v>
      </c>
      <c r="K1479" s="67">
        <v>1.5</v>
      </c>
      <c r="L1479" s="66">
        <v>13.24</v>
      </c>
      <c r="M1479" s="69">
        <v>15.71</v>
      </c>
      <c r="N1479" s="92">
        <v>208</v>
      </c>
      <c r="EZ1479" s="48"/>
      <c r="FA1479" s="49"/>
      <c r="FB1479" s="58"/>
      <c r="FC1479" s="58"/>
      <c r="FD1479" s="58"/>
      <c r="FG1479" s="4" t="s">
        <v>72</v>
      </c>
      <c r="FJ1479" s="58"/>
      <c r="FK1479" s="105"/>
      <c r="FM1479" s="105"/>
    </row>
    <row r="1480" spans="1:169" customFormat="1" ht="15" x14ac:dyDescent="0.25">
      <c r="A1480" s="63"/>
      <c r="B1480" s="62" t="s">
        <v>73</v>
      </c>
      <c r="C1480" s="160" t="s">
        <v>74</v>
      </c>
      <c r="D1480" s="160"/>
      <c r="E1480" s="160"/>
      <c r="F1480" s="64"/>
      <c r="G1480" s="65"/>
      <c r="H1480" s="65"/>
      <c r="I1480" s="65"/>
      <c r="J1480" s="66">
        <v>1.1599999999999999</v>
      </c>
      <c r="K1480" s="67">
        <v>1.5</v>
      </c>
      <c r="L1480" s="66">
        <v>3.99</v>
      </c>
      <c r="M1480" s="69">
        <v>52.21</v>
      </c>
      <c r="N1480" s="92">
        <v>208.32</v>
      </c>
      <c r="EZ1480" s="48"/>
      <c r="FA1480" s="49"/>
      <c r="FB1480" s="58"/>
      <c r="FC1480" s="58"/>
      <c r="FD1480" s="58"/>
      <c r="FG1480" s="4" t="s">
        <v>74</v>
      </c>
      <c r="FJ1480" s="58"/>
      <c r="FK1480" s="105"/>
      <c r="FM1480" s="105"/>
    </row>
    <row r="1481" spans="1:169" customFormat="1" ht="15" x14ac:dyDescent="0.25">
      <c r="A1481" s="63"/>
      <c r="B1481" s="62" t="s">
        <v>75</v>
      </c>
      <c r="C1481" s="160" t="s">
        <v>76</v>
      </c>
      <c r="D1481" s="160"/>
      <c r="E1481" s="160"/>
      <c r="F1481" s="64"/>
      <c r="G1481" s="65"/>
      <c r="H1481" s="65"/>
      <c r="I1481" s="65"/>
      <c r="J1481" s="68">
        <v>2387.16</v>
      </c>
      <c r="K1481" s="65"/>
      <c r="L1481" s="68">
        <v>5472.33</v>
      </c>
      <c r="M1481" s="67">
        <v>9.5</v>
      </c>
      <c r="N1481" s="70">
        <v>51987.14</v>
      </c>
      <c r="EZ1481" s="48"/>
      <c r="FA1481" s="49"/>
      <c r="FB1481" s="58"/>
      <c r="FC1481" s="58"/>
      <c r="FD1481" s="58"/>
      <c r="FG1481" s="4" t="s">
        <v>76</v>
      </c>
      <c r="FJ1481" s="58"/>
      <c r="FK1481" s="105"/>
      <c r="FM1481" s="105"/>
    </row>
    <row r="1482" spans="1:169" customFormat="1" ht="15" x14ac:dyDescent="0.25">
      <c r="A1482" s="73"/>
      <c r="B1482" s="62"/>
      <c r="C1482" s="160" t="s">
        <v>77</v>
      </c>
      <c r="D1482" s="160"/>
      <c r="E1482" s="160"/>
      <c r="F1482" s="64" t="s">
        <v>78</v>
      </c>
      <c r="G1482" s="69">
        <v>26.12</v>
      </c>
      <c r="H1482" s="67">
        <v>1.5</v>
      </c>
      <c r="I1482" s="74">
        <v>89.816231999999999</v>
      </c>
      <c r="J1482" s="9"/>
      <c r="K1482" s="65"/>
      <c r="L1482" s="9"/>
      <c r="M1482" s="65"/>
      <c r="N1482" s="72"/>
      <c r="EZ1482" s="48"/>
      <c r="FA1482" s="49"/>
      <c r="FB1482" s="58"/>
      <c r="FC1482" s="58"/>
      <c r="FD1482" s="58"/>
      <c r="FH1482" s="4" t="s">
        <v>77</v>
      </c>
      <c r="FJ1482" s="58"/>
      <c r="FK1482" s="105"/>
      <c r="FM1482" s="105"/>
    </row>
    <row r="1483" spans="1:169" customFormat="1" ht="15" x14ac:dyDescent="0.25">
      <c r="A1483" s="73"/>
      <c r="B1483" s="62"/>
      <c r="C1483" s="160" t="s">
        <v>79</v>
      </c>
      <c r="D1483" s="160"/>
      <c r="E1483" s="160"/>
      <c r="F1483" s="64" t="s">
        <v>78</v>
      </c>
      <c r="G1483" s="69">
        <v>0.09</v>
      </c>
      <c r="H1483" s="67">
        <v>1.5</v>
      </c>
      <c r="I1483" s="74">
        <v>0.30947400000000003</v>
      </c>
      <c r="J1483" s="9"/>
      <c r="K1483" s="65"/>
      <c r="L1483" s="9"/>
      <c r="M1483" s="65"/>
      <c r="N1483" s="72"/>
      <c r="EZ1483" s="48"/>
      <c r="FA1483" s="49"/>
      <c r="FB1483" s="58"/>
      <c r="FC1483" s="58"/>
      <c r="FD1483" s="58"/>
      <c r="FH1483" s="4" t="s">
        <v>79</v>
      </c>
      <c r="FJ1483" s="58"/>
      <c r="FK1483" s="105"/>
      <c r="FM1483" s="105"/>
    </row>
    <row r="1484" spans="1:169" customFormat="1" ht="15" x14ac:dyDescent="0.25">
      <c r="A1484" s="59"/>
      <c r="B1484" s="62"/>
      <c r="C1484" s="164" t="s">
        <v>80</v>
      </c>
      <c r="D1484" s="164"/>
      <c r="E1484" s="164"/>
      <c r="F1484" s="76"/>
      <c r="G1484" s="77"/>
      <c r="H1484" s="77"/>
      <c r="I1484" s="77"/>
      <c r="J1484" s="79">
        <v>2613.81</v>
      </c>
      <c r="K1484" s="77"/>
      <c r="L1484" s="79">
        <v>6251.69</v>
      </c>
      <c r="M1484" s="77"/>
      <c r="N1484" s="80">
        <v>92194.27</v>
      </c>
      <c r="EZ1484" s="48"/>
      <c r="FA1484" s="49"/>
      <c r="FB1484" s="58"/>
      <c r="FC1484" s="58"/>
      <c r="FD1484" s="58"/>
      <c r="FI1484" s="4" t="s">
        <v>80</v>
      </c>
      <c r="FJ1484" s="58"/>
      <c r="FK1484" s="105"/>
      <c r="FM1484" s="105"/>
    </row>
    <row r="1485" spans="1:169" customFormat="1" ht="15" x14ac:dyDescent="0.25">
      <c r="A1485" s="73"/>
      <c r="B1485" s="62"/>
      <c r="C1485" s="160" t="s">
        <v>81</v>
      </c>
      <c r="D1485" s="160"/>
      <c r="E1485" s="160"/>
      <c r="F1485" s="64"/>
      <c r="G1485" s="65"/>
      <c r="H1485" s="65"/>
      <c r="I1485" s="65"/>
      <c r="J1485" s="9"/>
      <c r="K1485" s="65"/>
      <c r="L1485" s="66">
        <v>770.11</v>
      </c>
      <c r="M1485" s="65"/>
      <c r="N1485" s="70">
        <v>40207.449999999997</v>
      </c>
      <c r="EZ1485" s="48"/>
      <c r="FA1485" s="49"/>
      <c r="FB1485" s="58"/>
      <c r="FC1485" s="58"/>
      <c r="FD1485" s="58"/>
      <c r="FH1485" s="4" t="s">
        <v>81</v>
      </c>
      <c r="FJ1485" s="58"/>
      <c r="FK1485" s="105"/>
      <c r="FM1485" s="105"/>
    </row>
    <row r="1486" spans="1:169" customFormat="1" ht="22.5" x14ac:dyDescent="0.25">
      <c r="A1486" s="73"/>
      <c r="B1486" s="62" t="s">
        <v>82</v>
      </c>
      <c r="C1486" s="160" t="s">
        <v>83</v>
      </c>
      <c r="D1486" s="160"/>
      <c r="E1486" s="160"/>
      <c r="F1486" s="64" t="s">
        <v>84</v>
      </c>
      <c r="G1486" s="71">
        <v>90</v>
      </c>
      <c r="H1486" s="65"/>
      <c r="I1486" s="71">
        <v>90</v>
      </c>
      <c r="J1486" s="9"/>
      <c r="K1486" s="65"/>
      <c r="L1486" s="66">
        <v>693.1</v>
      </c>
      <c r="M1486" s="65"/>
      <c r="N1486" s="70">
        <v>36186.71</v>
      </c>
      <c r="EZ1486" s="48"/>
      <c r="FA1486" s="49"/>
      <c r="FB1486" s="58"/>
      <c r="FC1486" s="58"/>
      <c r="FD1486" s="58"/>
      <c r="FH1486" s="4" t="s">
        <v>83</v>
      </c>
      <c r="FJ1486" s="58"/>
      <c r="FK1486" s="105"/>
      <c r="FM1486" s="105"/>
    </row>
    <row r="1487" spans="1:169" customFormat="1" ht="22.5" x14ac:dyDescent="0.25">
      <c r="A1487" s="73"/>
      <c r="B1487" s="62" t="s">
        <v>85</v>
      </c>
      <c r="C1487" s="160" t="s">
        <v>86</v>
      </c>
      <c r="D1487" s="160"/>
      <c r="E1487" s="160"/>
      <c r="F1487" s="64" t="s">
        <v>84</v>
      </c>
      <c r="G1487" s="71">
        <v>46</v>
      </c>
      <c r="H1487" s="65"/>
      <c r="I1487" s="71">
        <v>46</v>
      </c>
      <c r="J1487" s="9"/>
      <c r="K1487" s="65"/>
      <c r="L1487" s="66">
        <v>354.25</v>
      </c>
      <c r="M1487" s="65"/>
      <c r="N1487" s="70">
        <v>18495.43</v>
      </c>
      <c r="EZ1487" s="48"/>
      <c r="FA1487" s="49"/>
      <c r="FB1487" s="58"/>
      <c r="FC1487" s="58"/>
      <c r="FD1487" s="58"/>
      <c r="FH1487" s="4" t="s">
        <v>86</v>
      </c>
      <c r="FJ1487" s="58"/>
      <c r="FK1487" s="105"/>
      <c r="FM1487" s="105"/>
    </row>
    <row r="1488" spans="1:169" customFormat="1" ht="15" x14ac:dyDescent="0.25">
      <c r="A1488" s="81"/>
      <c r="B1488" s="82"/>
      <c r="C1488" s="159" t="s">
        <v>87</v>
      </c>
      <c r="D1488" s="159"/>
      <c r="E1488" s="159"/>
      <c r="F1488" s="52"/>
      <c r="G1488" s="53"/>
      <c r="H1488" s="53"/>
      <c r="I1488" s="53"/>
      <c r="J1488" s="56"/>
      <c r="K1488" s="53"/>
      <c r="L1488" s="83">
        <v>7299.04</v>
      </c>
      <c r="M1488" s="77"/>
      <c r="N1488" s="84">
        <v>146876.41</v>
      </c>
      <c r="EZ1488" s="48"/>
      <c r="FA1488" s="49"/>
      <c r="FB1488" s="58"/>
      <c r="FC1488" s="58"/>
      <c r="FD1488" s="58"/>
      <c r="FJ1488" s="58" t="s">
        <v>87</v>
      </c>
      <c r="FK1488" s="105"/>
      <c r="FM1488" s="105"/>
    </row>
    <row r="1489" spans="1:169" customFormat="1" ht="22.5" x14ac:dyDescent="0.25">
      <c r="A1489" s="50" t="s">
        <v>541</v>
      </c>
      <c r="B1489" s="51" t="s">
        <v>307</v>
      </c>
      <c r="C1489" s="159" t="s">
        <v>308</v>
      </c>
      <c r="D1489" s="159"/>
      <c r="E1489" s="159"/>
      <c r="F1489" s="52" t="s">
        <v>152</v>
      </c>
      <c r="G1489" s="53">
        <v>-0.48369640000000003</v>
      </c>
      <c r="H1489" s="54">
        <v>1</v>
      </c>
      <c r="I1489" s="117">
        <v>-0.48369640000000003</v>
      </c>
      <c r="J1489" s="83">
        <v>11200</v>
      </c>
      <c r="K1489" s="53"/>
      <c r="L1489" s="83">
        <v>-5417.4</v>
      </c>
      <c r="M1489" s="116">
        <v>9.5</v>
      </c>
      <c r="N1489" s="84">
        <v>-51465.3</v>
      </c>
      <c r="EZ1489" s="48"/>
      <c r="FA1489" s="49"/>
      <c r="FB1489" s="58" t="s">
        <v>308</v>
      </c>
      <c r="FC1489" s="58" t="s">
        <v>4</v>
      </c>
      <c r="FD1489" s="58" t="s">
        <v>4</v>
      </c>
      <c r="FJ1489" s="58"/>
      <c r="FK1489" s="105"/>
      <c r="FM1489" s="105"/>
    </row>
    <row r="1490" spans="1:169" customFormat="1" ht="15" x14ac:dyDescent="0.25">
      <c r="A1490" s="81"/>
      <c r="B1490" s="82"/>
      <c r="C1490" s="159" t="s">
        <v>87</v>
      </c>
      <c r="D1490" s="159"/>
      <c r="E1490" s="159"/>
      <c r="F1490" s="52"/>
      <c r="G1490" s="53"/>
      <c r="H1490" s="53"/>
      <c r="I1490" s="53"/>
      <c r="J1490" s="56"/>
      <c r="K1490" s="53"/>
      <c r="L1490" s="83">
        <v>-5417.4</v>
      </c>
      <c r="M1490" s="77"/>
      <c r="N1490" s="84">
        <v>-51465.3</v>
      </c>
      <c r="EZ1490" s="48"/>
      <c r="FA1490" s="49"/>
      <c r="FB1490" s="58"/>
      <c r="FC1490" s="58"/>
      <c r="FD1490" s="58"/>
      <c r="FJ1490" s="58" t="s">
        <v>87</v>
      </c>
      <c r="FK1490" s="105"/>
      <c r="FM1490" s="105"/>
    </row>
    <row r="1491" spans="1:169" customFormat="1" ht="22.5" x14ac:dyDescent="0.25">
      <c r="A1491" s="50" t="s">
        <v>542</v>
      </c>
      <c r="B1491" s="51" t="s">
        <v>264</v>
      </c>
      <c r="C1491" s="159" t="s">
        <v>521</v>
      </c>
      <c r="D1491" s="159"/>
      <c r="E1491" s="159"/>
      <c r="F1491" s="52" t="s">
        <v>311</v>
      </c>
      <c r="G1491" s="53">
        <v>229.24</v>
      </c>
      <c r="H1491" s="54">
        <v>1</v>
      </c>
      <c r="I1491" s="86">
        <v>229.24</v>
      </c>
      <c r="J1491" s="56"/>
      <c r="K1491" s="53"/>
      <c r="L1491" s="56"/>
      <c r="M1491" s="116">
        <v>9.5</v>
      </c>
      <c r="N1491" s="57"/>
      <c r="EZ1491" s="48"/>
      <c r="FA1491" s="49"/>
      <c r="FB1491" s="58" t="s">
        <v>521</v>
      </c>
      <c r="FC1491" s="58" t="s">
        <v>4</v>
      </c>
      <c r="FD1491" s="58" t="s">
        <v>4</v>
      </c>
      <c r="FJ1491" s="58"/>
      <c r="FK1491" s="105"/>
      <c r="FM1491" s="105"/>
    </row>
    <row r="1492" spans="1:169" customFormat="1" ht="15" x14ac:dyDescent="0.25">
      <c r="A1492" s="81"/>
      <c r="B1492" s="82"/>
      <c r="C1492" s="159" t="s">
        <v>87</v>
      </c>
      <c r="D1492" s="159"/>
      <c r="E1492" s="159"/>
      <c r="F1492" s="52"/>
      <c r="G1492" s="53"/>
      <c r="H1492" s="53"/>
      <c r="I1492" s="53"/>
      <c r="J1492" s="56"/>
      <c r="K1492" s="53"/>
      <c r="L1492" s="87">
        <v>0</v>
      </c>
      <c r="M1492" s="77"/>
      <c r="N1492" s="94">
        <v>0</v>
      </c>
      <c r="EZ1492" s="48"/>
      <c r="FA1492" s="49"/>
      <c r="FB1492" s="58"/>
      <c r="FC1492" s="58"/>
      <c r="FD1492" s="58"/>
      <c r="FJ1492" s="58" t="s">
        <v>87</v>
      </c>
      <c r="FK1492" s="105"/>
      <c r="FM1492" s="105"/>
    </row>
    <row r="1493" spans="1:169" customFormat="1" ht="15" x14ac:dyDescent="0.25">
      <c r="A1493" s="156" t="s">
        <v>543</v>
      </c>
      <c r="B1493" s="157"/>
      <c r="C1493" s="157"/>
      <c r="D1493" s="157"/>
      <c r="E1493" s="157"/>
      <c r="F1493" s="157"/>
      <c r="G1493" s="157"/>
      <c r="H1493" s="157"/>
      <c r="I1493" s="157"/>
      <c r="J1493" s="157"/>
      <c r="K1493" s="157"/>
      <c r="L1493" s="157"/>
      <c r="M1493" s="157"/>
      <c r="N1493" s="158"/>
      <c r="EZ1493" s="48"/>
      <c r="FA1493" s="49" t="s">
        <v>543</v>
      </c>
      <c r="FB1493" s="58"/>
      <c r="FC1493" s="58"/>
      <c r="FD1493" s="58"/>
      <c r="FJ1493" s="58"/>
      <c r="FK1493" s="105"/>
      <c r="FM1493" s="105"/>
    </row>
    <row r="1494" spans="1:169" customFormat="1" ht="45" x14ac:dyDescent="0.25">
      <c r="A1494" s="50" t="s">
        <v>544</v>
      </c>
      <c r="B1494" s="51" t="s">
        <v>295</v>
      </c>
      <c r="C1494" s="159" t="s">
        <v>296</v>
      </c>
      <c r="D1494" s="159"/>
      <c r="E1494" s="159"/>
      <c r="F1494" s="52" t="s">
        <v>138</v>
      </c>
      <c r="G1494" s="53">
        <v>1.4890000000000001</v>
      </c>
      <c r="H1494" s="54">
        <v>1</v>
      </c>
      <c r="I1494" s="55">
        <v>1.4890000000000001</v>
      </c>
      <c r="J1494" s="56"/>
      <c r="K1494" s="53"/>
      <c r="L1494" s="56"/>
      <c r="M1494" s="53"/>
      <c r="N1494" s="57"/>
      <c r="EZ1494" s="48"/>
      <c r="FA1494" s="49"/>
      <c r="FB1494" s="58" t="s">
        <v>296</v>
      </c>
      <c r="FC1494" s="58" t="s">
        <v>4</v>
      </c>
      <c r="FD1494" s="58" t="s">
        <v>4</v>
      </c>
      <c r="FJ1494" s="58"/>
      <c r="FK1494" s="105"/>
      <c r="FM1494" s="105"/>
    </row>
    <row r="1495" spans="1:169" customFormat="1" ht="15" x14ac:dyDescent="0.25">
      <c r="A1495" s="59"/>
      <c r="B1495" s="60"/>
      <c r="C1495" s="160" t="s">
        <v>545</v>
      </c>
      <c r="D1495" s="160"/>
      <c r="E1495" s="160"/>
      <c r="F1495" s="160"/>
      <c r="G1495" s="160"/>
      <c r="H1495" s="160"/>
      <c r="I1495" s="160"/>
      <c r="J1495" s="160"/>
      <c r="K1495" s="160"/>
      <c r="L1495" s="160"/>
      <c r="M1495" s="160"/>
      <c r="N1495" s="161"/>
      <c r="EZ1495" s="48"/>
      <c r="FA1495" s="49"/>
      <c r="FB1495" s="58"/>
      <c r="FC1495" s="58"/>
      <c r="FD1495" s="58"/>
      <c r="FE1495" s="4" t="s">
        <v>545</v>
      </c>
      <c r="FJ1495" s="58"/>
      <c r="FK1495" s="105"/>
      <c r="FM1495" s="105"/>
    </row>
    <row r="1496" spans="1:169" customFormat="1" ht="67.5" x14ac:dyDescent="0.25">
      <c r="A1496" s="61"/>
      <c r="B1496" s="62" t="s">
        <v>64</v>
      </c>
      <c r="C1496" s="162" t="s">
        <v>65</v>
      </c>
      <c r="D1496" s="162"/>
      <c r="E1496" s="162"/>
      <c r="F1496" s="162"/>
      <c r="G1496" s="162"/>
      <c r="H1496" s="162"/>
      <c r="I1496" s="162"/>
      <c r="J1496" s="162"/>
      <c r="K1496" s="162"/>
      <c r="L1496" s="162"/>
      <c r="M1496" s="162"/>
      <c r="N1496" s="163"/>
      <c r="EZ1496" s="48"/>
      <c r="FA1496" s="49"/>
      <c r="FB1496" s="58"/>
      <c r="FC1496" s="58"/>
      <c r="FD1496" s="58"/>
      <c r="FF1496" s="4" t="s">
        <v>65</v>
      </c>
      <c r="FJ1496" s="58"/>
      <c r="FK1496" s="105"/>
      <c r="FM1496" s="105"/>
    </row>
    <row r="1497" spans="1:169" customFormat="1" ht="67.5" x14ac:dyDescent="0.25">
      <c r="A1497" s="61"/>
      <c r="B1497" s="62" t="s">
        <v>66</v>
      </c>
      <c r="C1497" s="162" t="s">
        <v>67</v>
      </c>
      <c r="D1497" s="162"/>
      <c r="E1497" s="162"/>
      <c r="F1497" s="162"/>
      <c r="G1497" s="162"/>
      <c r="H1497" s="162"/>
      <c r="I1497" s="162"/>
      <c r="J1497" s="162"/>
      <c r="K1497" s="162"/>
      <c r="L1497" s="162"/>
      <c r="M1497" s="162"/>
      <c r="N1497" s="163"/>
      <c r="EZ1497" s="48"/>
      <c r="FA1497" s="49"/>
      <c r="FB1497" s="58"/>
      <c r="FC1497" s="58"/>
      <c r="FD1497" s="58"/>
      <c r="FF1497" s="4" t="s">
        <v>67</v>
      </c>
      <c r="FJ1497" s="58"/>
      <c r="FK1497" s="105"/>
      <c r="FM1497" s="105"/>
    </row>
    <row r="1498" spans="1:169" customFormat="1" ht="33.75" x14ac:dyDescent="0.25">
      <c r="A1498" s="61"/>
      <c r="B1498" s="62" t="s">
        <v>98</v>
      </c>
      <c r="C1498" s="162" t="s">
        <v>99</v>
      </c>
      <c r="D1498" s="162"/>
      <c r="E1498" s="162"/>
      <c r="F1498" s="162"/>
      <c r="G1498" s="162"/>
      <c r="H1498" s="162"/>
      <c r="I1498" s="162"/>
      <c r="J1498" s="162"/>
      <c r="K1498" s="162"/>
      <c r="L1498" s="162"/>
      <c r="M1498" s="162"/>
      <c r="N1498" s="163"/>
      <c r="EZ1498" s="48"/>
      <c r="FA1498" s="49"/>
      <c r="FB1498" s="58"/>
      <c r="FC1498" s="58"/>
      <c r="FD1498" s="58"/>
      <c r="FF1498" s="4" t="s">
        <v>99</v>
      </c>
      <c r="FJ1498" s="58"/>
      <c r="FK1498" s="105"/>
      <c r="FM1498" s="105"/>
    </row>
    <row r="1499" spans="1:169" customFormat="1" ht="15" x14ac:dyDescent="0.25">
      <c r="A1499" s="63"/>
      <c r="B1499" s="62" t="s">
        <v>59</v>
      </c>
      <c r="C1499" s="160" t="s">
        <v>70</v>
      </c>
      <c r="D1499" s="160"/>
      <c r="E1499" s="160"/>
      <c r="F1499" s="64"/>
      <c r="G1499" s="65"/>
      <c r="H1499" s="65"/>
      <c r="I1499" s="65"/>
      <c r="J1499" s="66">
        <v>325.89</v>
      </c>
      <c r="K1499" s="90">
        <v>1.7250000000000001</v>
      </c>
      <c r="L1499" s="66">
        <v>837.06</v>
      </c>
      <c r="M1499" s="69">
        <v>52.21</v>
      </c>
      <c r="N1499" s="70">
        <v>43702.9</v>
      </c>
      <c r="EZ1499" s="48"/>
      <c r="FA1499" s="49"/>
      <c r="FB1499" s="58"/>
      <c r="FC1499" s="58"/>
      <c r="FD1499" s="58"/>
      <c r="FG1499" s="4" t="s">
        <v>70</v>
      </c>
      <c r="FJ1499" s="58"/>
      <c r="FK1499" s="105"/>
      <c r="FM1499" s="105"/>
    </row>
    <row r="1500" spans="1:169" customFormat="1" ht="15" x14ac:dyDescent="0.25">
      <c r="A1500" s="63"/>
      <c r="B1500" s="62" t="s">
        <v>71</v>
      </c>
      <c r="C1500" s="160" t="s">
        <v>72</v>
      </c>
      <c r="D1500" s="160"/>
      <c r="E1500" s="160"/>
      <c r="F1500" s="64"/>
      <c r="G1500" s="65"/>
      <c r="H1500" s="65"/>
      <c r="I1500" s="65"/>
      <c r="J1500" s="66">
        <v>74.099999999999994</v>
      </c>
      <c r="K1500" s="90">
        <v>1.875</v>
      </c>
      <c r="L1500" s="66">
        <v>206.88</v>
      </c>
      <c r="M1500" s="69">
        <v>15.71</v>
      </c>
      <c r="N1500" s="70">
        <v>3250.08</v>
      </c>
      <c r="EZ1500" s="48"/>
      <c r="FA1500" s="49"/>
      <c r="FB1500" s="58"/>
      <c r="FC1500" s="58"/>
      <c r="FD1500" s="58"/>
      <c r="FG1500" s="4" t="s">
        <v>72</v>
      </c>
      <c r="FJ1500" s="58"/>
      <c r="FK1500" s="105"/>
      <c r="FM1500" s="105"/>
    </row>
    <row r="1501" spans="1:169" customFormat="1" ht="15" x14ac:dyDescent="0.25">
      <c r="A1501" s="63"/>
      <c r="B1501" s="62" t="s">
        <v>73</v>
      </c>
      <c r="C1501" s="160" t="s">
        <v>74</v>
      </c>
      <c r="D1501" s="160"/>
      <c r="E1501" s="160"/>
      <c r="F1501" s="64"/>
      <c r="G1501" s="65"/>
      <c r="H1501" s="65"/>
      <c r="I1501" s="65"/>
      <c r="J1501" s="66">
        <v>11.33</v>
      </c>
      <c r="K1501" s="90">
        <v>1.875</v>
      </c>
      <c r="L1501" s="66">
        <v>31.63</v>
      </c>
      <c r="M1501" s="69">
        <v>52.21</v>
      </c>
      <c r="N1501" s="70">
        <v>1651.4</v>
      </c>
      <c r="EZ1501" s="48"/>
      <c r="FA1501" s="49"/>
      <c r="FB1501" s="58"/>
      <c r="FC1501" s="58"/>
      <c r="FD1501" s="58"/>
      <c r="FG1501" s="4" t="s">
        <v>74</v>
      </c>
      <c r="FJ1501" s="58"/>
      <c r="FK1501" s="105"/>
      <c r="FM1501" s="105"/>
    </row>
    <row r="1502" spans="1:169" customFormat="1" ht="15" x14ac:dyDescent="0.25">
      <c r="A1502" s="63"/>
      <c r="B1502" s="62" t="s">
        <v>75</v>
      </c>
      <c r="C1502" s="160" t="s">
        <v>76</v>
      </c>
      <c r="D1502" s="160"/>
      <c r="E1502" s="160"/>
      <c r="F1502" s="64"/>
      <c r="G1502" s="65"/>
      <c r="H1502" s="65"/>
      <c r="I1502" s="65"/>
      <c r="J1502" s="66">
        <v>462.96</v>
      </c>
      <c r="K1502" s="65"/>
      <c r="L1502" s="66">
        <v>689.35</v>
      </c>
      <c r="M1502" s="67">
        <v>9.5</v>
      </c>
      <c r="N1502" s="70">
        <v>6548.83</v>
      </c>
      <c r="EZ1502" s="48"/>
      <c r="FA1502" s="49"/>
      <c r="FB1502" s="58"/>
      <c r="FC1502" s="58"/>
      <c r="FD1502" s="58"/>
      <c r="FG1502" s="4" t="s">
        <v>76</v>
      </c>
      <c r="FJ1502" s="58"/>
      <c r="FK1502" s="105"/>
      <c r="FM1502" s="105"/>
    </row>
    <row r="1503" spans="1:169" customFormat="1" ht="15" x14ac:dyDescent="0.25">
      <c r="A1503" s="73"/>
      <c r="B1503" s="62"/>
      <c r="C1503" s="160" t="s">
        <v>77</v>
      </c>
      <c r="D1503" s="160"/>
      <c r="E1503" s="160"/>
      <c r="F1503" s="64" t="s">
        <v>78</v>
      </c>
      <c r="G1503" s="67">
        <v>35.5</v>
      </c>
      <c r="H1503" s="90">
        <v>1.7250000000000001</v>
      </c>
      <c r="I1503" s="89">
        <v>91.182637499999998</v>
      </c>
      <c r="J1503" s="9"/>
      <c r="K1503" s="65"/>
      <c r="L1503" s="9"/>
      <c r="M1503" s="65"/>
      <c r="N1503" s="72"/>
      <c r="EZ1503" s="48"/>
      <c r="FA1503" s="49"/>
      <c r="FB1503" s="58"/>
      <c r="FC1503" s="58"/>
      <c r="FD1503" s="58"/>
      <c r="FH1503" s="4" t="s">
        <v>77</v>
      </c>
      <c r="FJ1503" s="58"/>
      <c r="FK1503" s="105"/>
      <c r="FM1503" s="105"/>
    </row>
    <row r="1504" spans="1:169" customFormat="1" ht="15" x14ac:dyDescent="0.25">
      <c r="A1504" s="73"/>
      <c r="B1504" s="62"/>
      <c r="C1504" s="160" t="s">
        <v>79</v>
      </c>
      <c r="D1504" s="160"/>
      <c r="E1504" s="160"/>
      <c r="F1504" s="64" t="s">
        <v>78</v>
      </c>
      <c r="G1504" s="69">
        <v>0.86</v>
      </c>
      <c r="H1504" s="90">
        <v>1.875</v>
      </c>
      <c r="I1504" s="89">
        <v>2.4010125000000002</v>
      </c>
      <c r="J1504" s="9"/>
      <c r="K1504" s="65"/>
      <c r="L1504" s="9"/>
      <c r="M1504" s="65"/>
      <c r="N1504" s="72"/>
      <c r="EZ1504" s="48"/>
      <c r="FA1504" s="49"/>
      <c r="FB1504" s="58"/>
      <c r="FC1504" s="58"/>
      <c r="FD1504" s="58"/>
      <c r="FH1504" s="4" t="s">
        <v>79</v>
      </c>
      <c r="FJ1504" s="58"/>
      <c r="FK1504" s="105"/>
      <c r="FM1504" s="105"/>
    </row>
    <row r="1505" spans="1:169" customFormat="1" ht="15" x14ac:dyDescent="0.25">
      <c r="A1505" s="59"/>
      <c r="B1505" s="62"/>
      <c r="C1505" s="164" t="s">
        <v>80</v>
      </c>
      <c r="D1505" s="164"/>
      <c r="E1505" s="164"/>
      <c r="F1505" s="76"/>
      <c r="G1505" s="77"/>
      <c r="H1505" s="77"/>
      <c r="I1505" s="77"/>
      <c r="J1505" s="78">
        <v>862.95</v>
      </c>
      <c r="K1505" s="77"/>
      <c r="L1505" s="79">
        <v>1733.29</v>
      </c>
      <c r="M1505" s="77"/>
      <c r="N1505" s="80">
        <v>53501.81</v>
      </c>
      <c r="EZ1505" s="48"/>
      <c r="FA1505" s="49"/>
      <c r="FB1505" s="58"/>
      <c r="FC1505" s="58"/>
      <c r="FD1505" s="58"/>
      <c r="FI1505" s="4" t="s">
        <v>80</v>
      </c>
      <c r="FJ1505" s="58"/>
      <c r="FK1505" s="105"/>
      <c r="FM1505" s="105"/>
    </row>
    <row r="1506" spans="1:169" customFormat="1" ht="15" x14ac:dyDescent="0.25">
      <c r="A1506" s="73"/>
      <c r="B1506" s="62"/>
      <c r="C1506" s="160" t="s">
        <v>81</v>
      </c>
      <c r="D1506" s="160"/>
      <c r="E1506" s="160"/>
      <c r="F1506" s="64"/>
      <c r="G1506" s="65"/>
      <c r="H1506" s="65"/>
      <c r="I1506" s="65"/>
      <c r="J1506" s="9"/>
      <c r="K1506" s="65"/>
      <c r="L1506" s="66">
        <v>868.69</v>
      </c>
      <c r="M1506" s="65"/>
      <c r="N1506" s="70">
        <v>45354.3</v>
      </c>
      <c r="EZ1506" s="48"/>
      <c r="FA1506" s="49"/>
      <c r="FB1506" s="58"/>
      <c r="FC1506" s="58"/>
      <c r="FD1506" s="58"/>
      <c r="FH1506" s="4" t="s">
        <v>81</v>
      </c>
      <c r="FJ1506" s="58"/>
      <c r="FK1506" s="105"/>
      <c r="FM1506" s="105"/>
    </row>
    <row r="1507" spans="1:169" customFormat="1" ht="15" x14ac:dyDescent="0.25">
      <c r="A1507" s="73"/>
      <c r="B1507" s="62" t="s">
        <v>100</v>
      </c>
      <c r="C1507" s="160" t="s">
        <v>101</v>
      </c>
      <c r="D1507" s="160"/>
      <c r="E1507" s="160"/>
      <c r="F1507" s="64" t="s">
        <v>84</v>
      </c>
      <c r="G1507" s="71">
        <v>109</v>
      </c>
      <c r="H1507" s="65"/>
      <c r="I1507" s="71">
        <v>109</v>
      </c>
      <c r="J1507" s="9"/>
      <c r="K1507" s="65"/>
      <c r="L1507" s="66">
        <v>946.87</v>
      </c>
      <c r="M1507" s="65"/>
      <c r="N1507" s="70">
        <v>49436.19</v>
      </c>
      <c r="EZ1507" s="48"/>
      <c r="FA1507" s="49"/>
      <c r="FB1507" s="58"/>
      <c r="FC1507" s="58"/>
      <c r="FD1507" s="58"/>
      <c r="FH1507" s="4" t="s">
        <v>101</v>
      </c>
      <c r="FJ1507" s="58"/>
      <c r="FK1507" s="105"/>
      <c r="FM1507" s="105"/>
    </row>
    <row r="1508" spans="1:169" customFormat="1" ht="22.5" x14ac:dyDescent="0.25">
      <c r="A1508" s="73"/>
      <c r="B1508" s="62" t="s">
        <v>102</v>
      </c>
      <c r="C1508" s="160" t="s">
        <v>103</v>
      </c>
      <c r="D1508" s="160"/>
      <c r="E1508" s="160"/>
      <c r="F1508" s="64" t="s">
        <v>84</v>
      </c>
      <c r="G1508" s="71">
        <v>57</v>
      </c>
      <c r="H1508" s="69">
        <v>0.85</v>
      </c>
      <c r="I1508" s="69">
        <v>48.45</v>
      </c>
      <c r="J1508" s="9"/>
      <c r="K1508" s="65"/>
      <c r="L1508" s="66">
        <v>420.88</v>
      </c>
      <c r="M1508" s="65"/>
      <c r="N1508" s="70">
        <v>21974.16</v>
      </c>
      <c r="EZ1508" s="48"/>
      <c r="FA1508" s="49"/>
      <c r="FB1508" s="58"/>
      <c r="FC1508" s="58"/>
      <c r="FD1508" s="58"/>
      <c r="FH1508" s="4" t="s">
        <v>103</v>
      </c>
      <c r="FJ1508" s="58"/>
      <c r="FK1508" s="105"/>
      <c r="FM1508" s="105"/>
    </row>
    <row r="1509" spans="1:169" customFormat="1" ht="15" x14ac:dyDescent="0.25">
      <c r="A1509" s="81"/>
      <c r="B1509" s="82"/>
      <c r="C1509" s="159" t="s">
        <v>87</v>
      </c>
      <c r="D1509" s="159"/>
      <c r="E1509" s="159"/>
      <c r="F1509" s="52"/>
      <c r="G1509" s="53"/>
      <c r="H1509" s="53"/>
      <c r="I1509" s="53"/>
      <c r="J1509" s="56"/>
      <c r="K1509" s="53"/>
      <c r="L1509" s="83">
        <v>3101.04</v>
      </c>
      <c r="M1509" s="77"/>
      <c r="N1509" s="84">
        <v>124912.16</v>
      </c>
      <c r="EZ1509" s="48"/>
      <c r="FA1509" s="49"/>
      <c r="FB1509" s="58"/>
      <c r="FC1509" s="58"/>
      <c r="FD1509" s="58"/>
      <c r="FJ1509" s="58" t="s">
        <v>87</v>
      </c>
      <c r="FK1509" s="105"/>
      <c r="FM1509" s="105"/>
    </row>
    <row r="1510" spans="1:169" customFormat="1" ht="22.5" x14ac:dyDescent="0.25">
      <c r="A1510" s="50" t="s">
        <v>546</v>
      </c>
      <c r="B1510" s="51" t="s">
        <v>264</v>
      </c>
      <c r="C1510" s="159" t="s">
        <v>354</v>
      </c>
      <c r="D1510" s="159"/>
      <c r="E1510" s="159"/>
      <c r="F1510" s="52" t="s">
        <v>232</v>
      </c>
      <c r="G1510" s="53">
        <v>85.78</v>
      </c>
      <c r="H1510" s="54">
        <v>1</v>
      </c>
      <c r="I1510" s="86">
        <v>85.78</v>
      </c>
      <c r="J1510" s="56"/>
      <c r="K1510" s="53"/>
      <c r="L1510" s="56"/>
      <c r="M1510" s="116">
        <v>9.5</v>
      </c>
      <c r="N1510" s="57"/>
      <c r="EZ1510" s="48"/>
      <c r="FA1510" s="49"/>
      <c r="FB1510" s="58" t="s">
        <v>354</v>
      </c>
      <c r="FC1510" s="58" t="s">
        <v>4</v>
      </c>
      <c r="FD1510" s="58" t="s">
        <v>4</v>
      </c>
      <c r="FJ1510" s="58"/>
      <c r="FK1510" s="105"/>
      <c r="FM1510" s="105"/>
    </row>
    <row r="1511" spans="1:169" customFormat="1" ht="15" x14ac:dyDescent="0.25">
      <c r="A1511" s="81"/>
      <c r="B1511" s="82"/>
      <c r="C1511" s="159" t="s">
        <v>87</v>
      </c>
      <c r="D1511" s="159"/>
      <c r="E1511" s="159"/>
      <c r="F1511" s="52"/>
      <c r="G1511" s="53"/>
      <c r="H1511" s="53"/>
      <c r="I1511" s="53"/>
      <c r="J1511" s="56"/>
      <c r="K1511" s="53"/>
      <c r="L1511" s="87">
        <v>0</v>
      </c>
      <c r="M1511" s="77"/>
      <c r="N1511" s="94">
        <v>0</v>
      </c>
      <c r="EZ1511" s="48"/>
      <c r="FA1511" s="49"/>
      <c r="FB1511" s="58"/>
      <c r="FC1511" s="58"/>
      <c r="FD1511" s="58"/>
      <c r="FJ1511" s="58" t="s">
        <v>87</v>
      </c>
      <c r="FK1511" s="105"/>
      <c r="FM1511" s="105"/>
    </row>
    <row r="1512" spans="1:169" customFormat="1" ht="22.5" x14ac:dyDescent="0.25">
      <c r="A1512" s="50" t="s">
        <v>547</v>
      </c>
      <c r="B1512" s="51" t="s">
        <v>264</v>
      </c>
      <c r="C1512" s="159" t="s">
        <v>356</v>
      </c>
      <c r="D1512" s="159"/>
      <c r="E1512" s="159"/>
      <c r="F1512" s="52" t="s">
        <v>232</v>
      </c>
      <c r="G1512" s="53">
        <v>115.12</v>
      </c>
      <c r="H1512" s="54">
        <v>1</v>
      </c>
      <c r="I1512" s="86">
        <v>115.12</v>
      </c>
      <c r="J1512" s="56"/>
      <c r="K1512" s="53"/>
      <c r="L1512" s="56"/>
      <c r="M1512" s="116">
        <v>9.5</v>
      </c>
      <c r="N1512" s="57"/>
      <c r="EZ1512" s="48"/>
      <c r="FA1512" s="49"/>
      <c r="FB1512" s="58" t="s">
        <v>356</v>
      </c>
      <c r="FC1512" s="58" t="s">
        <v>4</v>
      </c>
      <c r="FD1512" s="58" t="s">
        <v>4</v>
      </c>
      <c r="FJ1512" s="58"/>
      <c r="FK1512" s="105"/>
      <c r="FM1512" s="105"/>
    </row>
    <row r="1513" spans="1:169" customFormat="1" ht="15" x14ac:dyDescent="0.25">
      <c r="A1513" s="81"/>
      <c r="B1513" s="82"/>
      <c r="C1513" s="159" t="s">
        <v>87</v>
      </c>
      <c r="D1513" s="159"/>
      <c r="E1513" s="159"/>
      <c r="F1513" s="52"/>
      <c r="G1513" s="53"/>
      <c r="H1513" s="53"/>
      <c r="I1513" s="53"/>
      <c r="J1513" s="56"/>
      <c r="K1513" s="53"/>
      <c r="L1513" s="87">
        <v>0</v>
      </c>
      <c r="M1513" s="77"/>
      <c r="N1513" s="94">
        <v>0</v>
      </c>
      <c r="EZ1513" s="48"/>
      <c r="FA1513" s="49"/>
      <c r="FB1513" s="58"/>
      <c r="FC1513" s="58"/>
      <c r="FD1513" s="58"/>
      <c r="FJ1513" s="58" t="s">
        <v>87</v>
      </c>
      <c r="FK1513" s="105"/>
      <c r="FM1513" s="105"/>
    </row>
    <row r="1514" spans="1:169" customFormat="1" ht="22.5" x14ac:dyDescent="0.25">
      <c r="A1514" s="50" t="s">
        <v>548</v>
      </c>
      <c r="B1514" s="51" t="s">
        <v>376</v>
      </c>
      <c r="C1514" s="159" t="s">
        <v>490</v>
      </c>
      <c r="D1514" s="159"/>
      <c r="E1514" s="159"/>
      <c r="F1514" s="52" t="s">
        <v>138</v>
      </c>
      <c r="G1514" s="53">
        <v>1.4892000000000001</v>
      </c>
      <c r="H1514" s="54">
        <v>1</v>
      </c>
      <c r="I1514" s="88">
        <v>1.4892000000000001</v>
      </c>
      <c r="J1514" s="56"/>
      <c r="K1514" s="53"/>
      <c r="L1514" s="56"/>
      <c r="M1514" s="53"/>
      <c r="N1514" s="57"/>
      <c r="EZ1514" s="48"/>
      <c r="FA1514" s="49"/>
      <c r="FB1514" s="58" t="s">
        <v>490</v>
      </c>
      <c r="FC1514" s="58" t="s">
        <v>4</v>
      </c>
      <c r="FD1514" s="58" t="s">
        <v>4</v>
      </c>
      <c r="FJ1514" s="58"/>
      <c r="FK1514" s="105"/>
      <c r="FM1514" s="105"/>
    </row>
    <row r="1515" spans="1:169" customFormat="1" ht="15" x14ac:dyDescent="0.25">
      <c r="A1515" s="59"/>
      <c r="B1515" s="60"/>
      <c r="C1515" s="160" t="s">
        <v>545</v>
      </c>
      <c r="D1515" s="160"/>
      <c r="E1515" s="160"/>
      <c r="F1515" s="160"/>
      <c r="G1515" s="160"/>
      <c r="H1515" s="160"/>
      <c r="I1515" s="160"/>
      <c r="J1515" s="160"/>
      <c r="K1515" s="160"/>
      <c r="L1515" s="160"/>
      <c r="M1515" s="160"/>
      <c r="N1515" s="161"/>
      <c r="EZ1515" s="48"/>
      <c r="FA1515" s="49"/>
      <c r="FB1515" s="58"/>
      <c r="FC1515" s="58"/>
      <c r="FD1515" s="58"/>
      <c r="FE1515" s="4" t="s">
        <v>545</v>
      </c>
      <c r="FJ1515" s="58"/>
      <c r="FK1515" s="105"/>
      <c r="FM1515" s="105"/>
    </row>
    <row r="1516" spans="1:169" customFormat="1" ht="67.5" x14ac:dyDescent="0.25">
      <c r="A1516" s="61"/>
      <c r="B1516" s="62" t="s">
        <v>64</v>
      </c>
      <c r="C1516" s="162" t="s">
        <v>65</v>
      </c>
      <c r="D1516" s="162"/>
      <c r="E1516" s="162"/>
      <c r="F1516" s="162"/>
      <c r="G1516" s="162"/>
      <c r="H1516" s="162"/>
      <c r="I1516" s="162"/>
      <c r="J1516" s="162"/>
      <c r="K1516" s="162"/>
      <c r="L1516" s="162"/>
      <c r="M1516" s="162"/>
      <c r="N1516" s="163"/>
      <c r="EZ1516" s="48"/>
      <c r="FA1516" s="49"/>
      <c r="FB1516" s="58"/>
      <c r="FC1516" s="58"/>
      <c r="FD1516" s="58"/>
      <c r="FF1516" s="4" t="s">
        <v>65</v>
      </c>
      <c r="FJ1516" s="58"/>
      <c r="FK1516" s="105"/>
      <c r="FM1516" s="105"/>
    </row>
    <row r="1517" spans="1:169" customFormat="1" ht="67.5" x14ac:dyDescent="0.25">
      <c r="A1517" s="61"/>
      <c r="B1517" s="62" t="s">
        <v>66</v>
      </c>
      <c r="C1517" s="162" t="s">
        <v>67</v>
      </c>
      <c r="D1517" s="162"/>
      <c r="E1517" s="162"/>
      <c r="F1517" s="162"/>
      <c r="G1517" s="162"/>
      <c r="H1517" s="162"/>
      <c r="I1517" s="162"/>
      <c r="J1517" s="162"/>
      <c r="K1517" s="162"/>
      <c r="L1517" s="162"/>
      <c r="M1517" s="162"/>
      <c r="N1517" s="163"/>
      <c r="EZ1517" s="48"/>
      <c r="FA1517" s="49"/>
      <c r="FB1517" s="58"/>
      <c r="FC1517" s="58"/>
      <c r="FD1517" s="58"/>
      <c r="FF1517" s="4" t="s">
        <v>67</v>
      </c>
      <c r="FJ1517" s="58"/>
      <c r="FK1517" s="105"/>
      <c r="FM1517" s="105"/>
    </row>
    <row r="1518" spans="1:169" customFormat="1" ht="33.75" x14ac:dyDescent="0.25">
      <c r="A1518" s="61"/>
      <c r="B1518" s="62" t="s">
        <v>98</v>
      </c>
      <c r="C1518" s="162" t="s">
        <v>99</v>
      </c>
      <c r="D1518" s="162"/>
      <c r="E1518" s="162"/>
      <c r="F1518" s="162"/>
      <c r="G1518" s="162"/>
      <c r="H1518" s="162"/>
      <c r="I1518" s="162"/>
      <c r="J1518" s="162"/>
      <c r="K1518" s="162"/>
      <c r="L1518" s="162"/>
      <c r="M1518" s="162"/>
      <c r="N1518" s="163"/>
      <c r="EZ1518" s="48"/>
      <c r="FA1518" s="49"/>
      <c r="FB1518" s="58"/>
      <c r="FC1518" s="58"/>
      <c r="FD1518" s="58"/>
      <c r="FF1518" s="4" t="s">
        <v>99</v>
      </c>
      <c r="FJ1518" s="58"/>
      <c r="FK1518" s="105"/>
      <c r="FM1518" s="105"/>
    </row>
    <row r="1519" spans="1:169" customFormat="1" ht="15" x14ac:dyDescent="0.25">
      <c r="A1519" s="63"/>
      <c r="B1519" s="62" t="s">
        <v>59</v>
      </c>
      <c r="C1519" s="160" t="s">
        <v>70</v>
      </c>
      <c r="D1519" s="160"/>
      <c r="E1519" s="160"/>
      <c r="F1519" s="64"/>
      <c r="G1519" s="65"/>
      <c r="H1519" s="65"/>
      <c r="I1519" s="65"/>
      <c r="J1519" s="66">
        <v>70.709999999999994</v>
      </c>
      <c r="K1519" s="90">
        <v>1.7250000000000001</v>
      </c>
      <c r="L1519" s="66">
        <v>181.64</v>
      </c>
      <c r="M1519" s="69">
        <v>52.21</v>
      </c>
      <c r="N1519" s="70">
        <v>9483.42</v>
      </c>
      <c r="EZ1519" s="48"/>
      <c r="FA1519" s="49"/>
      <c r="FB1519" s="58"/>
      <c r="FC1519" s="58"/>
      <c r="FD1519" s="58"/>
      <c r="FG1519" s="4" t="s">
        <v>70</v>
      </c>
      <c r="FJ1519" s="58"/>
      <c r="FK1519" s="105"/>
      <c r="FM1519" s="105"/>
    </row>
    <row r="1520" spans="1:169" customFormat="1" ht="15" x14ac:dyDescent="0.25">
      <c r="A1520" s="63"/>
      <c r="B1520" s="62" t="s">
        <v>75</v>
      </c>
      <c r="C1520" s="160" t="s">
        <v>76</v>
      </c>
      <c r="D1520" s="160"/>
      <c r="E1520" s="160"/>
      <c r="F1520" s="64"/>
      <c r="G1520" s="65"/>
      <c r="H1520" s="65"/>
      <c r="I1520" s="65"/>
      <c r="J1520" s="66">
        <v>380</v>
      </c>
      <c r="K1520" s="65"/>
      <c r="L1520" s="66">
        <v>565.9</v>
      </c>
      <c r="M1520" s="67">
        <v>9.5</v>
      </c>
      <c r="N1520" s="70">
        <v>5376.05</v>
      </c>
      <c r="EZ1520" s="48"/>
      <c r="FA1520" s="49"/>
      <c r="FB1520" s="58"/>
      <c r="FC1520" s="58"/>
      <c r="FD1520" s="58"/>
      <c r="FG1520" s="4" t="s">
        <v>76</v>
      </c>
      <c r="FJ1520" s="58"/>
      <c r="FK1520" s="105"/>
      <c r="FM1520" s="105"/>
    </row>
    <row r="1521" spans="1:169" customFormat="1" ht="15" x14ac:dyDescent="0.25">
      <c r="A1521" s="73"/>
      <c r="B1521" s="62"/>
      <c r="C1521" s="160" t="s">
        <v>77</v>
      </c>
      <c r="D1521" s="160"/>
      <c r="E1521" s="160"/>
      <c r="F1521" s="64" t="s">
        <v>78</v>
      </c>
      <c r="G1521" s="69">
        <v>8.2899999999999991</v>
      </c>
      <c r="H1521" s="90">
        <v>1.7250000000000001</v>
      </c>
      <c r="I1521" s="89">
        <v>21.2959323</v>
      </c>
      <c r="J1521" s="9"/>
      <c r="K1521" s="65"/>
      <c r="L1521" s="9"/>
      <c r="M1521" s="65"/>
      <c r="N1521" s="72"/>
      <c r="EZ1521" s="48"/>
      <c r="FA1521" s="49"/>
      <c r="FB1521" s="58"/>
      <c r="FC1521" s="58"/>
      <c r="FD1521" s="58"/>
      <c r="FH1521" s="4" t="s">
        <v>77</v>
      </c>
      <c r="FJ1521" s="58"/>
      <c r="FK1521" s="105"/>
      <c r="FM1521" s="105"/>
    </row>
    <row r="1522" spans="1:169" customFormat="1" ht="15" x14ac:dyDescent="0.25">
      <c r="A1522" s="59"/>
      <c r="B1522" s="62"/>
      <c r="C1522" s="164" t="s">
        <v>80</v>
      </c>
      <c r="D1522" s="164"/>
      <c r="E1522" s="164"/>
      <c r="F1522" s="76"/>
      <c r="G1522" s="77"/>
      <c r="H1522" s="77"/>
      <c r="I1522" s="77"/>
      <c r="J1522" s="78">
        <v>450.71</v>
      </c>
      <c r="K1522" s="77"/>
      <c r="L1522" s="78">
        <v>747.54</v>
      </c>
      <c r="M1522" s="77"/>
      <c r="N1522" s="80">
        <v>14859.47</v>
      </c>
      <c r="EZ1522" s="48"/>
      <c r="FA1522" s="49"/>
      <c r="FB1522" s="58"/>
      <c r="FC1522" s="58"/>
      <c r="FD1522" s="58"/>
      <c r="FI1522" s="4" t="s">
        <v>80</v>
      </c>
      <c r="FJ1522" s="58"/>
      <c r="FK1522" s="105"/>
      <c r="FM1522" s="105"/>
    </row>
    <row r="1523" spans="1:169" customFormat="1" ht="15" x14ac:dyDescent="0.25">
      <c r="A1523" s="73"/>
      <c r="B1523" s="62"/>
      <c r="C1523" s="160" t="s">
        <v>81</v>
      </c>
      <c r="D1523" s="160"/>
      <c r="E1523" s="160"/>
      <c r="F1523" s="64"/>
      <c r="G1523" s="65"/>
      <c r="H1523" s="65"/>
      <c r="I1523" s="65"/>
      <c r="J1523" s="9"/>
      <c r="K1523" s="65"/>
      <c r="L1523" s="66">
        <v>181.64</v>
      </c>
      <c r="M1523" s="65"/>
      <c r="N1523" s="70">
        <v>9483.42</v>
      </c>
      <c r="EZ1523" s="48"/>
      <c r="FA1523" s="49"/>
      <c r="FB1523" s="58"/>
      <c r="FC1523" s="58"/>
      <c r="FD1523" s="58"/>
      <c r="FH1523" s="4" t="s">
        <v>81</v>
      </c>
      <c r="FJ1523" s="58"/>
      <c r="FK1523" s="105"/>
      <c r="FM1523" s="105"/>
    </row>
    <row r="1524" spans="1:169" customFormat="1" ht="15" x14ac:dyDescent="0.25">
      <c r="A1524" s="73"/>
      <c r="B1524" s="62" t="s">
        <v>100</v>
      </c>
      <c r="C1524" s="160" t="s">
        <v>101</v>
      </c>
      <c r="D1524" s="160"/>
      <c r="E1524" s="160"/>
      <c r="F1524" s="64" t="s">
        <v>84</v>
      </c>
      <c r="G1524" s="71">
        <v>109</v>
      </c>
      <c r="H1524" s="65"/>
      <c r="I1524" s="71">
        <v>109</v>
      </c>
      <c r="J1524" s="9"/>
      <c r="K1524" s="65"/>
      <c r="L1524" s="66">
        <v>197.99</v>
      </c>
      <c r="M1524" s="65"/>
      <c r="N1524" s="70">
        <v>10336.93</v>
      </c>
      <c r="EZ1524" s="48"/>
      <c r="FA1524" s="49"/>
      <c r="FB1524" s="58"/>
      <c r="FC1524" s="58"/>
      <c r="FD1524" s="58"/>
      <c r="FH1524" s="4" t="s">
        <v>101</v>
      </c>
      <c r="FJ1524" s="58"/>
      <c r="FK1524" s="105"/>
      <c r="FM1524" s="105"/>
    </row>
    <row r="1525" spans="1:169" customFormat="1" ht="22.5" x14ac:dyDescent="0.25">
      <c r="A1525" s="73"/>
      <c r="B1525" s="62" t="s">
        <v>102</v>
      </c>
      <c r="C1525" s="160" t="s">
        <v>103</v>
      </c>
      <c r="D1525" s="160"/>
      <c r="E1525" s="160"/>
      <c r="F1525" s="64" t="s">
        <v>84</v>
      </c>
      <c r="G1525" s="71">
        <v>57</v>
      </c>
      <c r="H1525" s="69">
        <v>0.85</v>
      </c>
      <c r="I1525" s="69">
        <v>48.45</v>
      </c>
      <c r="J1525" s="9"/>
      <c r="K1525" s="65"/>
      <c r="L1525" s="66">
        <v>88</v>
      </c>
      <c r="M1525" s="65"/>
      <c r="N1525" s="70">
        <v>4594.72</v>
      </c>
      <c r="EZ1525" s="48"/>
      <c r="FA1525" s="49"/>
      <c r="FB1525" s="58"/>
      <c r="FC1525" s="58"/>
      <c r="FD1525" s="58"/>
      <c r="FH1525" s="4" t="s">
        <v>103</v>
      </c>
      <c r="FJ1525" s="58"/>
      <c r="FK1525" s="105"/>
      <c r="FM1525" s="105"/>
    </row>
    <row r="1526" spans="1:169" customFormat="1" ht="15" x14ac:dyDescent="0.25">
      <c r="A1526" s="81"/>
      <c r="B1526" s="82"/>
      <c r="C1526" s="159" t="s">
        <v>87</v>
      </c>
      <c r="D1526" s="159"/>
      <c r="E1526" s="159"/>
      <c r="F1526" s="52"/>
      <c r="G1526" s="53"/>
      <c r="H1526" s="53"/>
      <c r="I1526" s="53"/>
      <c r="J1526" s="56"/>
      <c r="K1526" s="53"/>
      <c r="L1526" s="83">
        <v>1033.53</v>
      </c>
      <c r="M1526" s="77"/>
      <c r="N1526" s="84">
        <v>29791.119999999999</v>
      </c>
      <c r="EZ1526" s="48"/>
      <c r="FA1526" s="49"/>
      <c r="FB1526" s="58"/>
      <c r="FC1526" s="58"/>
      <c r="FD1526" s="58"/>
      <c r="FJ1526" s="58" t="s">
        <v>87</v>
      </c>
      <c r="FK1526" s="105"/>
      <c r="FM1526" s="105"/>
    </row>
    <row r="1527" spans="1:169" customFormat="1" ht="15" x14ac:dyDescent="0.25">
      <c r="A1527" s="50" t="s">
        <v>549</v>
      </c>
      <c r="B1527" s="51" t="s">
        <v>550</v>
      </c>
      <c r="C1527" s="159" t="s">
        <v>551</v>
      </c>
      <c r="D1527" s="159"/>
      <c r="E1527" s="159"/>
      <c r="F1527" s="52" t="s">
        <v>552</v>
      </c>
      <c r="G1527" s="53">
        <v>-74.459999999999994</v>
      </c>
      <c r="H1527" s="54">
        <v>1</v>
      </c>
      <c r="I1527" s="86">
        <v>-74.459999999999994</v>
      </c>
      <c r="J1527" s="87">
        <v>7.6</v>
      </c>
      <c r="K1527" s="53"/>
      <c r="L1527" s="87">
        <v>-565.9</v>
      </c>
      <c r="M1527" s="116">
        <v>9.5</v>
      </c>
      <c r="N1527" s="84">
        <v>-5376.05</v>
      </c>
      <c r="EZ1527" s="48"/>
      <c r="FA1527" s="49"/>
      <c r="FB1527" s="58" t="s">
        <v>551</v>
      </c>
      <c r="FC1527" s="58" t="s">
        <v>4</v>
      </c>
      <c r="FD1527" s="58" t="s">
        <v>4</v>
      </c>
      <c r="FJ1527" s="58"/>
      <c r="FK1527" s="105"/>
      <c r="FM1527" s="105"/>
    </row>
    <row r="1528" spans="1:169" customFormat="1" ht="15" x14ac:dyDescent="0.25">
      <c r="A1528" s="81"/>
      <c r="B1528" s="82"/>
      <c r="C1528" s="159" t="s">
        <v>87</v>
      </c>
      <c r="D1528" s="159"/>
      <c r="E1528" s="159"/>
      <c r="F1528" s="52"/>
      <c r="G1528" s="53"/>
      <c r="H1528" s="53"/>
      <c r="I1528" s="53"/>
      <c r="J1528" s="56"/>
      <c r="K1528" s="53"/>
      <c r="L1528" s="87">
        <v>-565.9</v>
      </c>
      <c r="M1528" s="77"/>
      <c r="N1528" s="84">
        <v>-5376.05</v>
      </c>
      <c r="EZ1528" s="48"/>
      <c r="FA1528" s="49"/>
      <c r="FB1528" s="58"/>
      <c r="FC1528" s="58"/>
      <c r="FD1528" s="58"/>
      <c r="FJ1528" s="58" t="s">
        <v>87</v>
      </c>
      <c r="FK1528" s="105"/>
      <c r="FM1528" s="105"/>
    </row>
    <row r="1529" spans="1:169" customFormat="1" ht="22.5" x14ac:dyDescent="0.25">
      <c r="A1529" s="50" t="s">
        <v>553</v>
      </c>
      <c r="B1529" s="51" t="s">
        <v>264</v>
      </c>
      <c r="C1529" s="159" t="s">
        <v>493</v>
      </c>
      <c r="D1529" s="159"/>
      <c r="E1529" s="159"/>
      <c r="F1529" s="52" t="s">
        <v>311</v>
      </c>
      <c r="G1529" s="53">
        <v>148.91999999999999</v>
      </c>
      <c r="H1529" s="54">
        <v>1</v>
      </c>
      <c r="I1529" s="86">
        <v>148.91999999999999</v>
      </c>
      <c r="J1529" s="56"/>
      <c r="K1529" s="53"/>
      <c r="L1529" s="56"/>
      <c r="M1529" s="116">
        <v>9.5</v>
      </c>
      <c r="N1529" s="57"/>
      <c r="EZ1529" s="48"/>
      <c r="FA1529" s="49"/>
      <c r="FB1529" s="58" t="s">
        <v>493</v>
      </c>
      <c r="FC1529" s="58" t="s">
        <v>4</v>
      </c>
      <c r="FD1529" s="58" t="s">
        <v>4</v>
      </c>
      <c r="FJ1529" s="58"/>
      <c r="FK1529" s="105"/>
      <c r="FM1529" s="105"/>
    </row>
    <row r="1530" spans="1:169" customFormat="1" ht="15" x14ac:dyDescent="0.25">
      <c r="A1530" s="81"/>
      <c r="B1530" s="82"/>
      <c r="C1530" s="159" t="s">
        <v>87</v>
      </c>
      <c r="D1530" s="159"/>
      <c r="E1530" s="159"/>
      <c r="F1530" s="52"/>
      <c r="G1530" s="53"/>
      <c r="H1530" s="53"/>
      <c r="I1530" s="53"/>
      <c r="J1530" s="56"/>
      <c r="K1530" s="53"/>
      <c r="L1530" s="87">
        <v>0</v>
      </c>
      <c r="M1530" s="77"/>
      <c r="N1530" s="94">
        <v>0</v>
      </c>
      <c r="EZ1530" s="48"/>
      <c r="FA1530" s="49"/>
      <c r="FB1530" s="58"/>
      <c r="FC1530" s="58"/>
      <c r="FD1530" s="58"/>
      <c r="FJ1530" s="58" t="s">
        <v>87</v>
      </c>
      <c r="FK1530" s="105"/>
      <c r="FM1530" s="105"/>
    </row>
    <row r="1531" spans="1:169" customFormat="1" ht="22.5" x14ac:dyDescent="0.25">
      <c r="A1531" s="50" t="s">
        <v>554</v>
      </c>
      <c r="B1531" s="51" t="s">
        <v>264</v>
      </c>
      <c r="C1531" s="159" t="s">
        <v>317</v>
      </c>
      <c r="D1531" s="159"/>
      <c r="E1531" s="159"/>
      <c r="F1531" s="52" t="s">
        <v>110</v>
      </c>
      <c r="G1531" s="53">
        <v>745</v>
      </c>
      <c r="H1531" s="54">
        <v>1</v>
      </c>
      <c r="I1531" s="54">
        <v>745</v>
      </c>
      <c r="J1531" s="56"/>
      <c r="K1531" s="53"/>
      <c r="L1531" s="56"/>
      <c r="M1531" s="116">
        <v>9.5</v>
      </c>
      <c r="N1531" s="57"/>
      <c r="EZ1531" s="48"/>
      <c r="FA1531" s="49"/>
      <c r="FB1531" s="58" t="s">
        <v>317</v>
      </c>
      <c r="FC1531" s="58" t="s">
        <v>4</v>
      </c>
      <c r="FD1531" s="58" t="s">
        <v>4</v>
      </c>
      <c r="FJ1531" s="58"/>
      <c r="FK1531" s="105"/>
      <c r="FM1531" s="105"/>
    </row>
    <row r="1532" spans="1:169" customFormat="1" ht="15" x14ac:dyDescent="0.25">
      <c r="A1532" s="81"/>
      <c r="B1532" s="82"/>
      <c r="C1532" s="159" t="s">
        <v>87</v>
      </c>
      <c r="D1532" s="159"/>
      <c r="E1532" s="159"/>
      <c r="F1532" s="52"/>
      <c r="G1532" s="53"/>
      <c r="H1532" s="53"/>
      <c r="I1532" s="53"/>
      <c r="J1532" s="56"/>
      <c r="K1532" s="53"/>
      <c r="L1532" s="87">
        <v>0</v>
      </c>
      <c r="M1532" s="77"/>
      <c r="N1532" s="94">
        <v>0</v>
      </c>
      <c r="EZ1532" s="48"/>
      <c r="FA1532" s="49"/>
      <c r="FB1532" s="58"/>
      <c r="FC1532" s="58"/>
      <c r="FD1532" s="58"/>
      <c r="FJ1532" s="58" t="s">
        <v>87</v>
      </c>
      <c r="FK1532" s="105"/>
      <c r="FM1532" s="105"/>
    </row>
    <row r="1533" spans="1:169" customFormat="1" ht="15" x14ac:dyDescent="0.25">
      <c r="A1533" s="50" t="s">
        <v>555</v>
      </c>
      <c r="B1533" s="51" t="s">
        <v>264</v>
      </c>
      <c r="C1533" s="159" t="s">
        <v>319</v>
      </c>
      <c r="D1533" s="159"/>
      <c r="E1533" s="159"/>
      <c r="F1533" s="52" t="s">
        <v>110</v>
      </c>
      <c r="G1533" s="53">
        <v>745</v>
      </c>
      <c r="H1533" s="54">
        <v>1</v>
      </c>
      <c r="I1533" s="54">
        <v>745</v>
      </c>
      <c r="J1533" s="56"/>
      <c r="K1533" s="53"/>
      <c r="L1533" s="56"/>
      <c r="M1533" s="116">
        <v>9.5</v>
      </c>
      <c r="N1533" s="57"/>
      <c r="EZ1533" s="48"/>
      <c r="FA1533" s="49"/>
      <c r="FB1533" s="58" t="s">
        <v>319</v>
      </c>
      <c r="FC1533" s="58" t="s">
        <v>4</v>
      </c>
      <c r="FD1533" s="58" t="s">
        <v>4</v>
      </c>
      <c r="FJ1533" s="58"/>
      <c r="FK1533" s="105"/>
      <c r="FM1533" s="105"/>
    </row>
    <row r="1534" spans="1:169" customFormat="1" ht="15" x14ac:dyDescent="0.25">
      <c r="A1534" s="81"/>
      <c r="B1534" s="82"/>
      <c r="C1534" s="159" t="s">
        <v>87</v>
      </c>
      <c r="D1534" s="159"/>
      <c r="E1534" s="159"/>
      <c r="F1534" s="52"/>
      <c r="G1534" s="53"/>
      <c r="H1534" s="53"/>
      <c r="I1534" s="53"/>
      <c r="J1534" s="56"/>
      <c r="K1534" s="53"/>
      <c r="L1534" s="87">
        <v>0</v>
      </c>
      <c r="M1534" s="77"/>
      <c r="N1534" s="94">
        <v>0</v>
      </c>
      <c r="EZ1534" s="48"/>
      <c r="FA1534" s="49"/>
      <c r="FB1534" s="58"/>
      <c r="FC1534" s="58"/>
      <c r="FD1534" s="58"/>
      <c r="FJ1534" s="58" t="s">
        <v>87</v>
      </c>
      <c r="FK1534" s="105"/>
      <c r="FM1534" s="105"/>
    </row>
    <row r="1535" spans="1:169" customFormat="1" ht="67.5" x14ac:dyDescent="0.25">
      <c r="A1535" s="50" t="s">
        <v>556</v>
      </c>
      <c r="B1535" s="51" t="s">
        <v>276</v>
      </c>
      <c r="C1535" s="159" t="s">
        <v>277</v>
      </c>
      <c r="D1535" s="159"/>
      <c r="E1535" s="159"/>
      <c r="F1535" s="52" t="s">
        <v>62</v>
      </c>
      <c r="G1535" s="53">
        <v>1.4890000000000001</v>
      </c>
      <c r="H1535" s="54">
        <v>1</v>
      </c>
      <c r="I1535" s="55">
        <v>1.4890000000000001</v>
      </c>
      <c r="J1535" s="56"/>
      <c r="K1535" s="53"/>
      <c r="L1535" s="56"/>
      <c r="M1535" s="53"/>
      <c r="N1535" s="57"/>
      <c r="EZ1535" s="48"/>
      <c r="FA1535" s="49"/>
      <c r="FB1535" s="58" t="s">
        <v>277</v>
      </c>
      <c r="FC1535" s="58" t="s">
        <v>4</v>
      </c>
      <c r="FD1535" s="58" t="s">
        <v>4</v>
      </c>
      <c r="FJ1535" s="58"/>
      <c r="FK1535" s="105"/>
      <c r="FM1535" s="105"/>
    </row>
    <row r="1536" spans="1:169" customFormat="1" ht="15" x14ac:dyDescent="0.25">
      <c r="A1536" s="59"/>
      <c r="B1536" s="60"/>
      <c r="C1536" s="160" t="s">
        <v>557</v>
      </c>
      <c r="D1536" s="160"/>
      <c r="E1536" s="160"/>
      <c r="F1536" s="160"/>
      <c r="G1536" s="160"/>
      <c r="H1536" s="160"/>
      <c r="I1536" s="160"/>
      <c r="J1536" s="160"/>
      <c r="K1536" s="160"/>
      <c r="L1536" s="160"/>
      <c r="M1536" s="160"/>
      <c r="N1536" s="161"/>
      <c r="EZ1536" s="48"/>
      <c r="FA1536" s="49"/>
      <c r="FB1536" s="58"/>
      <c r="FC1536" s="58"/>
      <c r="FD1536" s="58"/>
      <c r="FE1536" s="4" t="s">
        <v>557</v>
      </c>
      <c r="FJ1536" s="58"/>
      <c r="FK1536" s="105"/>
      <c r="FM1536" s="105"/>
    </row>
    <row r="1537" spans="1:169" customFormat="1" ht="67.5" x14ac:dyDescent="0.25">
      <c r="A1537" s="61"/>
      <c r="B1537" s="62" t="s">
        <v>64</v>
      </c>
      <c r="C1537" s="162" t="s">
        <v>65</v>
      </c>
      <c r="D1537" s="162"/>
      <c r="E1537" s="162"/>
      <c r="F1537" s="162"/>
      <c r="G1537" s="162"/>
      <c r="H1537" s="162"/>
      <c r="I1537" s="162"/>
      <c r="J1537" s="162"/>
      <c r="K1537" s="162"/>
      <c r="L1537" s="162"/>
      <c r="M1537" s="162"/>
      <c r="N1537" s="163"/>
      <c r="EZ1537" s="48"/>
      <c r="FA1537" s="49"/>
      <c r="FB1537" s="58"/>
      <c r="FC1537" s="58"/>
      <c r="FD1537" s="58"/>
      <c r="FF1537" s="4" t="s">
        <v>65</v>
      </c>
      <c r="FJ1537" s="58"/>
      <c r="FK1537" s="105"/>
      <c r="FM1537" s="105"/>
    </row>
    <row r="1538" spans="1:169" customFormat="1" ht="67.5" x14ac:dyDescent="0.25">
      <c r="A1538" s="61"/>
      <c r="B1538" s="62" t="s">
        <v>66</v>
      </c>
      <c r="C1538" s="162" t="s">
        <v>67</v>
      </c>
      <c r="D1538" s="162"/>
      <c r="E1538" s="162"/>
      <c r="F1538" s="162"/>
      <c r="G1538" s="162"/>
      <c r="H1538" s="162"/>
      <c r="I1538" s="162"/>
      <c r="J1538" s="162"/>
      <c r="K1538" s="162"/>
      <c r="L1538" s="162"/>
      <c r="M1538" s="162"/>
      <c r="N1538" s="163"/>
      <c r="EZ1538" s="48"/>
      <c r="FA1538" s="49"/>
      <c r="FB1538" s="58"/>
      <c r="FC1538" s="58"/>
      <c r="FD1538" s="58"/>
      <c r="FF1538" s="4" t="s">
        <v>67</v>
      </c>
      <c r="FJ1538" s="58"/>
      <c r="FK1538" s="105"/>
      <c r="FM1538" s="105"/>
    </row>
    <row r="1539" spans="1:169" customFormat="1" ht="33.75" x14ac:dyDescent="0.25">
      <c r="A1539" s="61"/>
      <c r="B1539" s="62" t="s">
        <v>98</v>
      </c>
      <c r="C1539" s="162" t="s">
        <v>99</v>
      </c>
      <c r="D1539" s="162"/>
      <c r="E1539" s="162"/>
      <c r="F1539" s="162"/>
      <c r="G1539" s="162"/>
      <c r="H1539" s="162"/>
      <c r="I1539" s="162"/>
      <c r="J1539" s="162"/>
      <c r="K1539" s="162"/>
      <c r="L1539" s="162"/>
      <c r="M1539" s="162"/>
      <c r="N1539" s="163"/>
      <c r="EZ1539" s="48"/>
      <c r="FA1539" s="49"/>
      <c r="FB1539" s="58"/>
      <c r="FC1539" s="58"/>
      <c r="FD1539" s="58"/>
      <c r="FF1539" s="4" t="s">
        <v>99</v>
      </c>
      <c r="FJ1539" s="58"/>
      <c r="FK1539" s="105"/>
      <c r="FM1539" s="105"/>
    </row>
    <row r="1540" spans="1:169" customFormat="1" ht="15" x14ac:dyDescent="0.25">
      <c r="A1540" s="63"/>
      <c r="B1540" s="62" t="s">
        <v>59</v>
      </c>
      <c r="C1540" s="160" t="s">
        <v>70</v>
      </c>
      <c r="D1540" s="160"/>
      <c r="E1540" s="160"/>
      <c r="F1540" s="64"/>
      <c r="G1540" s="65"/>
      <c r="H1540" s="65"/>
      <c r="I1540" s="65"/>
      <c r="J1540" s="66">
        <v>117.59</v>
      </c>
      <c r="K1540" s="90">
        <v>1.7250000000000001</v>
      </c>
      <c r="L1540" s="66">
        <v>302.02999999999997</v>
      </c>
      <c r="M1540" s="69">
        <v>52.21</v>
      </c>
      <c r="N1540" s="70">
        <v>15768.99</v>
      </c>
      <c r="EZ1540" s="48"/>
      <c r="FA1540" s="49"/>
      <c r="FB1540" s="58"/>
      <c r="FC1540" s="58"/>
      <c r="FD1540" s="58"/>
      <c r="FG1540" s="4" t="s">
        <v>70</v>
      </c>
      <c r="FJ1540" s="58"/>
      <c r="FK1540" s="105"/>
      <c r="FM1540" s="105"/>
    </row>
    <row r="1541" spans="1:169" customFormat="1" ht="15" x14ac:dyDescent="0.25">
      <c r="A1541" s="63"/>
      <c r="B1541" s="62" t="s">
        <v>71</v>
      </c>
      <c r="C1541" s="160" t="s">
        <v>72</v>
      </c>
      <c r="D1541" s="160"/>
      <c r="E1541" s="160"/>
      <c r="F1541" s="64"/>
      <c r="G1541" s="65"/>
      <c r="H1541" s="65"/>
      <c r="I1541" s="65"/>
      <c r="J1541" s="66">
        <v>363.3</v>
      </c>
      <c r="K1541" s="90">
        <v>1.875</v>
      </c>
      <c r="L1541" s="68">
        <v>1014.29</v>
      </c>
      <c r="M1541" s="69">
        <v>15.71</v>
      </c>
      <c r="N1541" s="70">
        <v>15934.5</v>
      </c>
      <c r="EZ1541" s="48"/>
      <c r="FA1541" s="49"/>
      <c r="FB1541" s="58"/>
      <c r="FC1541" s="58"/>
      <c r="FD1541" s="58"/>
      <c r="FG1541" s="4" t="s">
        <v>72</v>
      </c>
      <c r="FJ1541" s="58"/>
      <c r="FK1541" s="105"/>
      <c r="FM1541" s="105"/>
    </row>
    <row r="1542" spans="1:169" customFormat="1" ht="15" x14ac:dyDescent="0.25">
      <c r="A1542" s="63"/>
      <c r="B1542" s="62" t="s">
        <v>73</v>
      </c>
      <c r="C1542" s="160" t="s">
        <v>74</v>
      </c>
      <c r="D1542" s="160"/>
      <c r="E1542" s="160"/>
      <c r="F1542" s="64"/>
      <c r="G1542" s="65"/>
      <c r="H1542" s="65"/>
      <c r="I1542" s="65"/>
      <c r="J1542" s="66">
        <v>2.77</v>
      </c>
      <c r="K1542" s="90">
        <v>1.875</v>
      </c>
      <c r="L1542" s="66">
        <v>7.73</v>
      </c>
      <c r="M1542" s="69">
        <v>52.21</v>
      </c>
      <c r="N1542" s="92">
        <v>403.58</v>
      </c>
      <c r="EZ1542" s="48"/>
      <c r="FA1542" s="49"/>
      <c r="FB1542" s="58"/>
      <c r="FC1542" s="58"/>
      <c r="FD1542" s="58"/>
      <c r="FG1542" s="4" t="s">
        <v>74</v>
      </c>
      <c r="FJ1542" s="58"/>
      <c r="FK1542" s="105"/>
      <c r="FM1542" s="105"/>
    </row>
    <row r="1543" spans="1:169" customFormat="1" ht="15" x14ac:dyDescent="0.25">
      <c r="A1543" s="63"/>
      <c r="B1543" s="62" t="s">
        <v>75</v>
      </c>
      <c r="C1543" s="160" t="s">
        <v>76</v>
      </c>
      <c r="D1543" s="160"/>
      <c r="E1543" s="160"/>
      <c r="F1543" s="64"/>
      <c r="G1543" s="65"/>
      <c r="H1543" s="65"/>
      <c r="I1543" s="65"/>
      <c r="J1543" s="66">
        <v>119.96</v>
      </c>
      <c r="K1543" s="65"/>
      <c r="L1543" s="66">
        <v>178.62</v>
      </c>
      <c r="M1543" s="67">
        <v>9.5</v>
      </c>
      <c r="N1543" s="70">
        <v>1696.89</v>
      </c>
      <c r="EZ1543" s="48"/>
      <c r="FA1543" s="49"/>
      <c r="FB1543" s="58"/>
      <c r="FC1543" s="58"/>
      <c r="FD1543" s="58"/>
      <c r="FG1543" s="4" t="s">
        <v>76</v>
      </c>
      <c r="FJ1543" s="58"/>
      <c r="FK1543" s="105"/>
      <c r="FM1543" s="105"/>
    </row>
    <row r="1544" spans="1:169" customFormat="1" ht="15" x14ac:dyDescent="0.25">
      <c r="A1544" s="73"/>
      <c r="B1544" s="62"/>
      <c r="C1544" s="160" t="s">
        <v>77</v>
      </c>
      <c r="D1544" s="160"/>
      <c r="E1544" s="160"/>
      <c r="F1544" s="64" t="s">
        <v>78</v>
      </c>
      <c r="G1544" s="69">
        <v>13.61</v>
      </c>
      <c r="H1544" s="90">
        <v>1.7250000000000001</v>
      </c>
      <c r="I1544" s="89">
        <v>34.957625299999997</v>
      </c>
      <c r="J1544" s="9"/>
      <c r="K1544" s="65"/>
      <c r="L1544" s="9"/>
      <c r="M1544" s="65"/>
      <c r="N1544" s="72"/>
      <c r="EZ1544" s="48"/>
      <c r="FA1544" s="49"/>
      <c r="FB1544" s="58"/>
      <c r="FC1544" s="58"/>
      <c r="FD1544" s="58"/>
      <c r="FH1544" s="4" t="s">
        <v>77</v>
      </c>
      <c r="FJ1544" s="58"/>
      <c r="FK1544" s="105"/>
      <c r="FM1544" s="105"/>
    </row>
    <row r="1545" spans="1:169" customFormat="1" ht="15" x14ac:dyDescent="0.25">
      <c r="A1545" s="73"/>
      <c r="B1545" s="62"/>
      <c r="C1545" s="160" t="s">
        <v>79</v>
      </c>
      <c r="D1545" s="160"/>
      <c r="E1545" s="160"/>
      <c r="F1545" s="64" t="s">
        <v>78</v>
      </c>
      <c r="G1545" s="69">
        <v>0.23</v>
      </c>
      <c r="H1545" s="90">
        <v>1.875</v>
      </c>
      <c r="I1545" s="89">
        <v>0.64213129999999996</v>
      </c>
      <c r="J1545" s="9"/>
      <c r="K1545" s="65"/>
      <c r="L1545" s="9"/>
      <c r="M1545" s="65"/>
      <c r="N1545" s="72"/>
      <c r="EZ1545" s="48"/>
      <c r="FA1545" s="49"/>
      <c r="FB1545" s="58"/>
      <c r="FC1545" s="58"/>
      <c r="FD1545" s="58"/>
      <c r="FH1545" s="4" t="s">
        <v>79</v>
      </c>
      <c r="FJ1545" s="58"/>
      <c r="FK1545" s="105"/>
      <c r="FM1545" s="105"/>
    </row>
    <row r="1546" spans="1:169" customFormat="1" ht="15" x14ac:dyDescent="0.25">
      <c r="A1546" s="59"/>
      <c r="B1546" s="62"/>
      <c r="C1546" s="164" t="s">
        <v>80</v>
      </c>
      <c r="D1546" s="164"/>
      <c r="E1546" s="164"/>
      <c r="F1546" s="76"/>
      <c r="G1546" s="77"/>
      <c r="H1546" s="77"/>
      <c r="I1546" s="77"/>
      <c r="J1546" s="78">
        <v>600.85</v>
      </c>
      <c r="K1546" s="77"/>
      <c r="L1546" s="79">
        <v>1494.94</v>
      </c>
      <c r="M1546" s="77"/>
      <c r="N1546" s="80">
        <v>33400.379999999997</v>
      </c>
      <c r="EZ1546" s="48"/>
      <c r="FA1546" s="49"/>
      <c r="FB1546" s="58"/>
      <c r="FC1546" s="58"/>
      <c r="FD1546" s="58"/>
      <c r="FI1546" s="4" t="s">
        <v>80</v>
      </c>
      <c r="FJ1546" s="58"/>
      <c r="FK1546" s="105"/>
      <c r="FM1546" s="105"/>
    </row>
    <row r="1547" spans="1:169" customFormat="1" ht="15" x14ac:dyDescent="0.25">
      <c r="A1547" s="73"/>
      <c r="B1547" s="62"/>
      <c r="C1547" s="160" t="s">
        <v>81</v>
      </c>
      <c r="D1547" s="160"/>
      <c r="E1547" s="160"/>
      <c r="F1547" s="64"/>
      <c r="G1547" s="65"/>
      <c r="H1547" s="65"/>
      <c r="I1547" s="65"/>
      <c r="J1547" s="9"/>
      <c r="K1547" s="65"/>
      <c r="L1547" s="66">
        <v>309.76</v>
      </c>
      <c r="M1547" s="65"/>
      <c r="N1547" s="70">
        <v>16172.57</v>
      </c>
      <c r="EZ1547" s="48"/>
      <c r="FA1547" s="49"/>
      <c r="FB1547" s="58"/>
      <c r="FC1547" s="58"/>
      <c r="FD1547" s="58"/>
      <c r="FH1547" s="4" t="s">
        <v>81</v>
      </c>
      <c r="FJ1547" s="58"/>
      <c r="FK1547" s="105"/>
      <c r="FM1547" s="105"/>
    </row>
    <row r="1548" spans="1:169" customFormat="1" ht="15" x14ac:dyDescent="0.25">
      <c r="A1548" s="73"/>
      <c r="B1548" s="62" t="s">
        <v>100</v>
      </c>
      <c r="C1548" s="160" t="s">
        <v>101</v>
      </c>
      <c r="D1548" s="160"/>
      <c r="E1548" s="160"/>
      <c r="F1548" s="64" t="s">
        <v>84</v>
      </c>
      <c r="G1548" s="71">
        <v>109</v>
      </c>
      <c r="H1548" s="65"/>
      <c r="I1548" s="71">
        <v>109</v>
      </c>
      <c r="J1548" s="9"/>
      <c r="K1548" s="65"/>
      <c r="L1548" s="66">
        <v>337.64</v>
      </c>
      <c r="M1548" s="65"/>
      <c r="N1548" s="70">
        <v>17628.099999999999</v>
      </c>
      <c r="EZ1548" s="48"/>
      <c r="FA1548" s="49"/>
      <c r="FB1548" s="58"/>
      <c r="FC1548" s="58"/>
      <c r="FD1548" s="58"/>
      <c r="FH1548" s="4" t="s">
        <v>101</v>
      </c>
      <c r="FJ1548" s="58"/>
      <c r="FK1548" s="105"/>
      <c r="FM1548" s="105"/>
    </row>
    <row r="1549" spans="1:169" customFormat="1" ht="22.5" x14ac:dyDescent="0.25">
      <c r="A1549" s="73"/>
      <c r="B1549" s="62" t="s">
        <v>102</v>
      </c>
      <c r="C1549" s="160" t="s">
        <v>103</v>
      </c>
      <c r="D1549" s="160"/>
      <c r="E1549" s="160"/>
      <c r="F1549" s="64" t="s">
        <v>84</v>
      </c>
      <c r="G1549" s="71">
        <v>57</v>
      </c>
      <c r="H1549" s="69">
        <v>0.85</v>
      </c>
      <c r="I1549" s="69">
        <v>48.45</v>
      </c>
      <c r="J1549" s="9"/>
      <c r="K1549" s="65"/>
      <c r="L1549" s="66">
        <v>150.08000000000001</v>
      </c>
      <c r="M1549" s="65"/>
      <c r="N1549" s="70">
        <v>7835.61</v>
      </c>
      <c r="EZ1549" s="48"/>
      <c r="FA1549" s="49"/>
      <c r="FB1549" s="58"/>
      <c r="FC1549" s="58"/>
      <c r="FD1549" s="58"/>
      <c r="FH1549" s="4" t="s">
        <v>103</v>
      </c>
      <c r="FJ1549" s="58"/>
      <c r="FK1549" s="105"/>
      <c r="FM1549" s="105"/>
    </row>
    <row r="1550" spans="1:169" customFormat="1" ht="15" x14ac:dyDescent="0.25">
      <c r="A1550" s="81"/>
      <c r="B1550" s="82"/>
      <c r="C1550" s="159" t="s">
        <v>87</v>
      </c>
      <c r="D1550" s="159"/>
      <c r="E1550" s="159"/>
      <c r="F1550" s="52"/>
      <c r="G1550" s="53"/>
      <c r="H1550" s="53"/>
      <c r="I1550" s="53"/>
      <c r="J1550" s="56"/>
      <c r="K1550" s="53"/>
      <c r="L1550" s="83">
        <v>1982.66</v>
      </c>
      <c r="M1550" s="77"/>
      <c r="N1550" s="84">
        <v>58864.09</v>
      </c>
      <c r="EZ1550" s="48"/>
      <c r="FA1550" s="49"/>
      <c r="FB1550" s="58"/>
      <c r="FC1550" s="58"/>
      <c r="FD1550" s="58"/>
      <c r="FJ1550" s="58" t="s">
        <v>87</v>
      </c>
      <c r="FK1550" s="105"/>
      <c r="FM1550" s="105"/>
    </row>
    <row r="1551" spans="1:169" customFormat="1" ht="15" x14ac:dyDescent="0.25">
      <c r="A1551" s="50" t="s">
        <v>558</v>
      </c>
      <c r="B1551" s="51" t="s">
        <v>264</v>
      </c>
      <c r="C1551" s="159" t="s">
        <v>280</v>
      </c>
      <c r="D1551" s="159"/>
      <c r="E1551" s="159"/>
      <c r="F1551" s="52" t="s">
        <v>281</v>
      </c>
      <c r="G1551" s="53">
        <v>29.78</v>
      </c>
      <c r="H1551" s="54">
        <v>1</v>
      </c>
      <c r="I1551" s="86">
        <v>29.78</v>
      </c>
      <c r="J1551" s="56"/>
      <c r="K1551" s="53"/>
      <c r="L1551" s="56"/>
      <c r="M1551" s="116">
        <v>9.5</v>
      </c>
      <c r="N1551" s="57"/>
      <c r="EZ1551" s="48"/>
      <c r="FA1551" s="49"/>
      <c r="FB1551" s="58" t="s">
        <v>280</v>
      </c>
      <c r="FC1551" s="58" t="s">
        <v>4</v>
      </c>
      <c r="FD1551" s="58" t="s">
        <v>4</v>
      </c>
      <c r="FJ1551" s="58"/>
      <c r="FK1551" s="105"/>
      <c r="FM1551" s="105"/>
    </row>
    <row r="1552" spans="1:169" customFormat="1" ht="15" x14ac:dyDescent="0.25">
      <c r="A1552" s="81"/>
      <c r="B1552" s="82"/>
      <c r="C1552" s="159" t="s">
        <v>87</v>
      </c>
      <c r="D1552" s="159"/>
      <c r="E1552" s="159"/>
      <c r="F1552" s="52"/>
      <c r="G1552" s="53"/>
      <c r="H1552" s="53"/>
      <c r="I1552" s="53"/>
      <c r="J1552" s="56"/>
      <c r="K1552" s="53"/>
      <c r="L1552" s="87">
        <v>0</v>
      </c>
      <c r="M1552" s="77"/>
      <c r="N1552" s="94">
        <v>0</v>
      </c>
      <c r="EZ1552" s="48"/>
      <c r="FA1552" s="49"/>
      <c r="FB1552" s="58"/>
      <c r="FC1552" s="58"/>
      <c r="FD1552" s="58"/>
      <c r="FJ1552" s="58" t="s">
        <v>87</v>
      </c>
      <c r="FK1552" s="105"/>
      <c r="FM1552" s="105"/>
    </row>
    <row r="1553" spans="1:169" customFormat="1" ht="15" x14ac:dyDescent="0.25">
      <c r="A1553" s="156" t="s">
        <v>559</v>
      </c>
      <c r="B1553" s="157"/>
      <c r="C1553" s="157"/>
      <c r="D1553" s="157"/>
      <c r="E1553" s="157"/>
      <c r="F1553" s="157"/>
      <c r="G1553" s="157"/>
      <c r="H1553" s="157"/>
      <c r="I1553" s="157"/>
      <c r="J1553" s="157"/>
      <c r="K1553" s="157"/>
      <c r="L1553" s="157"/>
      <c r="M1553" s="157"/>
      <c r="N1553" s="158"/>
      <c r="EZ1553" s="48"/>
      <c r="FA1553" s="49" t="s">
        <v>559</v>
      </c>
      <c r="FB1553" s="58"/>
      <c r="FC1553" s="58"/>
      <c r="FD1553" s="58"/>
      <c r="FJ1553" s="58"/>
      <c r="FK1553" s="105"/>
      <c r="FM1553" s="105"/>
    </row>
    <row r="1554" spans="1:169" customFormat="1" ht="56.25" x14ac:dyDescent="0.25">
      <c r="A1554" s="50" t="s">
        <v>560</v>
      </c>
      <c r="B1554" s="51" t="s">
        <v>288</v>
      </c>
      <c r="C1554" s="159" t="s">
        <v>289</v>
      </c>
      <c r="D1554" s="159"/>
      <c r="E1554" s="159"/>
      <c r="F1554" s="52" t="s">
        <v>62</v>
      </c>
      <c r="G1554" s="53">
        <v>3.0000000000000001E-3</v>
      </c>
      <c r="H1554" s="54">
        <v>1</v>
      </c>
      <c r="I1554" s="55">
        <v>3.0000000000000001E-3</v>
      </c>
      <c r="J1554" s="56"/>
      <c r="K1554" s="53"/>
      <c r="L1554" s="56"/>
      <c r="M1554" s="53"/>
      <c r="N1554" s="57"/>
      <c r="EZ1554" s="48"/>
      <c r="FA1554" s="49"/>
      <c r="FB1554" s="58" t="s">
        <v>289</v>
      </c>
      <c r="FC1554" s="58" t="s">
        <v>4</v>
      </c>
      <c r="FD1554" s="58" t="s">
        <v>4</v>
      </c>
      <c r="FJ1554" s="58"/>
      <c r="FK1554" s="105"/>
      <c r="FM1554" s="105"/>
    </row>
    <row r="1555" spans="1:169" customFormat="1" ht="15" x14ac:dyDescent="0.25">
      <c r="A1555" s="59"/>
      <c r="B1555" s="60"/>
      <c r="C1555" s="160" t="s">
        <v>561</v>
      </c>
      <c r="D1555" s="160"/>
      <c r="E1555" s="160"/>
      <c r="F1555" s="160"/>
      <c r="G1555" s="160"/>
      <c r="H1555" s="160"/>
      <c r="I1555" s="160"/>
      <c r="J1555" s="160"/>
      <c r="K1555" s="160"/>
      <c r="L1555" s="160"/>
      <c r="M1555" s="160"/>
      <c r="N1555" s="161"/>
      <c r="EZ1555" s="48"/>
      <c r="FA1555" s="49"/>
      <c r="FB1555" s="58"/>
      <c r="FC1555" s="58"/>
      <c r="FD1555" s="58"/>
      <c r="FE1555" s="4" t="s">
        <v>561</v>
      </c>
      <c r="FJ1555" s="58"/>
      <c r="FK1555" s="105"/>
      <c r="FM1555" s="105"/>
    </row>
    <row r="1556" spans="1:169" customFormat="1" ht="67.5" x14ac:dyDescent="0.25">
      <c r="A1556" s="61"/>
      <c r="B1556" s="62" t="s">
        <v>64</v>
      </c>
      <c r="C1556" s="162" t="s">
        <v>65</v>
      </c>
      <c r="D1556" s="162"/>
      <c r="E1556" s="162"/>
      <c r="F1556" s="162"/>
      <c r="G1556" s="162"/>
      <c r="H1556" s="162"/>
      <c r="I1556" s="162"/>
      <c r="J1556" s="162"/>
      <c r="K1556" s="162"/>
      <c r="L1556" s="162"/>
      <c r="M1556" s="162"/>
      <c r="N1556" s="163"/>
      <c r="EZ1556" s="48"/>
      <c r="FA1556" s="49"/>
      <c r="FB1556" s="58"/>
      <c r="FC1556" s="58"/>
      <c r="FD1556" s="58"/>
      <c r="FF1556" s="4" t="s">
        <v>65</v>
      </c>
      <c r="FJ1556" s="58"/>
      <c r="FK1556" s="105"/>
      <c r="FM1556" s="105"/>
    </row>
    <row r="1557" spans="1:169" customFormat="1" ht="67.5" x14ac:dyDescent="0.25">
      <c r="A1557" s="61"/>
      <c r="B1557" s="62" t="s">
        <v>66</v>
      </c>
      <c r="C1557" s="162" t="s">
        <v>67</v>
      </c>
      <c r="D1557" s="162"/>
      <c r="E1557" s="162"/>
      <c r="F1557" s="162"/>
      <c r="G1557" s="162"/>
      <c r="H1557" s="162"/>
      <c r="I1557" s="162"/>
      <c r="J1557" s="162"/>
      <c r="K1557" s="162"/>
      <c r="L1557" s="162"/>
      <c r="M1557" s="162"/>
      <c r="N1557" s="163"/>
      <c r="EZ1557" s="48"/>
      <c r="FA1557" s="49"/>
      <c r="FB1557" s="58"/>
      <c r="FC1557" s="58"/>
      <c r="FD1557" s="58"/>
      <c r="FF1557" s="4" t="s">
        <v>67</v>
      </c>
      <c r="FJ1557" s="58"/>
      <c r="FK1557" s="105"/>
      <c r="FM1557" s="105"/>
    </row>
    <row r="1558" spans="1:169" customFormat="1" ht="33.75" x14ac:dyDescent="0.25">
      <c r="A1558" s="61"/>
      <c r="B1558" s="62" t="s">
        <v>98</v>
      </c>
      <c r="C1558" s="162" t="s">
        <v>99</v>
      </c>
      <c r="D1558" s="162"/>
      <c r="E1558" s="162"/>
      <c r="F1558" s="162"/>
      <c r="G1558" s="162"/>
      <c r="H1558" s="162"/>
      <c r="I1558" s="162"/>
      <c r="J1558" s="162"/>
      <c r="K1558" s="162"/>
      <c r="L1558" s="162"/>
      <c r="M1558" s="162"/>
      <c r="N1558" s="163"/>
      <c r="EZ1558" s="48"/>
      <c r="FA1558" s="49"/>
      <c r="FB1558" s="58"/>
      <c r="FC1558" s="58"/>
      <c r="FD1558" s="58"/>
      <c r="FF1558" s="4" t="s">
        <v>99</v>
      </c>
      <c r="FJ1558" s="58"/>
      <c r="FK1558" s="105"/>
      <c r="FM1558" s="105"/>
    </row>
    <row r="1559" spans="1:169" customFormat="1" ht="15" x14ac:dyDescent="0.25">
      <c r="A1559" s="63"/>
      <c r="B1559" s="62" t="s">
        <v>59</v>
      </c>
      <c r="C1559" s="160" t="s">
        <v>70</v>
      </c>
      <c r="D1559" s="160"/>
      <c r="E1559" s="160"/>
      <c r="F1559" s="64"/>
      <c r="G1559" s="65"/>
      <c r="H1559" s="65"/>
      <c r="I1559" s="65"/>
      <c r="J1559" s="66">
        <v>432</v>
      </c>
      <c r="K1559" s="90">
        <v>1.7250000000000001</v>
      </c>
      <c r="L1559" s="66">
        <v>2.2400000000000002</v>
      </c>
      <c r="M1559" s="69">
        <v>52.21</v>
      </c>
      <c r="N1559" s="92">
        <v>116.95</v>
      </c>
      <c r="EZ1559" s="48"/>
      <c r="FA1559" s="49"/>
      <c r="FB1559" s="58"/>
      <c r="FC1559" s="58"/>
      <c r="FD1559" s="58"/>
      <c r="FG1559" s="4" t="s">
        <v>70</v>
      </c>
      <c r="FJ1559" s="58"/>
      <c r="FK1559" s="105"/>
      <c r="FM1559" s="105"/>
    </row>
    <row r="1560" spans="1:169" customFormat="1" ht="15" x14ac:dyDescent="0.25">
      <c r="A1560" s="63"/>
      <c r="B1560" s="62" t="s">
        <v>71</v>
      </c>
      <c r="C1560" s="160" t="s">
        <v>72</v>
      </c>
      <c r="D1560" s="160"/>
      <c r="E1560" s="160"/>
      <c r="F1560" s="64"/>
      <c r="G1560" s="65"/>
      <c r="H1560" s="65"/>
      <c r="I1560" s="65"/>
      <c r="J1560" s="66">
        <v>150.27000000000001</v>
      </c>
      <c r="K1560" s="90">
        <v>1.875</v>
      </c>
      <c r="L1560" s="66">
        <v>0.85</v>
      </c>
      <c r="M1560" s="69">
        <v>15.71</v>
      </c>
      <c r="N1560" s="92">
        <v>13.35</v>
      </c>
      <c r="EZ1560" s="48"/>
      <c r="FA1560" s="49"/>
      <c r="FB1560" s="58"/>
      <c r="FC1560" s="58"/>
      <c r="FD1560" s="58"/>
      <c r="FG1560" s="4" t="s">
        <v>72</v>
      </c>
      <c r="FJ1560" s="58"/>
      <c r="FK1560" s="105"/>
      <c r="FM1560" s="105"/>
    </row>
    <row r="1561" spans="1:169" customFormat="1" ht="15" x14ac:dyDescent="0.25">
      <c r="A1561" s="63"/>
      <c r="B1561" s="62" t="s">
        <v>73</v>
      </c>
      <c r="C1561" s="160" t="s">
        <v>74</v>
      </c>
      <c r="D1561" s="160"/>
      <c r="E1561" s="160"/>
      <c r="F1561" s="64"/>
      <c r="G1561" s="65"/>
      <c r="H1561" s="65"/>
      <c r="I1561" s="65"/>
      <c r="J1561" s="66">
        <v>25.99</v>
      </c>
      <c r="K1561" s="90">
        <v>1.875</v>
      </c>
      <c r="L1561" s="66">
        <v>0.15</v>
      </c>
      <c r="M1561" s="69">
        <v>52.21</v>
      </c>
      <c r="N1561" s="92">
        <v>7.83</v>
      </c>
      <c r="EZ1561" s="48"/>
      <c r="FA1561" s="49"/>
      <c r="FB1561" s="58"/>
      <c r="FC1561" s="58"/>
      <c r="FD1561" s="58"/>
      <c r="FG1561" s="4" t="s">
        <v>74</v>
      </c>
      <c r="FJ1561" s="58"/>
      <c r="FK1561" s="105"/>
      <c r="FM1561" s="105"/>
    </row>
    <row r="1562" spans="1:169" customFormat="1" ht="15" x14ac:dyDescent="0.25">
      <c r="A1562" s="63"/>
      <c r="B1562" s="62" t="s">
        <v>75</v>
      </c>
      <c r="C1562" s="160" t="s">
        <v>76</v>
      </c>
      <c r="D1562" s="160"/>
      <c r="E1562" s="160"/>
      <c r="F1562" s="64"/>
      <c r="G1562" s="65"/>
      <c r="H1562" s="65"/>
      <c r="I1562" s="65"/>
      <c r="J1562" s="66">
        <v>734.19</v>
      </c>
      <c r="K1562" s="65"/>
      <c r="L1562" s="66">
        <v>2.2000000000000002</v>
      </c>
      <c r="M1562" s="67">
        <v>9.5</v>
      </c>
      <c r="N1562" s="92">
        <v>20.9</v>
      </c>
      <c r="EZ1562" s="48"/>
      <c r="FA1562" s="49"/>
      <c r="FB1562" s="58"/>
      <c r="FC1562" s="58"/>
      <c r="FD1562" s="58"/>
      <c r="FG1562" s="4" t="s">
        <v>76</v>
      </c>
      <c r="FJ1562" s="58"/>
      <c r="FK1562" s="105"/>
      <c r="FM1562" s="105"/>
    </row>
    <row r="1563" spans="1:169" customFormat="1" ht="15" x14ac:dyDescent="0.25">
      <c r="A1563" s="73"/>
      <c r="B1563" s="62"/>
      <c r="C1563" s="160" t="s">
        <v>77</v>
      </c>
      <c r="D1563" s="160"/>
      <c r="E1563" s="160"/>
      <c r="F1563" s="64" t="s">
        <v>78</v>
      </c>
      <c r="G1563" s="71">
        <v>50</v>
      </c>
      <c r="H1563" s="90">
        <v>1.7250000000000001</v>
      </c>
      <c r="I1563" s="85">
        <v>0.25874999999999998</v>
      </c>
      <c r="J1563" s="9"/>
      <c r="K1563" s="65"/>
      <c r="L1563" s="9"/>
      <c r="M1563" s="65"/>
      <c r="N1563" s="72"/>
      <c r="EZ1563" s="48"/>
      <c r="FA1563" s="49"/>
      <c r="FB1563" s="58"/>
      <c r="FC1563" s="58"/>
      <c r="FD1563" s="58"/>
      <c r="FH1563" s="4" t="s">
        <v>77</v>
      </c>
      <c r="FJ1563" s="58"/>
      <c r="FK1563" s="105"/>
      <c r="FM1563" s="105"/>
    </row>
    <row r="1564" spans="1:169" customFormat="1" ht="15" x14ac:dyDescent="0.25">
      <c r="A1564" s="73"/>
      <c r="B1564" s="62"/>
      <c r="C1564" s="160" t="s">
        <v>79</v>
      </c>
      <c r="D1564" s="160"/>
      <c r="E1564" s="160"/>
      <c r="F1564" s="64" t="s">
        <v>78</v>
      </c>
      <c r="G1564" s="69">
        <v>2.27</v>
      </c>
      <c r="H1564" s="90">
        <v>1.875</v>
      </c>
      <c r="I1564" s="89">
        <v>1.27688E-2</v>
      </c>
      <c r="J1564" s="9"/>
      <c r="K1564" s="65"/>
      <c r="L1564" s="9"/>
      <c r="M1564" s="65"/>
      <c r="N1564" s="72"/>
      <c r="EZ1564" s="48"/>
      <c r="FA1564" s="49"/>
      <c r="FB1564" s="58"/>
      <c r="FC1564" s="58"/>
      <c r="FD1564" s="58"/>
      <c r="FH1564" s="4" t="s">
        <v>79</v>
      </c>
      <c r="FJ1564" s="58"/>
      <c r="FK1564" s="105"/>
      <c r="FM1564" s="105"/>
    </row>
    <row r="1565" spans="1:169" customFormat="1" ht="15" x14ac:dyDescent="0.25">
      <c r="A1565" s="59"/>
      <c r="B1565" s="62"/>
      <c r="C1565" s="164" t="s">
        <v>80</v>
      </c>
      <c r="D1565" s="164"/>
      <c r="E1565" s="164"/>
      <c r="F1565" s="76"/>
      <c r="G1565" s="77"/>
      <c r="H1565" s="77"/>
      <c r="I1565" s="77"/>
      <c r="J1565" s="79">
        <v>1316.46</v>
      </c>
      <c r="K1565" s="77"/>
      <c r="L1565" s="78">
        <v>5.29</v>
      </c>
      <c r="M1565" s="77"/>
      <c r="N1565" s="93">
        <v>151.19999999999999</v>
      </c>
      <c r="EZ1565" s="48"/>
      <c r="FA1565" s="49"/>
      <c r="FB1565" s="58"/>
      <c r="FC1565" s="58"/>
      <c r="FD1565" s="58"/>
      <c r="FI1565" s="4" t="s">
        <v>80</v>
      </c>
      <c r="FJ1565" s="58"/>
      <c r="FK1565" s="105"/>
      <c r="FM1565" s="105"/>
    </row>
    <row r="1566" spans="1:169" customFormat="1" ht="15" x14ac:dyDescent="0.25">
      <c r="A1566" s="73"/>
      <c r="B1566" s="62"/>
      <c r="C1566" s="160" t="s">
        <v>81</v>
      </c>
      <c r="D1566" s="160"/>
      <c r="E1566" s="160"/>
      <c r="F1566" s="64"/>
      <c r="G1566" s="65"/>
      <c r="H1566" s="65"/>
      <c r="I1566" s="65"/>
      <c r="J1566" s="9"/>
      <c r="K1566" s="65"/>
      <c r="L1566" s="66">
        <v>2.39</v>
      </c>
      <c r="M1566" s="65"/>
      <c r="N1566" s="92">
        <v>124.78</v>
      </c>
      <c r="EZ1566" s="48"/>
      <c r="FA1566" s="49"/>
      <c r="FB1566" s="58"/>
      <c r="FC1566" s="58"/>
      <c r="FD1566" s="58"/>
      <c r="FH1566" s="4" t="s">
        <v>81</v>
      </c>
      <c r="FJ1566" s="58"/>
      <c r="FK1566" s="105"/>
      <c r="FM1566" s="105"/>
    </row>
    <row r="1567" spans="1:169" customFormat="1" ht="15" x14ac:dyDescent="0.25">
      <c r="A1567" s="73"/>
      <c r="B1567" s="62" t="s">
        <v>100</v>
      </c>
      <c r="C1567" s="160" t="s">
        <v>101</v>
      </c>
      <c r="D1567" s="160"/>
      <c r="E1567" s="160"/>
      <c r="F1567" s="64" t="s">
        <v>84</v>
      </c>
      <c r="G1567" s="71">
        <v>109</v>
      </c>
      <c r="H1567" s="65"/>
      <c r="I1567" s="71">
        <v>109</v>
      </c>
      <c r="J1567" s="9"/>
      <c r="K1567" s="65"/>
      <c r="L1567" s="66">
        <v>2.61</v>
      </c>
      <c r="M1567" s="65"/>
      <c r="N1567" s="92">
        <v>136.01</v>
      </c>
      <c r="EZ1567" s="48"/>
      <c r="FA1567" s="49"/>
      <c r="FB1567" s="58"/>
      <c r="FC1567" s="58"/>
      <c r="FD1567" s="58"/>
      <c r="FH1567" s="4" t="s">
        <v>101</v>
      </c>
      <c r="FJ1567" s="58"/>
      <c r="FK1567" s="105"/>
      <c r="FM1567" s="105"/>
    </row>
    <row r="1568" spans="1:169" customFormat="1" ht="22.5" x14ac:dyDescent="0.25">
      <c r="A1568" s="73"/>
      <c r="B1568" s="62" t="s">
        <v>102</v>
      </c>
      <c r="C1568" s="160" t="s">
        <v>103</v>
      </c>
      <c r="D1568" s="160"/>
      <c r="E1568" s="160"/>
      <c r="F1568" s="64" t="s">
        <v>84</v>
      </c>
      <c r="G1568" s="71">
        <v>57</v>
      </c>
      <c r="H1568" s="69">
        <v>0.85</v>
      </c>
      <c r="I1568" s="69">
        <v>48.45</v>
      </c>
      <c r="J1568" s="9"/>
      <c r="K1568" s="65"/>
      <c r="L1568" s="66">
        <v>1.1599999999999999</v>
      </c>
      <c r="M1568" s="65"/>
      <c r="N1568" s="92">
        <v>60.46</v>
      </c>
      <c r="EZ1568" s="48"/>
      <c r="FA1568" s="49"/>
      <c r="FB1568" s="58"/>
      <c r="FC1568" s="58"/>
      <c r="FD1568" s="58"/>
      <c r="FH1568" s="4" t="s">
        <v>103</v>
      </c>
      <c r="FJ1568" s="58"/>
      <c r="FK1568" s="105"/>
      <c r="FM1568" s="105"/>
    </row>
    <row r="1569" spans="1:169" customFormat="1" ht="15" x14ac:dyDescent="0.25">
      <c r="A1569" s="81"/>
      <c r="B1569" s="82"/>
      <c r="C1569" s="159" t="s">
        <v>87</v>
      </c>
      <c r="D1569" s="159"/>
      <c r="E1569" s="159"/>
      <c r="F1569" s="52"/>
      <c r="G1569" s="53"/>
      <c r="H1569" s="53"/>
      <c r="I1569" s="53"/>
      <c r="J1569" s="56"/>
      <c r="K1569" s="53"/>
      <c r="L1569" s="87">
        <v>9.06</v>
      </c>
      <c r="M1569" s="77"/>
      <c r="N1569" s="94">
        <v>347.67</v>
      </c>
      <c r="EZ1569" s="48"/>
      <c r="FA1569" s="49"/>
      <c r="FB1569" s="58"/>
      <c r="FC1569" s="58"/>
      <c r="FD1569" s="58"/>
      <c r="FJ1569" s="58" t="s">
        <v>87</v>
      </c>
      <c r="FK1569" s="105"/>
      <c r="FM1569" s="105"/>
    </row>
    <row r="1570" spans="1:169" customFormat="1" ht="15" x14ac:dyDescent="0.25">
      <c r="A1570" s="50" t="s">
        <v>562</v>
      </c>
      <c r="B1570" s="51" t="s">
        <v>264</v>
      </c>
      <c r="C1570" s="159" t="s">
        <v>292</v>
      </c>
      <c r="D1570" s="159"/>
      <c r="E1570" s="159"/>
      <c r="F1570" s="52" t="s">
        <v>293</v>
      </c>
      <c r="G1570" s="53">
        <v>5.2</v>
      </c>
      <c r="H1570" s="54">
        <v>1</v>
      </c>
      <c r="I1570" s="116">
        <v>5.2</v>
      </c>
      <c r="J1570" s="56"/>
      <c r="K1570" s="53"/>
      <c r="L1570" s="56"/>
      <c r="M1570" s="116">
        <v>9.5</v>
      </c>
      <c r="N1570" s="57"/>
      <c r="EZ1570" s="48"/>
      <c r="FA1570" s="49"/>
      <c r="FB1570" s="58" t="s">
        <v>292</v>
      </c>
      <c r="FC1570" s="58" t="s">
        <v>4</v>
      </c>
      <c r="FD1570" s="58" t="s">
        <v>4</v>
      </c>
      <c r="FJ1570" s="58"/>
      <c r="FK1570" s="105"/>
      <c r="FM1570" s="105"/>
    </row>
    <row r="1571" spans="1:169" customFormat="1" ht="15" x14ac:dyDescent="0.25">
      <c r="A1571" s="81"/>
      <c r="B1571" s="82"/>
      <c r="C1571" s="159" t="s">
        <v>87</v>
      </c>
      <c r="D1571" s="159"/>
      <c r="E1571" s="159"/>
      <c r="F1571" s="52"/>
      <c r="G1571" s="53"/>
      <c r="H1571" s="53"/>
      <c r="I1571" s="53"/>
      <c r="J1571" s="56"/>
      <c r="K1571" s="53"/>
      <c r="L1571" s="87">
        <v>0</v>
      </c>
      <c r="M1571" s="77"/>
      <c r="N1571" s="94">
        <v>0</v>
      </c>
      <c r="EZ1571" s="48"/>
      <c r="FA1571" s="49"/>
      <c r="FB1571" s="58"/>
      <c r="FC1571" s="58"/>
      <c r="FD1571" s="58"/>
      <c r="FJ1571" s="58" t="s">
        <v>87</v>
      </c>
      <c r="FK1571" s="105"/>
      <c r="FM1571" s="105"/>
    </row>
    <row r="1572" spans="1:169" customFormat="1" ht="78.75" x14ac:dyDescent="0.25">
      <c r="A1572" s="50" t="s">
        <v>563</v>
      </c>
      <c r="B1572" s="51" t="s">
        <v>346</v>
      </c>
      <c r="C1572" s="159" t="s">
        <v>564</v>
      </c>
      <c r="D1572" s="159"/>
      <c r="E1572" s="159"/>
      <c r="F1572" s="52" t="s">
        <v>138</v>
      </c>
      <c r="G1572" s="53">
        <v>5.1999999999999998E-2</v>
      </c>
      <c r="H1572" s="54">
        <v>1</v>
      </c>
      <c r="I1572" s="55">
        <v>5.1999999999999998E-2</v>
      </c>
      <c r="J1572" s="56"/>
      <c r="K1572" s="53"/>
      <c r="L1572" s="56"/>
      <c r="M1572" s="53"/>
      <c r="N1572" s="57"/>
      <c r="EZ1572" s="48"/>
      <c r="FA1572" s="49"/>
      <c r="FB1572" s="58" t="s">
        <v>564</v>
      </c>
      <c r="FC1572" s="58" t="s">
        <v>4</v>
      </c>
      <c r="FD1572" s="58" t="s">
        <v>4</v>
      </c>
      <c r="FJ1572" s="58"/>
      <c r="FK1572" s="105"/>
      <c r="FM1572" s="105"/>
    </row>
    <row r="1573" spans="1:169" customFormat="1" ht="15" x14ac:dyDescent="0.25">
      <c r="A1573" s="59"/>
      <c r="B1573" s="60"/>
      <c r="C1573" s="160" t="s">
        <v>565</v>
      </c>
      <c r="D1573" s="160"/>
      <c r="E1573" s="160"/>
      <c r="F1573" s="160"/>
      <c r="G1573" s="160"/>
      <c r="H1573" s="160"/>
      <c r="I1573" s="160"/>
      <c r="J1573" s="160"/>
      <c r="K1573" s="160"/>
      <c r="L1573" s="160"/>
      <c r="M1573" s="160"/>
      <c r="N1573" s="161"/>
      <c r="EZ1573" s="48"/>
      <c r="FA1573" s="49"/>
      <c r="FB1573" s="58"/>
      <c r="FC1573" s="58"/>
      <c r="FD1573" s="58"/>
      <c r="FE1573" s="4" t="s">
        <v>565</v>
      </c>
      <c r="FJ1573" s="58"/>
      <c r="FK1573" s="105"/>
      <c r="FM1573" s="105"/>
    </row>
    <row r="1574" spans="1:169" customFormat="1" ht="67.5" x14ac:dyDescent="0.25">
      <c r="A1574" s="61"/>
      <c r="B1574" s="62" t="s">
        <v>64</v>
      </c>
      <c r="C1574" s="162" t="s">
        <v>65</v>
      </c>
      <c r="D1574" s="162"/>
      <c r="E1574" s="162"/>
      <c r="F1574" s="162"/>
      <c r="G1574" s="162"/>
      <c r="H1574" s="162"/>
      <c r="I1574" s="162"/>
      <c r="J1574" s="162"/>
      <c r="K1574" s="162"/>
      <c r="L1574" s="162"/>
      <c r="M1574" s="162"/>
      <c r="N1574" s="163"/>
      <c r="EZ1574" s="48"/>
      <c r="FA1574" s="49"/>
      <c r="FB1574" s="58"/>
      <c r="FC1574" s="58"/>
      <c r="FD1574" s="58"/>
      <c r="FF1574" s="4" t="s">
        <v>65</v>
      </c>
      <c r="FJ1574" s="58"/>
      <c r="FK1574" s="105"/>
      <c r="FM1574" s="105"/>
    </row>
    <row r="1575" spans="1:169" customFormat="1" ht="67.5" x14ac:dyDescent="0.25">
      <c r="A1575" s="61"/>
      <c r="B1575" s="62" t="s">
        <v>66</v>
      </c>
      <c r="C1575" s="162" t="s">
        <v>67</v>
      </c>
      <c r="D1575" s="162"/>
      <c r="E1575" s="162"/>
      <c r="F1575" s="162"/>
      <c r="G1575" s="162"/>
      <c r="H1575" s="162"/>
      <c r="I1575" s="162"/>
      <c r="J1575" s="162"/>
      <c r="K1575" s="162"/>
      <c r="L1575" s="162"/>
      <c r="M1575" s="162"/>
      <c r="N1575" s="163"/>
      <c r="EZ1575" s="48"/>
      <c r="FA1575" s="49"/>
      <c r="FB1575" s="58"/>
      <c r="FC1575" s="58"/>
      <c r="FD1575" s="58"/>
      <c r="FF1575" s="4" t="s">
        <v>67</v>
      </c>
      <c r="FJ1575" s="58"/>
      <c r="FK1575" s="105"/>
      <c r="FM1575" s="105"/>
    </row>
    <row r="1576" spans="1:169" customFormat="1" ht="33.75" x14ac:dyDescent="0.25">
      <c r="A1576" s="61"/>
      <c r="B1576" s="62" t="s">
        <v>98</v>
      </c>
      <c r="C1576" s="162" t="s">
        <v>99</v>
      </c>
      <c r="D1576" s="162"/>
      <c r="E1576" s="162"/>
      <c r="F1576" s="162"/>
      <c r="G1576" s="162"/>
      <c r="H1576" s="162"/>
      <c r="I1576" s="162"/>
      <c r="J1576" s="162"/>
      <c r="K1576" s="162"/>
      <c r="L1576" s="162"/>
      <c r="M1576" s="162"/>
      <c r="N1576" s="163"/>
      <c r="EZ1576" s="48"/>
      <c r="FA1576" s="49"/>
      <c r="FB1576" s="58"/>
      <c r="FC1576" s="58"/>
      <c r="FD1576" s="58"/>
      <c r="FF1576" s="4" t="s">
        <v>99</v>
      </c>
      <c r="FJ1576" s="58"/>
      <c r="FK1576" s="105"/>
      <c r="FM1576" s="105"/>
    </row>
    <row r="1577" spans="1:169" customFormat="1" ht="15" x14ac:dyDescent="0.25">
      <c r="A1577" s="63"/>
      <c r="B1577" s="62" t="s">
        <v>59</v>
      </c>
      <c r="C1577" s="160" t="s">
        <v>70</v>
      </c>
      <c r="D1577" s="160"/>
      <c r="E1577" s="160"/>
      <c r="F1577" s="64"/>
      <c r="G1577" s="65"/>
      <c r="H1577" s="65"/>
      <c r="I1577" s="65"/>
      <c r="J1577" s="66">
        <v>479.29</v>
      </c>
      <c r="K1577" s="90">
        <v>1.7250000000000001</v>
      </c>
      <c r="L1577" s="66">
        <v>42.99</v>
      </c>
      <c r="M1577" s="69">
        <v>52.21</v>
      </c>
      <c r="N1577" s="70">
        <v>2244.5100000000002</v>
      </c>
      <c r="EZ1577" s="48"/>
      <c r="FA1577" s="49"/>
      <c r="FB1577" s="58"/>
      <c r="FC1577" s="58"/>
      <c r="FD1577" s="58"/>
      <c r="FG1577" s="4" t="s">
        <v>70</v>
      </c>
      <c r="FJ1577" s="58"/>
      <c r="FK1577" s="105"/>
      <c r="FM1577" s="105"/>
    </row>
    <row r="1578" spans="1:169" customFormat="1" ht="15" x14ac:dyDescent="0.25">
      <c r="A1578" s="63"/>
      <c r="B1578" s="62" t="s">
        <v>71</v>
      </c>
      <c r="C1578" s="160" t="s">
        <v>72</v>
      </c>
      <c r="D1578" s="160"/>
      <c r="E1578" s="160"/>
      <c r="F1578" s="64"/>
      <c r="G1578" s="65"/>
      <c r="H1578" s="65"/>
      <c r="I1578" s="65"/>
      <c r="J1578" s="66">
        <v>74.8</v>
      </c>
      <c r="K1578" s="90">
        <v>1.875</v>
      </c>
      <c r="L1578" s="66">
        <v>7.29</v>
      </c>
      <c r="M1578" s="69">
        <v>15.71</v>
      </c>
      <c r="N1578" s="92">
        <v>114.53</v>
      </c>
      <c r="EZ1578" s="48"/>
      <c r="FA1578" s="49"/>
      <c r="FB1578" s="58"/>
      <c r="FC1578" s="58"/>
      <c r="FD1578" s="58"/>
      <c r="FG1578" s="4" t="s">
        <v>72</v>
      </c>
      <c r="FJ1578" s="58"/>
      <c r="FK1578" s="105"/>
      <c r="FM1578" s="105"/>
    </row>
    <row r="1579" spans="1:169" customFormat="1" ht="15" x14ac:dyDescent="0.25">
      <c r="A1579" s="63"/>
      <c r="B1579" s="62" t="s">
        <v>73</v>
      </c>
      <c r="C1579" s="160" t="s">
        <v>74</v>
      </c>
      <c r="D1579" s="160"/>
      <c r="E1579" s="160"/>
      <c r="F1579" s="64"/>
      <c r="G1579" s="65"/>
      <c r="H1579" s="65"/>
      <c r="I1579" s="65"/>
      <c r="J1579" s="66">
        <v>11.37</v>
      </c>
      <c r="K1579" s="90">
        <v>1.875</v>
      </c>
      <c r="L1579" s="66">
        <v>1.1100000000000001</v>
      </c>
      <c r="M1579" s="69">
        <v>52.21</v>
      </c>
      <c r="N1579" s="92">
        <v>57.95</v>
      </c>
      <c r="EZ1579" s="48"/>
      <c r="FA1579" s="49"/>
      <c r="FB1579" s="58"/>
      <c r="FC1579" s="58"/>
      <c r="FD1579" s="58"/>
      <c r="FG1579" s="4" t="s">
        <v>74</v>
      </c>
      <c r="FJ1579" s="58"/>
      <c r="FK1579" s="105"/>
      <c r="FM1579" s="105"/>
    </row>
    <row r="1580" spans="1:169" customFormat="1" ht="15" x14ac:dyDescent="0.25">
      <c r="A1580" s="63"/>
      <c r="B1580" s="62" t="s">
        <v>75</v>
      </c>
      <c r="C1580" s="160" t="s">
        <v>76</v>
      </c>
      <c r="D1580" s="160"/>
      <c r="E1580" s="160"/>
      <c r="F1580" s="64"/>
      <c r="G1580" s="65"/>
      <c r="H1580" s="65"/>
      <c r="I1580" s="65"/>
      <c r="J1580" s="68">
        <v>3302.45</v>
      </c>
      <c r="K1580" s="65"/>
      <c r="L1580" s="66">
        <v>171.73</v>
      </c>
      <c r="M1580" s="67">
        <v>9.5</v>
      </c>
      <c r="N1580" s="70">
        <v>1631.44</v>
      </c>
      <c r="EZ1580" s="48"/>
      <c r="FA1580" s="49"/>
      <c r="FB1580" s="58"/>
      <c r="FC1580" s="58"/>
      <c r="FD1580" s="58"/>
      <c r="FG1580" s="4" t="s">
        <v>76</v>
      </c>
      <c r="FJ1580" s="58"/>
      <c r="FK1580" s="105"/>
      <c r="FM1580" s="105"/>
    </row>
    <row r="1581" spans="1:169" customFormat="1" ht="15" x14ac:dyDescent="0.25">
      <c r="A1581" s="73"/>
      <c r="B1581" s="62"/>
      <c r="C1581" s="160" t="s">
        <v>77</v>
      </c>
      <c r="D1581" s="160"/>
      <c r="E1581" s="160"/>
      <c r="F1581" s="64" t="s">
        <v>78</v>
      </c>
      <c r="G1581" s="69">
        <v>52.21</v>
      </c>
      <c r="H1581" s="90">
        <v>1.7250000000000001</v>
      </c>
      <c r="I1581" s="74">
        <v>4.6832370000000001</v>
      </c>
      <c r="J1581" s="9"/>
      <c r="K1581" s="65"/>
      <c r="L1581" s="9"/>
      <c r="M1581" s="65"/>
      <c r="N1581" s="72"/>
      <c r="EZ1581" s="48"/>
      <c r="FA1581" s="49"/>
      <c r="FB1581" s="58"/>
      <c r="FC1581" s="58"/>
      <c r="FD1581" s="58"/>
      <c r="FH1581" s="4" t="s">
        <v>77</v>
      </c>
      <c r="FJ1581" s="58"/>
      <c r="FK1581" s="105"/>
      <c r="FM1581" s="105"/>
    </row>
    <row r="1582" spans="1:169" customFormat="1" ht="15" x14ac:dyDescent="0.25">
      <c r="A1582" s="73"/>
      <c r="B1582" s="62"/>
      <c r="C1582" s="160" t="s">
        <v>79</v>
      </c>
      <c r="D1582" s="160"/>
      <c r="E1582" s="160"/>
      <c r="F1582" s="64" t="s">
        <v>78</v>
      </c>
      <c r="G1582" s="69">
        <v>0.87</v>
      </c>
      <c r="H1582" s="90">
        <v>1.875</v>
      </c>
      <c r="I1582" s="74">
        <v>8.4824999999999998E-2</v>
      </c>
      <c r="J1582" s="9"/>
      <c r="K1582" s="65"/>
      <c r="L1582" s="9"/>
      <c r="M1582" s="65"/>
      <c r="N1582" s="72"/>
      <c r="EZ1582" s="48"/>
      <c r="FA1582" s="49"/>
      <c r="FB1582" s="58"/>
      <c r="FC1582" s="58"/>
      <c r="FD1582" s="58"/>
      <c r="FH1582" s="4" t="s">
        <v>79</v>
      </c>
      <c r="FJ1582" s="58"/>
      <c r="FK1582" s="105"/>
      <c r="FM1582" s="105"/>
    </row>
    <row r="1583" spans="1:169" customFormat="1" ht="15" x14ac:dyDescent="0.25">
      <c r="A1583" s="59"/>
      <c r="B1583" s="62"/>
      <c r="C1583" s="164" t="s">
        <v>80</v>
      </c>
      <c r="D1583" s="164"/>
      <c r="E1583" s="164"/>
      <c r="F1583" s="76"/>
      <c r="G1583" s="77"/>
      <c r="H1583" s="77"/>
      <c r="I1583" s="77"/>
      <c r="J1583" s="79">
        <v>3856.54</v>
      </c>
      <c r="K1583" s="77"/>
      <c r="L1583" s="78">
        <v>222.01</v>
      </c>
      <c r="M1583" s="77"/>
      <c r="N1583" s="80">
        <v>3990.48</v>
      </c>
      <c r="EZ1583" s="48"/>
      <c r="FA1583" s="49"/>
      <c r="FB1583" s="58"/>
      <c r="FC1583" s="58"/>
      <c r="FD1583" s="58"/>
      <c r="FI1583" s="4" t="s">
        <v>80</v>
      </c>
      <c r="FJ1583" s="58"/>
      <c r="FK1583" s="105"/>
      <c r="FM1583" s="105"/>
    </row>
    <row r="1584" spans="1:169" customFormat="1" ht="15" x14ac:dyDescent="0.25">
      <c r="A1584" s="73"/>
      <c r="B1584" s="62"/>
      <c r="C1584" s="160" t="s">
        <v>81</v>
      </c>
      <c r="D1584" s="160"/>
      <c r="E1584" s="160"/>
      <c r="F1584" s="64"/>
      <c r="G1584" s="65"/>
      <c r="H1584" s="65"/>
      <c r="I1584" s="65"/>
      <c r="J1584" s="9"/>
      <c r="K1584" s="65"/>
      <c r="L1584" s="66">
        <v>44.1</v>
      </c>
      <c r="M1584" s="65"/>
      <c r="N1584" s="70">
        <v>2302.46</v>
      </c>
      <c r="EZ1584" s="48"/>
      <c r="FA1584" s="49"/>
      <c r="FB1584" s="58"/>
      <c r="FC1584" s="58"/>
      <c r="FD1584" s="58"/>
      <c r="FH1584" s="4" t="s">
        <v>81</v>
      </c>
      <c r="FJ1584" s="58"/>
      <c r="FK1584" s="105"/>
      <c r="FM1584" s="105"/>
    </row>
    <row r="1585" spans="1:169" customFormat="1" ht="15" x14ac:dyDescent="0.25">
      <c r="A1585" s="73"/>
      <c r="B1585" s="62" t="s">
        <v>100</v>
      </c>
      <c r="C1585" s="160" t="s">
        <v>101</v>
      </c>
      <c r="D1585" s="160"/>
      <c r="E1585" s="160"/>
      <c r="F1585" s="64" t="s">
        <v>84</v>
      </c>
      <c r="G1585" s="71">
        <v>109</v>
      </c>
      <c r="H1585" s="65"/>
      <c r="I1585" s="71">
        <v>109</v>
      </c>
      <c r="J1585" s="9"/>
      <c r="K1585" s="65"/>
      <c r="L1585" s="66">
        <v>48.07</v>
      </c>
      <c r="M1585" s="65"/>
      <c r="N1585" s="70">
        <v>2509.6799999999998</v>
      </c>
      <c r="EZ1585" s="48"/>
      <c r="FA1585" s="49"/>
      <c r="FB1585" s="58"/>
      <c r="FC1585" s="58"/>
      <c r="FD1585" s="58"/>
      <c r="FH1585" s="4" t="s">
        <v>101</v>
      </c>
      <c r="FJ1585" s="58"/>
      <c r="FK1585" s="105"/>
      <c r="FM1585" s="105"/>
    </row>
    <row r="1586" spans="1:169" customFormat="1" ht="22.5" x14ac:dyDescent="0.25">
      <c r="A1586" s="73"/>
      <c r="B1586" s="62" t="s">
        <v>102</v>
      </c>
      <c r="C1586" s="160" t="s">
        <v>103</v>
      </c>
      <c r="D1586" s="160"/>
      <c r="E1586" s="160"/>
      <c r="F1586" s="64" t="s">
        <v>84</v>
      </c>
      <c r="G1586" s="71">
        <v>57</v>
      </c>
      <c r="H1586" s="69">
        <v>0.85</v>
      </c>
      <c r="I1586" s="69">
        <v>48.45</v>
      </c>
      <c r="J1586" s="9"/>
      <c r="K1586" s="65"/>
      <c r="L1586" s="66">
        <v>21.37</v>
      </c>
      <c r="M1586" s="65"/>
      <c r="N1586" s="70">
        <v>1115.54</v>
      </c>
      <c r="EZ1586" s="48"/>
      <c r="FA1586" s="49"/>
      <c r="FB1586" s="58"/>
      <c r="FC1586" s="58"/>
      <c r="FD1586" s="58"/>
      <c r="FH1586" s="4" t="s">
        <v>103</v>
      </c>
      <c r="FJ1586" s="58"/>
      <c r="FK1586" s="105"/>
      <c r="FM1586" s="105"/>
    </row>
    <row r="1587" spans="1:169" customFormat="1" ht="15" x14ac:dyDescent="0.25">
      <c r="A1587" s="81"/>
      <c r="B1587" s="82"/>
      <c r="C1587" s="159" t="s">
        <v>87</v>
      </c>
      <c r="D1587" s="159"/>
      <c r="E1587" s="159"/>
      <c r="F1587" s="52"/>
      <c r="G1587" s="53"/>
      <c r="H1587" s="53"/>
      <c r="I1587" s="53"/>
      <c r="J1587" s="56"/>
      <c r="K1587" s="53"/>
      <c r="L1587" s="87">
        <v>291.45</v>
      </c>
      <c r="M1587" s="77"/>
      <c r="N1587" s="84">
        <v>7615.7</v>
      </c>
      <c r="EZ1587" s="48"/>
      <c r="FA1587" s="49"/>
      <c r="FB1587" s="58"/>
      <c r="FC1587" s="58"/>
      <c r="FD1587" s="58"/>
      <c r="FJ1587" s="58" t="s">
        <v>87</v>
      </c>
      <c r="FK1587" s="105"/>
      <c r="FM1587" s="105"/>
    </row>
    <row r="1588" spans="1:169" customFormat="1" ht="45" x14ac:dyDescent="0.25">
      <c r="A1588" s="50" t="s">
        <v>566</v>
      </c>
      <c r="B1588" s="51" t="s">
        <v>403</v>
      </c>
      <c r="C1588" s="159" t="s">
        <v>404</v>
      </c>
      <c r="D1588" s="159"/>
      <c r="E1588" s="159"/>
      <c r="F1588" s="52" t="s">
        <v>152</v>
      </c>
      <c r="G1588" s="53">
        <v>-8.0000000000000007E-5</v>
      </c>
      <c r="H1588" s="54">
        <v>1</v>
      </c>
      <c r="I1588" s="91">
        <v>-8.0000000000000007E-5</v>
      </c>
      <c r="J1588" s="83">
        <v>22558</v>
      </c>
      <c r="K1588" s="53"/>
      <c r="L1588" s="87">
        <v>-1.8</v>
      </c>
      <c r="M1588" s="116">
        <v>9.5</v>
      </c>
      <c r="N1588" s="94">
        <v>-17.100000000000001</v>
      </c>
      <c r="EZ1588" s="48"/>
      <c r="FA1588" s="49"/>
      <c r="FB1588" s="58" t="s">
        <v>404</v>
      </c>
      <c r="FC1588" s="58" t="s">
        <v>4</v>
      </c>
      <c r="FD1588" s="58" t="s">
        <v>4</v>
      </c>
      <c r="FJ1588" s="58"/>
      <c r="FK1588" s="105"/>
      <c r="FM1588" s="105"/>
    </row>
    <row r="1589" spans="1:169" customFormat="1" ht="15" x14ac:dyDescent="0.25">
      <c r="A1589" s="81"/>
      <c r="B1589" s="82"/>
      <c r="C1589" s="159" t="s">
        <v>87</v>
      </c>
      <c r="D1589" s="159"/>
      <c r="E1589" s="159"/>
      <c r="F1589" s="52"/>
      <c r="G1589" s="53"/>
      <c r="H1589" s="53"/>
      <c r="I1589" s="53"/>
      <c r="J1589" s="56"/>
      <c r="K1589" s="53"/>
      <c r="L1589" s="87">
        <v>-1.8</v>
      </c>
      <c r="M1589" s="77"/>
      <c r="N1589" s="94">
        <v>-17.100000000000001</v>
      </c>
      <c r="EZ1589" s="48"/>
      <c r="FA1589" s="49"/>
      <c r="FB1589" s="58"/>
      <c r="FC1589" s="58"/>
      <c r="FD1589" s="58"/>
      <c r="FJ1589" s="58" t="s">
        <v>87</v>
      </c>
      <c r="FK1589" s="105"/>
      <c r="FM1589" s="105"/>
    </row>
    <row r="1590" spans="1:169" customFormat="1" ht="22.5" x14ac:dyDescent="0.25">
      <c r="A1590" s="50" t="s">
        <v>567</v>
      </c>
      <c r="B1590" s="51" t="s">
        <v>307</v>
      </c>
      <c r="C1590" s="159" t="s">
        <v>308</v>
      </c>
      <c r="D1590" s="159"/>
      <c r="E1590" s="159"/>
      <c r="F1590" s="52" t="s">
        <v>152</v>
      </c>
      <c r="G1590" s="53">
        <v>-1.04E-2</v>
      </c>
      <c r="H1590" s="54">
        <v>1</v>
      </c>
      <c r="I1590" s="88">
        <v>-1.04E-2</v>
      </c>
      <c r="J1590" s="83">
        <v>11200</v>
      </c>
      <c r="K1590" s="53"/>
      <c r="L1590" s="87">
        <v>-116.48</v>
      </c>
      <c r="M1590" s="116">
        <v>9.5</v>
      </c>
      <c r="N1590" s="84">
        <v>-1106.56</v>
      </c>
      <c r="EZ1590" s="48"/>
      <c r="FA1590" s="49"/>
      <c r="FB1590" s="58" t="s">
        <v>308</v>
      </c>
      <c r="FC1590" s="58" t="s">
        <v>4</v>
      </c>
      <c r="FD1590" s="58" t="s">
        <v>4</v>
      </c>
      <c r="FJ1590" s="58"/>
      <c r="FK1590" s="105"/>
      <c r="FM1590" s="105"/>
    </row>
    <row r="1591" spans="1:169" customFormat="1" ht="15" x14ac:dyDescent="0.25">
      <c r="A1591" s="81"/>
      <c r="B1591" s="82"/>
      <c r="C1591" s="159" t="s">
        <v>87</v>
      </c>
      <c r="D1591" s="159"/>
      <c r="E1591" s="159"/>
      <c r="F1591" s="52"/>
      <c r="G1591" s="53"/>
      <c r="H1591" s="53"/>
      <c r="I1591" s="53"/>
      <c r="J1591" s="56"/>
      <c r="K1591" s="53"/>
      <c r="L1591" s="87">
        <v>-116.48</v>
      </c>
      <c r="M1591" s="77"/>
      <c r="N1591" s="84">
        <v>-1106.56</v>
      </c>
      <c r="EZ1591" s="48"/>
      <c r="FA1591" s="49"/>
      <c r="FB1591" s="58"/>
      <c r="FC1591" s="58"/>
      <c r="FD1591" s="58"/>
      <c r="FJ1591" s="58" t="s">
        <v>87</v>
      </c>
      <c r="FK1591" s="105"/>
      <c r="FM1591" s="105"/>
    </row>
    <row r="1592" spans="1:169" customFormat="1" ht="33.75" x14ac:dyDescent="0.25">
      <c r="A1592" s="50" t="s">
        <v>568</v>
      </c>
      <c r="B1592" s="51" t="s">
        <v>351</v>
      </c>
      <c r="C1592" s="159" t="s">
        <v>352</v>
      </c>
      <c r="D1592" s="159"/>
      <c r="E1592" s="159"/>
      <c r="F1592" s="52" t="s">
        <v>152</v>
      </c>
      <c r="G1592" s="53">
        <v>-6.8000000000000005E-4</v>
      </c>
      <c r="H1592" s="54">
        <v>1</v>
      </c>
      <c r="I1592" s="91">
        <v>-6.8000000000000005E-4</v>
      </c>
      <c r="J1592" s="83">
        <v>5000</v>
      </c>
      <c r="K1592" s="53"/>
      <c r="L1592" s="87">
        <v>-3.4</v>
      </c>
      <c r="M1592" s="116">
        <v>9.5</v>
      </c>
      <c r="N1592" s="94">
        <v>-32.299999999999997</v>
      </c>
      <c r="EZ1592" s="48"/>
      <c r="FA1592" s="49"/>
      <c r="FB1592" s="58" t="s">
        <v>352</v>
      </c>
      <c r="FC1592" s="58" t="s">
        <v>4</v>
      </c>
      <c r="FD1592" s="58" t="s">
        <v>4</v>
      </c>
      <c r="FJ1592" s="58"/>
      <c r="FK1592" s="105"/>
      <c r="FM1592" s="105"/>
    </row>
    <row r="1593" spans="1:169" customFormat="1" ht="15" x14ac:dyDescent="0.25">
      <c r="A1593" s="81"/>
      <c r="B1593" s="82"/>
      <c r="C1593" s="159" t="s">
        <v>87</v>
      </c>
      <c r="D1593" s="159"/>
      <c r="E1593" s="159"/>
      <c r="F1593" s="52"/>
      <c r="G1593" s="53"/>
      <c r="H1593" s="53"/>
      <c r="I1593" s="53"/>
      <c r="J1593" s="56"/>
      <c r="K1593" s="53"/>
      <c r="L1593" s="87">
        <v>-3.4</v>
      </c>
      <c r="M1593" s="77"/>
      <c r="N1593" s="94">
        <v>-32.299999999999997</v>
      </c>
      <c r="EZ1593" s="48"/>
      <c r="FA1593" s="49"/>
      <c r="FB1593" s="58"/>
      <c r="FC1593" s="58"/>
      <c r="FD1593" s="58"/>
      <c r="FJ1593" s="58" t="s">
        <v>87</v>
      </c>
      <c r="FK1593" s="105"/>
      <c r="FM1593" s="105"/>
    </row>
    <row r="1594" spans="1:169" customFormat="1" ht="33.75" x14ac:dyDescent="0.25">
      <c r="A1594" s="50" t="s">
        <v>569</v>
      </c>
      <c r="B1594" s="51" t="s">
        <v>570</v>
      </c>
      <c r="C1594" s="159" t="s">
        <v>571</v>
      </c>
      <c r="D1594" s="159"/>
      <c r="E1594" s="159"/>
      <c r="F1594" s="52" t="s">
        <v>572</v>
      </c>
      <c r="G1594" s="53">
        <v>-0.34799999999999998</v>
      </c>
      <c r="H1594" s="54">
        <v>1</v>
      </c>
      <c r="I1594" s="55">
        <v>-0.34799999999999998</v>
      </c>
      <c r="J1594" s="87">
        <v>74.58</v>
      </c>
      <c r="K1594" s="53"/>
      <c r="L1594" s="87">
        <v>-25.95</v>
      </c>
      <c r="M1594" s="116">
        <v>9.5</v>
      </c>
      <c r="N1594" s="94">
        <v>-246.53</v>
      </c>
      <c r="EZ1594" s="48"/>
      <c r="FA1594" s="49"/>
      <c r="FB1594" s="58" t="s">
        <v>571</v>
      </c>
      <c r="FC1594" s="58" t="s">
        <v>4</v>
      </c>
      <c r="FD1594" s="58" t="s">
        <v>4</v>
      </c>
      <c r="FJ1594" s="58"/>
      <c r="FK1594" s="105"/>
      <c r="FM1594" s="105"/>
    </row>
    <row r="1595" spans="1:169" customFormat="1" ht="15" x14ac:dyDescent="0.25">
      <c r="A1595" s="81"/>
      <c r="B1595" s="82"/>
      <c r="C1595" s="159" t="s">
        <v>87</v>
      </c>
      <c r="D1595" s="159"/>
      <c r="E1595" s="159"/>
      <c r="F1595" s="52"/>
      <c r="G1595" s="53"/>
      <c r="H1595" s="53"/>
      <c r="I1595" s="53"/>
      <c r="J1595" s="56"/>
      <c r="K1595" s="53"/>
      <c r="L1595" s="87">
        <v>-25.95</v>
      </c>
      <c r="M1595" s="77"/>
      <c r="N1595" s="94">
        <v>-246.53</v>
      </c>
      <c r="EZ1595" s="48"/>
      <c r="FA1595" s="49"/>
      <c r="FB1595" s="58"/>
      <c r="FC1595" s="58"/>
      <c r="FD1595" s="58"/>
      <c r="FJ1595" s="58" t="s">
        <v>87</v>
      </c>
      <c r="FK1595" s="105"/>
      <c r="FM1595" s="105"/>
    </row>
    <row r="1596" spans="1:169" customFormat="1" ht="22.5" x14ac:dyDescent="0.25">
      <c r="A1596" s="50" t="s">
        <v>573</v>
      </c>
      <c r="B1596" s="51" t="s">
        <v>264</v>
      </c>
      <c r="C1596" s="159" t="s">
        <v>354</v>
      </c>
      <c r="D1596" s="159"/>
      <c r="E1596" s="159"/>
      <c r="F1596" s="52" t="s">
        <v>106</v>
      </c>
      <c r="G1596" s="53">
        <v>2.94</v>
      </c>
      <c r="H1596" s="54">
        <v>1</v>
      </c>
      <c r="I1596" s="86">
        <v>2.94</v>
      </c>
      <c r="J1596" s="56"/>
      <c r="K1596" s="53"/>
      <c r="L1596" s="56"/>
      <c r="M1596" s="116">
        <v>9.5</v>
      </c>
      <c r="N1596" s="57"/>
      <c r="EZ1596" s="48"/>
      <c r="FA1596" s="49"/>
      <c r="FB1596" s="58" t="s">
        <v>354</v>
      </c>
      <c r="FC1596" s="58" t="s">
        <v>4</v>
      </c>
      <c r="FD1596" s="58" t="s">
        <v>4</v>
      </c>
      <c r="FJ1596" s="58"/>
      <c r="FK1596" s="105"/>
      <c r="FM1596" s="105"/>
    </row>
    <row r="1597" spans="1:169" customFormat="1" ht="15" x14ac:dyDescent="0.25">
      <c r="A1597" s="81"/>
      <c r="B1597" s="82"/>
      <c r="C1597" s="159" t="s">
        <v>87</v>
      </c>
      <c r="D1597" s="159"/>
      <c r="E1597" s="159"/>
      <c r="F1597" s="52"/>
      <c r="G1597" s="53"/>
      <c r="H1597" s="53"/>
      <c r="I1597" s="53"/>
      <c r="J1597" s="56"/>
      <c r="K1597" s="53"/>
      <c r="L1597" s="87">
        <v>0</v>
      </c>
      <c r="M1597" s="77"/>
      <c r="N1597" s="94">
        <v>0</v>
      </c>
      <c r="EZ1597" s="48"/>
      <c r="FA1597" s="49"/>
      <c r="FB1597" s="58"/>
      <c r="FC1597" s="58"/>
      <c r="FD1597" s="58"/>
      <c r="FJ1597" s="58" t="s">
        <v>87</v>
      </c>
      <c r="FK1597" s="105"/>
      <c r="FM1597" s="105"/>
    </row>
    <row r="1598" spans="1:169" customFormat="1" ht="15" x14ac:dyDescent="0.25">
      <c r="A1598" s="50" t="s">
        <v>574</v>
      </c>
      <c r="B1598" s="51" t="s">
        <v>264</v>
      </c>
      <c r="C1598" s="159" t="s">
        <v>575</v>
      </c>
      <c r="D1598" s="159"/>
      <c r="E1598" s="159"/>
      <c r="F1598" s="52" t="s">
        <v>232</v>
      </c>
      <c r="G1598" s="53">
        <v>3.91</v>
      </c>
      <c r="H1598" s="54">
        <v>1</v>
      </c>
      <c r="I1598" s="86">
        <v>3.91</v>
      </c>
      <c r="J1598" s="56"/>
      <c r="K1598" s="53"/>
      <c r="L1598" s="56"/>
      <c r="M1598" s="116">
        <v>9.5</v>
      </c>
      <c r="N1598" s="57"/>
      <c r="EZ1598" s="48"/>
      <c r="FA1598" s="49"/>
      <c r="FB1598" s="58" t="s">
        <v>575</v>
      </c>
      <c r="FC1598" s="58" t="s">
        <v>4</v>
      </c>
      <c r="FD1598" s="58" t="s">
        <v>4</v>
      </c>
      <c r="FJ1598" s="58"/>
      <c r="FK1598" s="105"/>
      <c r="FM1598" s="105"/>
    </row>
    <row r="1599" spans="1:169" customFormat="1" ht="15" x14ac:dyDescent="0.25">
      <c r="A1599" s="81"/>
      <c r="B1599" s="82"/>
      <c r="C1599" s="159" t="s">
        <v>87</v>
      </c>
      <c r="D1599" s="159"/>
      <c r="E1599" s="159"/>
      <c r="F1599" s="52"/>
      <c r="G1599" s="53"/>
      <c r="H1599" s="53"/>
      <c r="I1599" s="53"/>
      <c r="J1599" s="56"/>
      <c r="K1599" s="53"/>
      <c r="L1599" s="87">
        <v>0</v>
      </c>
      <c r="M1599" s="77"/>
      <c r="N1599" s="94">
        <v>0</v>
      </c>
      <c r="EZ1599" s="48"/>
      <c r="FA1599" s="49"/>
      <c r="FB1599" s="58"/>
      <c r="FC1599" s="58"/>
      <c r="FD1599" s="58"/>
      <c r="FJ1599" s="58" t="s">
        <v>87</v>
      </c>
      <c r="FK1599" s="105"/>
      <c r="FM1599" s="105"/>
    </row>
    <row r="1600" spans="1:169" customFormat="1" ht="22.5" x14ac:dyDescent="0.25">
      <c r="A1600" s="50" t="s">
        <v>576</v>
      </c>
      <c r="B1600" s="51" t="s">
        <v>264</v>
      </c>
      <c r="C1600" s="159" t="s">
        <v>577</v>
      </c>
      <c r="D1600" s="159"/>
      <c r="E1600" s="159"/>
      <c r="F1600" s="52" t="s">
        <v>311</v>
      </c>
      <c r="G1600" s="53">
        <v>5.2</v>
      </c>
      <c r="H1600" s="54">
        <v>1</v>
      </c>
      <c r="I1600" s="116">
        <v>5.2</v>
      </c>
      <c r="J1600" s="56"/>
      <c r="K1600" s="53"/>
      <c r="L1600" s="56"/>
      <c r="M1600" s="116">
        <v>9.5</v>
      </c>
      <c r="N1600" s="57"/>
      <c r="EZ1600" s="48"/>
      <c r="FA1600" s="49"/>
      <c r="FB1600" s="58" t="s">
        <v>577</v>
      </c>
      <c r="FC1600" s="58" t="s">
        <v>4</v>
      </c>
      <c r="FD1600" s="58" t="s">
        <v>4</v>
      </c>
      <c r="FJ1600" s="58"/>
      <c r="FK1600" s="105"/>
      <c r="FM1600" s="105"/>
    </row>
    <row r="1601" spans="1:169" customFormat="1" ht="15" x14ac:dyDescent="0.25">
      <c r="A1601" s="81"/>
      <c r="B1601" s="82"/>
      <c r="C1601" s="159" t="s">
        <v>87</v>
      </c>
      <c r="D1601" s="159"/>
      <c r="E1601" s="159"/>
      <c r="F1601" s="52"/>
      <c r="G1601" s="53"/>
      <c r="H1601" s="53"/>
      <c r="I1601" s="53"/>
      <c r="J1601" s="56"/>
      <c r="K1601" s="53"/>
      <c r="L1601" s="87">
        <v>0</v>
      </c>
      <c r="M1601" s="77"/>
      <c r="N1601" s="94">
        <v>0</v>
      </c>
      <c r="EZ1601" s="48"/>
      <c r="FA1601" s="49"/>
      <c r="FB1601" s="58"/>
      <c r="FC1601" s="58"/>
      <c r="FD1601" s="58"/>
      <c r="FJ1601" s="58" t="s">
        <v>87</v>
      </c>
      <c r="FK1601" s="105"/>
      <c r="FM1601" s="105"/>
    </row>
    <row r="1602" spans="1:169" customFormat="1" ht="22.5" x14ac:dyDescent="0.25">
      <c r="A1602" s="50" t="s">
        <v>578</v>
      </c>
      <c r="B1602" s="51" t="s">
        <v>264</v>
      </c>
      <c r="C1602" s="159" t="s">
        <v>579</v>
      </c>
      <c r="D1602" s="159"/>
      <c r="E1602" s="159"/>
      <c r="F1602" s="52" t="s">
        <v>110</v>
      </c>
      <c r="G1602" s="53">
        <v>2</v>
      </c>
      <c r="H1602" s="54">
        <v>1</v>
      </c>
      <c r="I1602" s="54">
        <v>2</v>
      </c>
      <c r="J1602" s="56"/>
      <c r="K1602" s="53"/>
      <c r="L1602" s="56"/>
      <c r="M1602" s="116">
        <v>9.5</v>
      </c>
      <c r="N1602" s="57"/>
      <c r="EZ1602" s="48"/>
      <c r="FA1602" s="49"/>
      <c r="FB1602" s="58" t="s">
        <v>579</v>
      </c>
      <c r="FC1602" s="58" t="s">
        <v>4</v>
      </c>
      <c r="FD1602" s="58" t="s">
        <v>4</v>
      </c>
      <c r="FJ1602" s="58"/>
      <c r="FK1602" s="105"/>
      <c r="FM1602" s="105"/>
    </row>
    <row r="1603" spans="1:169" customFormat="1" ht="15" x14ac:dyDescent="0.25">
      <c r="A1603" s="81"/>
      <c r="B1603" s="82"/>
      <c r="C1603" s="159" t="s">
        <v>87</v>
      </c>
      <c r="D1603" s="159"/>
      <c r="E1603" s="159"/>
      <c r="F1603" s="52"/>
      <c r="G1603" s="53"/>
      <c r="H1603" s="53"/>
      <c r="I1603" s="53"/>
      <c r="J1603" s="56"/>
      <c r="K1603" s="53"/>
      <c r="L1603" s="87">
        <v>0</v>
      </c>
      <c r="M1603" s="77"/>
      <c r="N1603" s="94">
        <v>0</v>
      </c>
      <c r="EZ1603" s="48"/>
      <c r="FA1603" s="49"/>
      <c r="FB1603" s="58"/>
      <c r="FC1603" s="58"/>
      <c r="FD1603" s="58"/>
      <c r="FJ1603" s="58" t="s">
        <v>87</v>
      </c>
      <c r="FK1603" s="105"/>
      <c r="FM1603" s="105"/>
    </row>
    <row r="1604" spans="1:169" customFormat="1" ht="22.5" x14ac:dyDescent="0.25">
      <c r="A1604" s="50" t="s">
        <v>580</v>
      </c>
      <c r="B1604" s="51" t="s">
        <v>226</v>
      </c>
      <c r="C1604" s="159" t="s">
        <v>337</v>
      </c>
      <c r="D1604" s="159"/>
      <c r="E1604" s="159"/>
      <c r="F1604" s="52" t="s">
        <v>62</v>
      </c>
      <c r="G1604" s="53">
        <v>0.02</v>
      </c>
      <c r="H1604" s="54">
        <v>1</v>
      </c>
      <c r="I1604" s="86">
        <v>0.02</v>
      </c>
      <c r="J1604" s="56"/>
      <c r="K1604" s="53"/>
      <c r="L1604" s="56"/>
      <c r="M1604" s="53"/>
      <c r="N1604" s="57"/>
      <c r="EZ1604" s="48"/>
      <c r="FA1604" s="49"/>
      <c r="FB1604" s="58" t="s">
        <v>337</v>
      </c>
      <c r="FC1604" s="58" t="s">
        <v>4</v>
      </c>
      <c r="FD1604" s="58" t="s">
        <v>4</v>
      </c>
      <c r="FJ1604" s="58"/>
      <c r="FK1604" s="105"/>
      <c r="FM1604" s="105"/>
    </row>
    <row r="1605" spans="1:169" customFormat="1" ht="15" x14ac:dyDescent="0.25">
      <c r="A1605" s="59"/>
      <c r="B1605" s="60"/>
      <c r="C1605" s="160" t="s">
        <v>581</v>
      </c>
      <c r="D1605" s="160"/>
      <c r="E1605" s="160"/>
      <c r="F1605" s="160"/>
      <c r="G1605" s="160"/>
      <c r="H1605" s="160"/>
      <c r="I1605" s="160"/>
      <c r="J1605" s="160"/>
      <c r="K1605" s="160"/>
      <c r="L1605" s="160"/>
      <c r="M1605" s="160"/>
      <c r="N1605" s="161"/>
      <c r="EZ1605" s="48"/>
      <c r="FA1605" s="49"/>
      <c r="FB1605" s="58"/>
      <c r="FC1605" s="58"/>
      <c r="FD1605" s="58"/>
      <c r="FE1605" s="4" t="s">
        <v>581</v>
      </c>
      <c r="FJ1605" s="58"/>
      <c r="FK1605" s="105"/>
      <c r="FM1605" s="105"/>
    </row>
    <row r="1606" spans="1:169" customFormat="1" ht="67.5" x14ac:dyDescent="0.25">
      <c r="A1606" s="61"/>
      <c r="B1606" s="62" t="s">
        <v>64</v>
      </c>
      <c r="C1606" s="162" t="s">
        <v>65</v>
      </c>
      <c r="D1606" s="162"/>
      <c r="E1606" s="162"/>
      <c r="F1606" s="162"/>
      <c r="G1606" s="162"/>
      <c r="H1606" s="162"/>
      <c r="I1606" s="162"/>
      <c r="J1606" s="162"/>
      <c r="K1606" s="162"/>
      <c r="L1606" s="162"/>
      <c r="M1606" s="162"/>
      <c r="N1606" s="163"/>
      <c r="EZ1606" s="48"/>
      <c r="FA1606" s="49"/>
      <c r="FB1606" s="58"/>
      <c r="FC1606" s="58"/>
      <c r="FD1606" s="58"/>
      <c r="FF1606" s="4" t="s">
        <v>65</v>
      </c>
      <c r="FJ1606" s="58"/>
      <c r="FK1606" s="105"/>
      <c r="FM1606" s="105"/>
    </row>
    <row r="1607" spans="1:169" customFormat="1" ht="67.5" x14ac:dyDescent="0.25">
      <c r="A1607" s="61"/>
      <c r="B1607" s="62" t="s">
        <v>66</v>
      </c>
      <c r="C1607" s="162" t="s">
        <v>67</v>
      </c>
      <c r="D1607" s="162"/>
      <c r="E1607" s="162"/>
      <c r="F1607" s="162"/>
      <c r="G1607" s="162"/>
      <c r="H1607" s="162"/>
      <c r="I1607" s="162"/>
      <c r="J1607" s="162"/>
      <c r="K1607" s="162"/>
      <c r="L1607" s="162"/>
      <c r="M1607" s="162"/>
      <c r="N1607" s="163"/>
      <c r="EZ1607" s="48"/>
      <c r="FA1607" s="49"/>
      <c r="FB1607" s="58"/>
      <c r="FC1607" s="58"/>
      <c r="FD1607" s="58"/>
      <c r="FF1607" s="4" t="s">
        <v>67</v>
      </c>
      <c r="FJ1607" s="58"/>
      <c r="FK1607" s="105"/>
      <c r="FM1607" s="105"/>
    </row>
    <row r="1608" spans="1:169" customFormat="1" ht="33.75" x14ac:dyDescent="0.25">
      <c r="A1608" s="61"/>
      <c r="B1608" s="62" t="s">
        <v>98</v>
      </c>
      <c r="C1608" s="162" t="s">
        <v>99</v>
      </c>
      <c r="D1608" s="162"/>
      <c r="E1608" s="162"/>
      <c r="F1608" s="162"/>
      <c r="G1608" s="162"/>
      <c r="H1608" s="162"/>
      <c r="I1608" s="162"/>
      <c r="J1608" s="162"/>
      <c r="K1608" s="162"/>
      <c r="L1608" s="162"/>
      <c r="M1608" s="162"/>
      <c r="N1608" s="163"/>
      <c r="EZ1608" s="48"/>
      <c r="FA1608" s="49"/>
      <c r="FB1608" s="58"/>
      <c r="FC1608" s="58"/>
      <c r="FD1608" s="58"/>
      <c r="FF1608" s="4" t="s">
        <v>99</v>
      </c>
      <c r="FJ1608" s="58"/>
      <c r="FK1608" s="105"/>
      <c r="FM1608" s="105"/>
    </row>
    <row r="1609" spans="1:169" customFormat="1" ht="15" x14ac:dyDescent="0.25">
      <c r="A1609" s="63"/>
      <c r="B1609" s="62" t="s">
        <v>59</v>
      </c>
      <c r="C1609" s="160" t="s">
        <v>70</v>
      </c>
      <c r="D1609" s="160"/>
      <c r="E1609" s="160"/>
      <c r="F1609" s="64"/>
      <c r="G1609" s="65"/>
      <c r="H1609" s="65"/>
      <c r="I1609" s="65"/>
      <c r="J1609" s="66">
        <v>60.66</v>
      </c>
      <c r="K1609" s="90">
        <v>1.7250000000000001</v>
      </c>
      <c r="L1609" s="66">
        <v>2.09</v>
      </c>
      <c r="M1609" s="69">
        <v>52.21</v>
      </c>
      <c r="N1609" s="92">
        <v>109.12</v>
      </c>
      <c r="EZ1609" s="48"/>
      <c r="FA1609" s="49"/>
      <c r="FB1609" s="58"/>
      <c r="FC1609" s="58"/>
      <c r="FD1609" s="58"/>
      <c r="FG1609" s="4" t="s">
        <v>70</v>
      </c>
      <c r="FJ1609" s="58"/>
      <c r="FK1609" s="105"/>
      <c r="FM1609" s="105"/>
    </row>
    <row r="1610" spans="1:169" customFormat="1" ht="15" x14ac:dyDescent="0.25">
      <c r="A1610" s="63"/>
      <c r="B1610" s="62" t="s">
        <v>71</v>
      </c>
      <c r="C1610" s="160" t="s">
        <v>72</v>
      </c>
      <c r="D1610" s="160"/>
      <c r="E1610" s="160"/>
      <c r="F1610" s="64"/>
      <c r="G1610" s="65"/>
      <c r="H1610" s="65"/>
      <c r="I1610" s="65"/>
      <c r="J1610" s="66">
        <v>30.24</v>
      </c>
      <c r="K1610" s="90">
        <v>1.875</v>
      </c>
      <c r="L1610" s="66">
        <v>1.1299999999999999</v>
      </c>
      <c r="M1610" s="69">
        <v>15.71</v>
      </c>
      <c r="N1610" s="92">
        <v>17.75</v>
      </c>
      <c r="EZ1610" s="48"/>
      <c r="FA1610" s="49"/>
      <c r="FB1610" s="58"/>
      <c r="FC1610" s="58"/>
      <c r="FD1610" s="58"/>
      <c r="FG1610" s="4" t="s">
        <v>72</v>
      </c>
      <c r="FJ1610" s="58"/>
      <c r="FK1610" s="105"/>
      <c r="FM1610" s="105"/>
    </row>
    <row r="1611" spans="1:169" customFormat="1" ht="15" x14ac:dyDescent="0.25">
      <c r="A1611" s="63"/>
      <c r="B1611" s="62" t="s">
        <v>73</v>
      </c>
      <c r="C1611" s="160" t="s">
        <v>74</v>
      </c>
      <c r="D1611" s="160"/>
      <c r="E1611" s="160"/>
      <c r="F1611" s="64"/>
      <c r="G1611" s="65"/>
      <c r="H1611" s="65"/>
      <c r="I1611" s="65"/>
      <c r="J1611" s="66">
        <v>2.69</v>
      </c>
      <c r="K1611" s="90">
        <v>1.875</v>
      </c>
      <c r="L1611" s="66">
        <v>0.1</v>
      </c>
      <c r="M1611" s="69">
        <v>52.21</v>
      </c>
      <c r="N1611" s="92">
        <v>5.22</v>
      </c>
      <c r="EZ1611" s="48"/>
      <c r="FA1611" s="49"/>
      <c r="FB1611" s="58"/>
      <c r="FC1611" s="58"/>
      <c r="FD1611" s="58"/>
      <c r="FG1611" s="4" t="s">
        <v>74</v>
      </c>
      <c r="FJ1611" s="58"/>
      <c r="FK1611" s="105"/>
      <c r="FM1611" s="105"/>
    </row>
    <row r="1612" spans="1:169" customFormat="1" ht="15" x14ac:dyDescent="0.25">
      <c r="A1612" s="63"/>
      <c r="B1612" s="62" t="s">
        <v>75</v>
      </c>
      <c r="C1612" s="160" t="s">
        <v>76</v>
      </c>
      <c r="D1612" s="160"/>
      <c r="E1612" s="160"/>
      <c r="F1612" s="64"/>
      <c r="G1612" s="65"/>
      <c r="H1612" s="65"/>
      <c r="I1612" s="65"/>
      <c r="J1612" s="66">
        <v>851.5</v>
      </c>
      <c r="K1612" s="65"/>
      <c r="L1612" s="66">
        <v>17.03</v>
      </c>
      <c r="M1612" s="67">
        <v>9.5</v>
      </c>
      <c r="N1612" s="92">
        <v>161.79</v>
      </c>
      <c r="EZ1612" s="48"/>
      <c r="FA1612" s="49"/>
      <c r="FB1612" s="58"/>
      <c r="FC1612" s="58"/>
      <c r="FD1612" s="58"/>
      <c r="FG1612" s="4" t="s">
        <v>76</v>
      </c>
      <c r="FJ1612" s="58"/>
      <c r="FK1612" s="105"/>
      <c r="FM1612" s="105"/>
    </row>
    <row r="1613" spans="1:169" customFormat="1" ht="15" x14ac:dyDescent="0.25">
      <c r="A1613" s="73"/>
      <c r="B1613" s="62"/>
      <c r="C1613" s="160" t="s">
        <v>77</v>
      </c>
      <c r="D1613" s="160"/>
      <c r="E1613" s="160"/>
      <c r="F1613" s="64" t="s">
        <v>78</v>
      </c>
      <c r="G1613" s="69">
        <v>6.94</v>
      </c>
      <c r="H1613" s="90">
        <v>1.7250000000000001</v>
      </c>
      <c r="I1613" s="85">
        <v>0.23943</v>
      </c>
      <c r="J1613" s="9"/>
      <c r="K1613" s="65"/>
      <c r="L1613" s="9"/>
      <c r="M1613" s="65"/>
      <c r="N1613" s="72"/>
      <c r="EZ1613" s="48"/>
      <c r="FA1613" s="49"/>
      <c r="FB1613" s="58"/>
      <c r="FC1613" s="58"/>
      <c r="FD1613" s="58"/>
      <c r="FH1613" s="4" t="s">
        <v>77</v>
      </c>
      <c r="FJ1613" s="58"/>
      <c r="FK1613" s="105"/>
      <c r="FM1613" s="105"/>
    </row>
    <row r="1614" spans="1:169" customFormat="1" ht="15" x14ac:dyDescent="0.25">
      <c r="A1614" s="73"/>
      <c r="B1614" s="62"/>
      <c r="C1614" s="160" t="s">
        <v>79</v>
      </c>
      <c r="D1614" s="160"/>
      <c r="E1614" s="160"/>
      <c r="F1614" s="64" t="s">
        <v>78</v>
      </c>
      <c r="G1614" s="69">
        <v>0.21</v>
      </c>
      <c r="H1614" s="90">
        <v>1.875</v>
      </c>
      <c r="I1614" s="74">
        <v>7.8750000000000001E-3</v>
      </c>
      <c r="J1614" s="9"/>
      <c r="K1614" s="65"/>
      <c r="L1614" s="9"/>
      <c r="M1614" s="65"/>
      <c r="N1614" s="72"/>
      <c r="EZ1614" s="48"/>
      <c r="FA1614" s="49"/>
      <c r="FB1614" s="58"/>
      <c r="FC1614" s="58"/>
      <c r="FD1614" s="58"/>
      <c r="FH1614" s="4" t="s">
        <v>79</v>
      </c>
      <c r="FJ1614" s="58"/>
      <c r="FK1614" s="105"/>
      <c r="FM1614" s="105"/>
    </row>
    <row r="1615" spans="1:169" customFormat="1" ht="15" x14ac:dyDescent="0.25">
      <c r="A1615" s="59"/>
      <c r="B1615" s="62"/>
      <c r="C1615" s="164" t="s">
        <v>80</v>
      </c>
      <c r="D1615" s="164"/>
      <c r="E1615" s="164"/>
      <c r="F1615" s="76"/>
      <c r="G1615" s="77"/>
      <c r="H1615" s="77"/>
      <c r="I1615" s="77"/>
      <c r="J1615" s="78">
        <v>942.4</v>
      </c>
      <c r="K1615" s="77"/>
      <c r="L1615" s="78">
        <v>20.25</v>
      </c>
      <c r="M1615" s="77"/>
      <c r="N1615" s="93">
        <v>288.66000000000003</v>
      </c>
      <c r="EZ1615" s="48"/>
      <c r="FA1615" s="49"/>
      <c r="FB1615" s="58"/>
      <c r="FC1615" s="58"/>
      <c r="FD1615" s="58"/>
      <c r="FI1615" s="4" t="s">
        <v>80</v>
      </c>
      <c r="FJ1615" s="58"/>
      <c r="FK1615" s="105"/>
      <c r="FM1615" s="105"/>
    </row>
    <row r="1616" spans="1:169" customFormat="1" ht="15" x14ac:dyDescent="0.25">
      <c r="A1616" s="73"/>
      <c r="B1616" s="62"/>
      <c r="C1616" s="160" t="s">
        <v>81</v>
      </c>
      <c r="D1616" s="160"/>
      <c r="E1616" s="160"/>
      <c r="F1616" s="64"/>
      <c r="G1616" s="65"/>
      <c r="H1616" s="65"/>
      <c r="I1616" s="65"/>
      <c r="J1616" s="9"/>
      <c r="K1616" s="65"/>
      <c r="L1616" s="66">
        <v>2.19</v>
      </c>
      <c r="M1616" s="65"/>
      <c r="N1616" s="92">
        <v>114.34</v>
      </c>
      <c r="EZ1616" s="48"/>
      <c r="FA1616" s="49"/>
      <c r="FB1616" s="58"/>
      <c r="FC1616" s="58"/>
      <c r="FD1616" s="58"/>
      <c r="FH1616" s="4" t="s">
        <v>81</v>
      </c>
      <c r="FJ1616" s="58"/>
      <c r="FK1616" s="105"/>
      <c r="FM1616" s="105"/>
    </row>
    <row r="1617" spans="1:169" customFormat="1" ht="15" x14ac:dyDescent="0.25">
      <c r="A1617" s="73"/>
      <c r="B1617" s="62" t="s">
        <v>100</v>
      </c>
      <c r="C1617" s="160" t="s">
        <v>101</v>
      </c>
      <c r="D1617" s="160"/>
      <c r="E1617" s="160"/>
      <c r="F1617" s="64" t="s">
        <v>84</v>
      </c>
      <c r="G1617" s="71">
        <v>109</v>
      </c>
      <c r="H1617" s="65"/>
      <c r="I1617" s="71">
        <v>109</v>
      </c>
      <c r="J1617" s="9"/>
      <c r="K1617" s="65"/>
      <c r="L1617" s="66">
        <v>2.39</v>
      </c>
      <c r="M1617" s="65"/>
      <c r="N1617" s="92">
        <v>124.63</v>
      </c>
      <c r="EZ1617" s="48"/>
      <c r="FA1617" s="49"/>
      <c r="FB1617" s="58"/>
      <c r="FC1617" s="58"/>
      <c r="FD1617" s="58"/>
      <c r="FH1617" s="4" t="s">
        <v>101</v>
      </c>
      <c r="FJ1617" s="58"/>
      <c r="FK1617" s="105"/>
      <c r="FM1617" s="105"/>
    </row>
    <row r="1618" spans="1:169" customFormat="1" ht="22.5" x14ac:dyDescent="0.25">
      <c r="A1618" s="73"/>
      <c r="B1618" s="62" t="s">
        <v>102</v>
      </c>
      <c r="C1618" s="160" t="s">
        <v>103</v>
      </c>
      <c r="D1618" s="160"/>
      <c r="E1618" s="160"/>
      <c r="F1618" s="64" t="s">
        <v>84</v>
      </c>
      <c r="G1618" s="71">
        <v>57</v>
      </c>
      <c r="H1618" s="69">
        <v>0.85</v>
      </c>
      <c r="I1618" s="69">
        <v>48.45</v>
      </c>
      <c r="J1618" s="9"/>
      <c r="K1618" s="65"/>
      <c r="L1618" s="66">
        <v>1.06</v>
      </c>
      <c r="M1618" s="65"/>
      <c r="N1618" s="92">
        <v>55.4</v>
      </c>
      <c r="EZ1618" s="48"/>
      <c r="FA1618" s="49"/>
      <c r="FB1618" s="58"/>
      <c r="FC1618" s="58"/>
      <c r="FD1618" s="58"/>
      <c r="FH1618" s="4" t="s">
        <v>103</v>
      </c>
      <c r="FJ1618" s="58"/>
      <c r="FK1618" s="105"/>
      <c r="FM1618" s="105"/>
    </row>
    <row r="1619" spans="1:169" customFormat="1" ht="15" x14ac:dyDescent="0.25">
      <c r="A1619" s="81"/>
      <c r="B1619" s="82"/>
      <c r="C1619" s="159" t="s">
        <v>87</v>
      </c>
      <c r="D1619" s="159"/>
      <c r="E1619" s="159"/>
      <c r="F1619" s="52"/>
      <c r="G1619" s="53"/>
      <c r="H1619" s="53"/>
      <c r="I1619" s="53"/>
      <c r="J1619" s="56"/>
      <c r="K1619" s="53"/>
      <c r="L1619" s="87">
        <v>23.7</v>
      </c>
      <c r="M1619" s="77"/>
      <c r="N1619" s="94">
        <v>468.69</v>
      </c>
      <c r="EZ1619" s="48"/>
      <c r="FA1619" s="49"/>
      <c r="FB1619" s="58"/>
      <c r="FC1619" s="58"/>
      <c r="FD1619" s="58"/>
      <c r="FJ1619" s="58" t="s">
        <v>87</v>
      </c>
      <c r="FK1619" s="105"/>
      <c r="FM1619" s="105"/>
    </row>
    <row r="1620" spans="1:169" customFormat="1" ht="15" x14ac:dyDescent="0.25">
      <c r="A1620" s="50" t="s">
        <v>582</v>
      </c>
      <c r="B1620" s="51" t="s">
        <v>230</v>
      </c>
      <c r="C1620" s="159" t="s">
        <v>231</v>
      </c>
      <c r="D1620" s="159"/>
      <c r="E1620" s="159"/>
      <c r="F1620" s="52" t="s">
        <v>232</v>
      </c>
      <c r="G1620" s="53">
        <v>-2.2000000000000002</v>
      </c>
      <c r="H1620" s="54">
        <v>1</v>
      </c>
      <c r="I1620" s="116">
        <v>-2.2000000000000002</v>
      </c>
      <c r="J1620" s="87">
        <v>6.2</v>
      </c>
      <c r="K1620" s="53"/>
      <c r="L1620" s="87">
        <v>-13.64</v>
      </c>
      <c r="M1620" s="116">
        <v>9.5</v>
      </c>
      <c r="N1620" s="94">
        <v>-129.58000000000001</v>
      </c>
      <c r="EZ1620" s="48"/>
      <c r="FA1620" s="49"/>
      <c r="FB1620" s="58" t="s">
        <v>231</v>
      </c>
      <c r="FC1620" s="58" t="s">
        <v>4</v>
      </c>
      <c r="FD1620" s="58" t="s">
        <v>4</v>
      </c>
      <c r="FJ1620" s="58"/>
      <c r="FK1620" s="105"/>
      <c r="FM1620" s="105"/>
    </row>
    <row r="1621" spans="1:169" customFormat="1" ht="15" x14ac:dyDescent="0.25">
      <c r="A1621" s="81"/>
      <c r="B1621" s="82"/>
      <c r="C1621" s="159" t="s">
        <v>87</v>
      </c>
      <c r="D1621" s="159"/>
      <c r="E1621" s="159"/>
      <c r="F1621" s="52"/>
      <c r="G1621" s="53"/>
      <c r="H1621" s="53"/>
      <c r="I1621" s="53"/>
      <c r="J1621" s="56"/>
      <c r="K1621" s="53"/>
      <c r="L1621" s="87">
        <v>-13.64</v>
      </c>
      <c r="M1621" s="77"/>
      <c r="N1621" s="94">
        <v>-129.58000000000001</v>
      </c>
      <c r="EZ1621" s="48"/>
      <c r="FA1621" s="49"/>
      <c r="FB1621" s="58"/>
      <c r="FC1621" s="58"/>
      <c r="FD1621" s="58"/>
      <c r="FJ1621" s="58" t="s">
        <v>87</v>
      </c>
      <c r="FK1621" s="105"/>
      <c r="FM1621" s="105"/>
    </row>
    <row r="1622" spans="1:169" customFormat="1" ht="15" x14ac:dyDescent="0.25">
      <c r="A1622" s="50" t="s">
        <v>583</v>
      </c>
      <c r="B1622" s="51" t="s">
        <v>264</v>
      </c>
      <c r="C1622" s="159" t="s">
        <v>341</v>
      </c>
      <c r="D1622" s="159"/>
      <c r="E1622" s="159"/>
      <c r="F1622" s="52" t="s">
        <v>232</v>
      </c>
      <c r="G1622" s="53">
        <v>1.72</v>
      </c>
      <c r="H1622" s="54">
        <v>1</v>
      </c>
      <c r="I1622" s="86">
        <v>1.72</v>
      </c>
      <c r="J1622" s="56"/>
      <c r="K1622" s="53"/>
      <c r="L1622" s="56"/>
      <c r="M1622" s="116">
        <v>9.5</v>
      </c>
      <c r="N1622" s="57"/>
      <c r="EZ1622" s="48"/>
      <c r="FA1622" s="49"/>
      <c r="FB1622" s="58" t="s">
        <v>341</v>
      </c>
      <c r="FC1622" s="58" t="s">
        <v>4</v>
      </c>
      <c r="FD1622" s="58" t="s">
        <v>4</v>
      </c>
      <c r="FJ1622" s="58"/>
      <c r="FK1622" s="105"/>
      <c r="FM1622" s="105"/>
    </row>
    <row r="1623" spans="1:169" customFormat="1" ht="15" x14ac:dyDescent="0.25">
      <c r="A1623" s="81"/>
      <c r="B1623" s="82"/>
      <c r="C1623" s="159" t="s">
        <v>87</v>
      </c>
      <c r="D1623" s="159"/>
      <c r="E1623" s="159"/>
      <c r="F1623" s="52"/>
      <c r="G1623" s="53"/>
      <c r="H1623" s="53"/>
      <c r="I1623" s="53"/>
      <c r="J1623" s="56"/>
      <c r="K1623" s="53"/>
      <c r="L1623" s="87">
        <v>0</v>
      </c>
      <c r="M1623" s="77"/>
      <c r="N1623" s="94">
        <v>0</v>
      </c>
      <c r="EZ1623" s="48"/>
      <c r="FA1623" s="49"/>
      <c r="FB1623" s="58"/>
      <c r="FC1623" s="58"/>
      <c r="FD1623" s="58"/>
      <c r="FJ1623" s="58" t="s">
        <v>87</v>
      </c>
      <c r="FK1623" s="105"/>
      <c r="FM1623" s="105"/>
    </row>
    <row r="1624" spans="1:169" customFormat="1" ht="67.5" x14ac:dyDescent="0.25">
      <c r="A1624" s="50" t="s">
        <v>584</v>
      </c>
      <c r="B1624" s="51" t="s">
        <v>276</v>
      </c>
      <c r="C1624" s="159" t="s">
        <v>277</v>
      </c>
      <c r="D1624" s="159"/>
      <c r="E1624" s="159"/>
      <c r="F1624" s="52" t="s">
        <v>62</v>
      </c>
      <c r="G1624" s="53">
        <v>5.1999999999999998E-2</v>
      </c>
      <c r="H1624" s="54">
        <v>1</v>
      </c>
      <c r="I1624" s="55">
        <v>5.1999999999999998E-2</v>
      </c>
      <c r="J1624" s="56"/>
      <c r="K1624" s="53"/>
      <c r="L1624" s="56"/>
      <c r="M1624" s="53"/>
      <c r="N1624" s="57"/>
      <c r="EZ1624" s="48"/>
      <c r="FA1624" s="49"/>
      <c r="FB1624" s="58" t="s">
        <v>277</v>
      </c>
      <c r="FC1624" s="58" t="s">
        <v>4</v>
      </c>
      <c r="FD1624" s="58" t="s">
        <v>4</v>
      </c>
      <c r="FJ1624" s="58"/>
      <c r="FK1624" s="105"/>
      <c r="FM1624" s="105"/>
    </row>
    <row r="1625" spans="1:169" customFormat="1" ht="15" x14ac:dyDescent="0.25">
      <c r="A1625" s="59"/>
      <c r="B1625" s="60"/>
      <c r="C1625" s="160" t="s">
        <v>565</v>
      </c>
      <c r="D1625" s="160"/>
      <c r="E1625" s="160"/>
      <c r="F1625" s="160"/>
      <c r="G1625" s="160"/>
      <c r="H1625" s="160"/>
      <c r="I1625" s="160"/>
      <c r="J1625" s="160"/>
      <c r="K1625" s="160"/>
      <c r="L1625" s="160"/>
      <c r="M1625" s="160"/>
      <c r="N1625" s="161"/>
      <c r="EZ1625" s="48"/>
      <c r="FA1625" s="49"/>
      <c r="FB1625" s="58"/>
      <c r="FC1625" s="58"/>
      <c r="FD1625" s="58"/>
      <c r="FE1625" s="4" t="s">
        <v>565</v>
      </c>
      <c r="FJ1625" s="58"/>
      <c r="FK1625" s="105"/>
      <c r="FM1625" s="105"/>
    </row>
    <row r="1626" spans="1:169" customFormat="1" ht="67.5" x14ac:dyDescent="0.25">
      <c r="A1626" s="61"/>
      <c r="B1626" s="62" t="s">
        <v>64</v>
      </c>
      <c r="C1626" s="162" t="s">
        <v>65</v>
      </c>
      <c r="D1626" s="162"/>
      <c r="E1626" s="162"/>
      <c r="F1626" s="162"/>
      <c r="G1626" s="162"/>
      <c r="H1626" s="162"/>
      <c r="I1626" s="162"/>
      <c r="J1626" s="162"/>
      <c r="K1626" s="162"/>
      <c r="L1626" s="162"/>
      <c r="M1626" s="162"/>
      <c r="N1626" s="163"/>
      <c r="EZ1626" s="48"/>
      <c r="FA1626" s="49"/>
      <c r="FB1626" s="58"/>
      <c r="FC1626" s="58"/>
      <c r="FD1626" s="58"/>
      <c r="FF1626" s="4" t="s">
        <v>65</v>
      </c>
      <c r="FJ1626" s="58"/>
      <c r="FK1626" s="105"/>
      <c r="FM1626" s="105"/>
    </row>
    <row r="1627" spans="1:169" customFormat="1" ht="67.5" x14ac:dyDescent="0.25">
      <c r="A1627" s="61"/>
      <c r="B1627" s="62" t="s">
        <v>66</v>
      </c>
      <c r="C1627" s="162" t="s">
        <v>67</v>
      </c>
      <c r="D1627" s="162"/>
      <c r="E1627" s="162"/>
      <c r="F1627" s="162"/>
      <c r="G1627" s="162"/>
      <c r="H1627" s="162"/>
      <c r="I1627" s="162"/>
      <c r="J1627" s="162"/>
      <c r="K1627" s="162"/>
      <c r="L1627" s="162"/>
      <c r="M1627" s="162"/>
      <c r="N1627" s="163"/>
      <c r="EZ1627" s="48"/>
      <c r="FA1627" s="49"/>
      <c r="FB1627" s="58"/>
      <c r="FC1627" s="58"/>
      <c r="FD1627" s="58"/>
      <c r="FF1627" s="4" t="s">
        <v>67</v>
      </c>
      <c r="FJ1627" s="58"/>
      <c r="FK1627" s="105"/>
      <c r="FM1627" s="105"/>
    </row>
    <row r="1628" spans="1:169" customFormat="1" ht="33.75" x14ac:dyDescent="0.25">
      <c r="A1628" s="61"/>
      <c r="B1628" s="62" t="s">
        <v>98</v>
      </c>
      <c r="C1628" s="162" t="s">
        <v>99</v>
      </c>
      <c r="D1628" s="162"/>
      <c r="E1628" s="162"/>
      <c r="F1628" s="162"/>
      <c r="G1628" s="162"/>
      <c r="H1628" s="162"/>
      <c r="I1628" s="162"/>
      <c r="J1628" s="162"/>
      <c r="K1628" s="162"/>
      <c r="L1628" s="162"/>
      <c r="M1628" s="162"/>
      <c r="N1628" s="163"/>
      <c r="EZ1628" s="48"/>
      <c r="FA1628" s="49"/>
      <c r="FB1628" s="58"/>
      <c r="FC1628" s="58"/>
      <c r="FD1628" s="58"/>
      <c r="FF1628" s="4" t="s">
        <v>99</v>
      </c>
      <c r="FJ1628" s="58"/>
      <c r="FK1628" s="105"/>
      <c r="FM1628" s="105"/>
    </row>
    <row r="1629" spans="1:169" customFormat="1" ht="15" x14ac:dyDescent="0.25">
      <c r="A1629" s="63"/>
      <c r="B1629" s="62" t="s">
        <v>59</v>
      </c>
      <c r="C1629" s="160" t="s">
        <v>70</v>
      </c>
      <c r="D1629" s="160"/>
      <c r="E1629" s="160"/>
      <c r="F1629" s="64"/>
      <c r="G1629" s="65"/>
      <c r="H1629" s="65"/>
      <c r="I1629" s="65"/>
      <c r="J1629" s="66">
        <v>117.59</v>
      </c>
      <c r="K1629" s="90">
        <v>1.7250000000000001</v>
      </c>
      <c r="L1629" s="66">
        <v>10.55</v>
      </c>
      <c r="M1629" s="69">
        <v>52.21</v>
      </c>
      <c r="N1629" s="92">
        <v>550.82000000000005</v>
      </c>
      <c r="EZ1629" s="48"/>
      <c r="FA1629" s="49"/>
      <c r="FB1629" s="58"/>
      <c r="FC1629" s="58"/>
      <c r="FD1629" s="58"/>
      <c r="FG1629" s="4" t="s">
        <v>70</v>
      </c>
      <c r="FJ1629" s="58"/>
      <c r="FK1629" s="105"/>
      <c r="FM1629" s="105"/>
    </row>
    <row r="1630" spans="1:169" customFormat="1" ht="15" x14ac:dyDescent="0.25">
      <c r="A1630" s="63"/>
      <c r="B1630" s="62" t="s">
        <v>71</v>
      </c>
      <c r="C1630" s="160" t="s">
        <v>72</v>
      </c>
      <c r="D1630" s="160"/>
      <c r="E1630" s="160"/>
      <c r="F1630" s="64"/>
      <c r="G1630" s="65"/>
      <c r="H1630" s="65"/>
      <c r="I1630" s="65"/>
      <c r="J1630" s="66">
        <v>363.3</v>
      </c>
      <c r="K1630" s="90">
        <v>1.875</v>
      </c>
      <c r="L1630" s="66">
        <v>35.42</v>
      </c>
      <c r="M1630" s="69">
        <v>15.71</v>
      </c>
      <c r="N1630" s="92">
        <v>556.45000000000005</v>
      </c>
      <c r="EZ1630" s="48"/>
      <c r="FA1630" s="49"/>
      <c r="FB1630" s="58"/>
      <c r="FC1630" s="58"/>
      <c r="FD1630" s="58"/>
      <c r="FG1630" s="4" t="s">
        <v>72</v>
      </c>
      <c r="FJ1630" s="58"/>
      <c r="FK1630" s="105"/>
      <c r="FM1630" s="105"/>
    </row>
    <row r="1631" spans="1:169" customFormat="1" ht="15" x14ac:dyDescent="0.25">
      <c r="A1631" s="63"/>
      <c r="B1631" s="62" t="s">
        <v>73</v>
      </c>
      <c r="C1631" s="160" t="s">
        <v>74</v>
      </c>
      <c r="D1631" s="160"/>
      <c r="E1631" s="160"/>
      <c r="F1631" s="64"/>
      <c r="G1631" s="65"/>
      <c r="H1631" s="65"/>
      <c r="I1631" s="65"/>
      <c r="J1631" s="66">
        <v>2.77</v>
      </c>
      <c r="K1631" s="90">
        <v>1.875</v>
      </c>
      <c r="L1631" s="66">
        <v>0.27</v>
      </c>
      <c r="M1631" s="69">
        <v>52.21</v>
      </c>
      <c r="N1631" s="92">
        <v>14.1</v>
      </c>
      <c r="EZ1631" s="48"/>
      <c r="FA1631" s="49"/>
      <c r="FB1631" s="58"/>
      <c r="FC1631" s="58"/>
      <c r="FD1631" s="58"/>
      <c r="FG1631" s="4" t="s">
        <v>74</v>
      </c>
      <c r="FJ1631" s="58"/>
      <c r="FK1631" s="105"/>
      <c r="FM1631" s="105"/>
    </row>
    <row r="1632" spans="1:169" customFormat="1" ht="15" x14ac:dyDescent="0.25">
      <c r="A1632" s="63"/>
      <c r="B1632" s="62" t="s">
        <v>75</v>
      </c>
      <c r="C1632" s="160" t="s">
        <v>76</v>
      </c>
      <c r="D1632" s="160"/>
      <c r="E1632" s="160"/>
      <c r="F1632" s="64"/>
      <c r="G1632" s="65"/>
      <c r="H1632" s="65"/>
      <c r="I1632" s="65"/>
      <c r="J1632" s="66">
        <v>119.96</v>
      </c>
      <c r="K1632" s="65"/>
      <c r="L1632" s="66">
        <v>6.24</v>
      </c>
      <c r="M1632" s="67">
        <v>9.5</v>
      </c>
      <c r="N1632" s="92">
        <v>59.28</v>
      </c>
      <c r="EZ1632" s="48"/>
      <c r="FA1632" s="49"/>
      <c r="FB1632" s="58"/>
      <c r="FC1632" s="58"/>
      <c r="FD1632" s="58"/>
      <c r="FG1632" s="4" t="s">
        <v>76</v>
      </c>
      <c r="FJ1632" s="58"/>
      <c r="FK1632" s="105"/>
      <c r="FM1632" s="105"/>
    </row>
    <row r="1633" spans="1:169" customFormat="1" ht="15" x14ac:dyDescent="0.25">
      <c r="A1633" s="73"/>
      <c r="B1633" s="62"/>
      <c r="C1633" s="160" t="s">
        <v>77</v>
      </c>
      <c r="D1633" s="160"/>
      <c r="E1633" s="160"/>
      <c r="F1633" s="64" t="s">
        <v>78</v>
      </c>
      <c r="G1633" s="69">
        <v>13.61</v>
      </c>
      <c r="H1633" s="90">
        <v>1.7250000000000001</v>
      </c>
      <c r="I1633" s="74">
        <v>1.220817</v>
      </c>
      <c r="J1633" s="9"/>
      <c r="K1633" s="65"/>
      <c r="L1633" s="9"/>
      <c r="M1633" s="65"/>
      <c r="N1633" s="72"/>
      <c r="EZ1633" s="48"/>
      <c r="FA1633" s="49"/>
      <c r="FB1633" s="58"/>
      <c r="FC1633" s="58"/>
      <c r="FD1633" s="58"/>
      <c r="FH1633" s="4" t="s">
        <v>77</v>
      </c>
      <c r="FJ1633" s="58"/>
      <c r="FK1633" s="105"/>
      <c r="FM1633" s="105"/>
    </row>
    <row r="1634" spans="1:169" customFormat="1" ht="15" x14ac:dyDescent="0.25">
      <c r="A1634" s="73"/>
      <c r="B1634" s="62"/>
      <c r="C1634" s="160" t="s">
        <v>79</v>
      </c>
      <c r="D1634" s="160"/>
      <c r="E1634" s="160"/>
      <c r="F1634" s="64" t="s">
        <v>78</v>
      </c>
      <c r="G1634" s="69">
        <v>0.23</v>
      </c>
      <c r="H1634" s="90">
        <v>1.875</v>
      </c>
      <c r="I1634" s="74">
        <v>2.2425E-2</v>
      </c>
      <c r="J1634" s="9"/>
      <c r="K1634" s="65"/>
      <c r="L1634" s="9"/>
      <c r="M1634" s="65"/>
      <c r="N1634" s="72"/>
      <c r="EZ1634" s="48"/>
      <c r="FA1634" s="49"/>
      <c r="FB1634" s="58"/>
      <c r="FC1634" s="58"/>
      <c r="FD1634" s="58"/>
      <c r="FH1634" s="4" t="s">
        <v>79</v>
      </c>
      <c r="FJ1634" s="58"/>
      <c r="FK1634" s="105"/>
      <c r="FM1634" s="105"/>
    </row>
    <row r="1635" spans="1:169" customFormat="1" ht="15" x14ac:dyDescent="0.25">
      <c r="A1635" s="59"/>
      <c r="B1635" s="62"/>
      <c r="C1635" s="164" t="s">
        <v>80</v>
      </c>
      <c r="D1635" s="164"/>
      <c r="E1635" s="164"/>
      <c r="F1635" s="76"/>
      <c r="G1635" s="77"/>
      <c r="H1635" s="77"/>
      <c r="I1635" s="77"/>
      <c r="J1635" s="78">
        <v>600.85</v>
      </c>
      <c r="K1635" s="77"/>
      <c r="L1635" s="78">
        <v>52.21</v>
      </c>
      <c r="M1635" s="77"/>
      <c r="N1635" s="80">
        <v>1166.55</v>
      </c>
      <c r="EZ1635" s="48"/>
      <c r="FA1635" s="49"/>
      <c r="FB1635" s="58"/>
      <c r="FC1635" s="58"/>
      <c r="FD1635" s="58"/>
      <c r="FI1635" s="4" t="s">
        <v>80</v>
      </c>
      <c r="FJ1635" s="58"/>
      <c r="FK1635" s="105"/>
      <c r="FM1635" s="105"/>
    </row>
    <row r="1636" spans="1:169" customFormat="1" ht="15" x14ac:dyDescent="0.25">
      <c r="A1636" s="73"/>
      <c r="B1636" s="62"/>
      <c r="C1636" s="160" t="s">
        <v>81</v>
      </c>
      <c r="D1636" s="160"/>
      <c r="E1636" s="160"/>
      <c r="F1636" s="64"/>
      <c r="G1636" s="65"/>
      <c r="H1636" s="65"/>
      <c r="I1636" s="65"/>
      <c r="J1636" s="9"/>
      <c r="K1636" s="65"/>
      <c r="L1636" s="66">
        <v>10.82</v>
      </c>
      <c r="M1636" s="65"/>
      <c r="N1636" s="92">
        <v>564.91999999999996</v>
      </c>
      <c r="EZ1636" s="48"/>
      <c r="FA1636" s="49"/>
      <c r="FB1636" s="58"/>
      <c r="FC1636" s="58"/>
      <c r="FD1636" s="58"/>
      <c r="FH1636" s="4" t="s">
        <v>81</v>
      </c>
      <c r="FJ1636" s="58"/>
      <c r="FK1636" s="105"/>
      <c r="FM1636" s="105"/>
    </row>
    <row r="1637" spans="1:169" customFormat="1" ht="15" x14ac:dyDescent="0.25">
      <c r="A1637" s="73"/>
      <c r="B1637" s="62" t="s">
        <v>100</v>
      </c>
      <c r="C1637" s="160" t="s">
        <v>101</v>
      </c>
      <c r="D1637" s="160"/>
      <c r="E1637" s="160"/>
      <c r="F1637" s="64" t="s">
        <v>84</v>
      </c>
      <c r="G1637" s="71">
        <v>109</v>
      </c>
      <c r="H1637" s="65"/>
      <c r="I1637" s="71">
        <v>109</v>
      </c>
      <c r="J1637" s="9"/>
      <c r="K1637" s="65"/>
      <c r="L1637" s="66">
        <v>11.79</v>
      </c>
      <c r="M1637" s="65"/>
      <c r="N1637" s="92">
        <v>615.76</v>
      </c>
      <c r="EZ1637" s="48"/>
      <c r="FA1637" s="49"/>
      <c r="FB1637" s="58"/>
      <c r="FC1637" s="58"/>
      <c r="FD1637" s="58"/>
      <c r="FH1637" s="4" t="s">
        <v>101</v>
      </c>
      <c r="FJ1637" s="58"/>
      <c r="FK1637" s="105"/>
      <c r="FM1637" s="105"/>
    </row>
    <row r="1638" spans="1:169" customFormat="1" ht="22.5" x14ac:dyDescent="0.25">
      <c r="A1638" s="73"/>
      <c r="B1638" s="62" t="s">
        <v>102</v>
      </c>
      <c r="C1638" s="160" t="s">
        <v>103</v>
      </c>
      <c r="D1638" s="160"/>
      <c r="E1638" s="160"/>
      <c r="F1638" s="64" t="s">
        <v>84</v>
      </c>
      <c r="G1638" s="71">
        <v>57</v>
      </c>
      <c r="H1638" s="69">
        <v>0.85</v>
      </c>
      <c r="I1638" s="69">
        <v>48.45</v>
      </c>
      <c r="J1638" s="9"/>
      <c r="K1638" s="65"/>
      <c r="L1638" s="66">
        <v>5.24</v>
      </c>
      <c r="M1638" s="65"/>
      <c r="N1638" s="92">
        <v>273.7</v>
      </c>
      <c r="EZ1638" s="48"/>
      <c r="FA1638" s="49"/>
      <c r="FB1638" s="58"/>
      <c r="FC1638" s="58"/>
      <c r="FD1638" s="58"/>
      <c r="FH1638" s="4" t="s">
        <v>103</v>
      </c>
      <c r="FJ1638" s="58"/>
      <c r="FK1638" s="105"/>
      <c r="FM1638" s="105"/>
    </row>
    <row r="1639" spans="1:169" customFormat="1" ht="15" x14ac:dyDescent="0.25">
      <c r="A1639" s="81"/>
      <c r="B1639" s="82"/>
      <c r="C1639" s="159" t="s">
        <v>87</v>
      </c>
      <c r="D1639" s="159"/>
      <c r="E1639" s="159"/>
      <c r="F1639" s="52"/>
      <c r="G1639" s="53"/>
      <c r="H1639" s="53"/>
      <c r="I1639" s="53"/>
      <c r="J1639" s="56"/>
      <c r="K1639" s="53"/>
      <c r="L1639" s="87">
        <v>69.239999999999995</v>
      </c>
      <c r="M1639" s="77"/>
      <c r="N1639" s="84">
        <v>2056.0100000000002</v>
      </c>
      <c r="EZ1639" s="48"/>
      <c r="FA1639" s="49"/>
      <c r="FB1639" s="58"/>
      <c r="FC1639" s="58"/>
      <c r="FD1639" s="58"/>
      <c r="FJ1639" s="58" t="s">
        <v>87</v>
      </c>
      <c r="FK1639" s="105"/>
      <c r="FM1639" s="105"/>
    </row>
    <row r="1640" spans="1:169" customFormat="1" ht="15" x14ac:dyDescent="0.25">
      <c r="A1640" s="50" t="s">
        <v>585</v>
      </c>
      <c r="B1640" s="51" t="s">
        <v>264</v>
      </c>
      <c r="C1640" s="159" t="s">
        <v>280</v>
      </c>
      <c r="D1640" s="159"/>
      <c r="E1640" s="159"/>
      <c r="F1640" s="52" t="s">
        <v>281</v>
      </c>
      <c r="G1640" s="53">
        <v>1.04</v>
      </c>
      <c r="H1640" s="54">
        <v>1</v>
      </c>
      <c r="I1640" s="86">
        <v>1.04</v>
      </c>
      <c r="J1640" s="56"/>
      <c r="K1640" s="53"/>
      <c r="L1640" s="56"/>
      <c r="M1640" s="116">
        <v>9.5</v>
      </c>
      <c r="N1640" s="57"/>
      <c r="EZ1640" s="48"/>
      <c r="FA1640" s="49"/>
      <c r="FB1640" s="58" t="s">
        <v>280</v>
      </c>
      <c r="FC1640" s="58" t="s">
        <v>4</v>
      </c>
      <c r="FD1640" s="58" t="s">
        <v>4</v>
      </c>
      <c r="FJ1640" s="58"/>
      <c r="FK1640" s="105"/>
      <c r="FM1640" s="105"/>
    </row>
    <row r="1641" spans="1:169" customFormat="1" ht="15" x14ac:dyDescent="0.25">
      <c r="A1641" s="81"/>
      <c r="B1641" s="82"/>
      <c r="C1641" s="159" t="s">
        <v>87</v>
      </c>
      <c r="D1641" s="159"/>
      <c r="E1641" s="159"/>
      <c r="F1641" s="52"/>
      <c r="G1641" s="53"/>
      <c r="H1641" s="53"/>
      <c r="I1641" s="53"/>
      <c r="J1641" s="56"/>
      <c r="K1641" s="53"/>
      <c r="L1641" s="87">
        <v>0</v>
      </c>
      <c r="M1641" s="77"/>
      <c r="N1641" s="94">
        <v>0</v>
      </c>
      <c r="EZ1641" s="48"/>
      <c r="FA1641" s="49"/>
      <c r="FB1641" s="58"/>
      <c r="FC1641" s="58"/>
      <c r="FD1641" s="58"/>
      <c r="FJ1641" s="58" t="s">
        <v>87</v>
      </c>
      <c r="FK1641" s="105"/>
      <c r="FM1641" s="105"/>
    </row>
    <row r="1642" spans="1:169" customFormat="1" ht="15" x14ac:dyDescent="0.25">
      <c r="A1642" s="156" t="s">
        <v>586</v>
      </c>
      <c r="B1642" s="157"/>
      <c r="C1642" s="157"/>
      <c r="D1642" s="157"/>
      <c r="E1642" s="157"/>
      <c r="F1642" s="157"/>
      <c r="G1642" s="157"/>
      <c r="H1642" s="157"/>
      <c r="I1642" s="157"/>
      <c r="J1642" s="157"/>
      <c r="K1642" s="157"/>
      <c r="L1642" s="157"/>
      <c r="M1642" s="157"/>
      <c r="N1642" s="158"/>
      <c r="EZ1642" s="48"/>
      <c r="FA1642" s="49" t="s">
        <v>586</v>
      </c>
      <c r="FB1642" s="58"/>
      <c r="FC1642" s="58"/>
      <c r="FD1642" s="58"/>
      <c r="FJ1642" s="58"/>
      <c r="FK1642" s="105"/>
      <c r="FM1642" s="105"/>
    </row>
    <row r="1643" spans="1:169" customFormat="1" ht="56.25" x14ac:dyDescent="0.25">
      <c r="A1643" s="50" t="s">
        <v>587</v>
      </c>
      <c r="B1643" s="51" t="s">
        <v>588</v>
      </c>
      <c r="C1643" s="159" t="s">
        <v>589</v>
      </c>
      <c r="D1643" s="159"/>
      <c r="E1643" s="159"/>
      <c r="F1643" s="52" t="s">
        <v>152</v>
      </c>
      <c r="G1643" s="53">
        <v>1.63</v>
      </c>
      <c r="H1643" s="54">
        <v>1</v>
      </c>
      <c r="I1643" s="86">
        <v>1.63</v>
      </c>
      <c r="J1643" s="56"/>
      <c r="K1643" s="53"/>
      <c r="L1643" s="56"/>
      <c r="M1643" s="53"/>
      <c r="N1643" s="57"/>
      <c r="EZ1643" s="48"/>
      <c r="FA1643" s="49"/>
      <c r="FB1643" s="58" t="s">
        <v>589</v>
      </c>
      <c r="FC1643" s="58" t="s">
        <v>4</v>
      </c>
      <c r="FD1643" s="58" t="s">
        <v>4</v>
      </c>
      <c r="FJ1643" s="58"/>
      <c r="FK1643" s="105"/>
      <c r="FM1643" s="105"/>
    </row>
    <row r="1644" spans="1:169" customFormat="1" ht="15" x14ac:dyDescent="0.25">
      <c r="A1644" s="59"/>
      <c r="B1644" s="60"/>
      <c r="C1644" s="160" t="s">
        <v>590</v>
      </c>
      <c r="D1644" s="160"/>
      <c r="E1644" s="160"/>
      <c r="F1644" s="160"/>
      <c r="G1644" s="160"/>
      <c r="H1644" s="160"/>
      <c r="I1644" s="160"/>
      <c r="J1644" s="160"/>
      <c r="K1644" s="160"/>
      <c r="L1644" s="160"/>
      <c r="M1644" s="160"/>
      <c r="N1644" s="161"/>
      <c r="EZ1644" s="48"/>
      <c r="FA1644" s="49"/>
      <c r="FB1644" s="58"/>
      <c r="FC1644" s="58"/>
      <c r="FD1644" s="58"/>
      <c r="FE1644" s="4" t="s">
        <v>590</v>
      </c>
      <c r="FJ1644" s="58"/>
      <c r="FK1644" s="105"/>
      <c r="FM1644" s="105"/>
    </row>
    <row r="1645" spans="1:169" customFormat="1" ht="67.5" x14ac:dyDescent="0.25">
      <c r="A1645" s="61"/>
      <c r="B1645" s="62" t="s">
        <v>64</v>
      </c>
      <c r="C1645" s="162" t="s">
        <v>65</v>
      </c>
      <c r="D1645" s="162"/>
      <c r="E1645" s="162"/>
      <c r="F1645" s="162"/>
      <c r="G1645" s="162"/>
      <c r="H1645" s="162"/>
      <c r="I1645" s="162"/>
      <c r="J1645" s="162"/>
      <c r="K1645" s="162"/>
      <c r="L1645" s="162"/>
      <c r="M1645" s="162"/>
      <c r="N1645" s="163"/>
      <c r="EZ1645" s="48"/>
      <c r="FA1645" s="49"/>
      <c r="FB1645" s="58"/>
      <c r="FC1645" s="58"/>
      <c r="FD1645" s="58"/>
      <c r="FF1645" s="4" t="s">
        <v>65</v>
      </c>
      <c r="FJ1645" s="58"/>
      <c r="FK1645" s="105"/>
      <c r="FM1645" s="105"/>
    </row>
    <row r="1646" spans="1:169" customFormat="1" ht="67.5" x14ac:dyDescent="0.25">
      <c r="A1646" s="61"/>
      <c r="B1646" s="62" t="s">
        <v>66</v>
      </c>
      <c r="C1646" s="162" t="s">
        <v>67</v>
      </c>
      <c r="D1646" s="162"/>
      <c r="E1646" s="162"/>
      <c r="F1646" s="162"/>
      <c r="G1646" s="162"/>
      <c r="H1646" s="162"/>
      <c r="I1646" s="162"/>
      <c r="J1646" s="162"/>
      <c r="K1646" s="162"/>
      <c r="L1646" s="162"/>
      <c r="M1646" s="162"/>
      <c r="N1646" s="163"/>
      <c r="EZ1646" s="48"/>
      <c r="FA1646" s="49"/>
      <c r="FB1646" s="58"/>
      <c r="FC1646" s="58"/>
      <c r="FD1646" s="58"/>
      <c r="FF1646" s="4" t="s">
        <v>67</v>
      </c>
      <c r="FJ1646" s="58"/>
      <c r="FK1646" s="105"/>
      <c r="FM1646" s="105"/>
    </row>
    <row r="1647" spans="1:169" customFormat="1" ht="33.75" x14ac:dyDescent="0.25">
      <c r="A1647" s="61"/>
      <c r="B1647" s="62" t="s">
        <v>98</v>
      </c>
      <c r="C1647" s="162" t="s">
        <v>99</v>
      </c>
      <c r="D1647" s="162"/>
      <c r="E1647" s="162"/>
      <c r="F1647" s="162"/>
      <c r="G1647" s="162"/>
      <c r="H1647" s="162"/>
      <c r="I1647" s="162"/>
      <c r="J1647" s="162"/>
      <c r="K1647" s="162"/>
      <c r="L1647" s="162"/>
      <c r="M1647" s="162"/>
      <c r="N1647" s="163"/>
      <c r="EZ1647" s="48"/>
      <c r="FA1647" s="49"/>
      <c r="FB1647" s="58"/>
      <c r="FC1647" s="58"/>
      <c r="FD1647" s="58"/>
      <c r="FF1647" s="4" t="s">
        <v>99</v>
      </c>
      <c r="FJ1647" s="58"/>
      <c r="FK1647" s="105"/>
      <c r="FM1647" s="105"/>
    </row>
    <row r="1648" spans="1:169" customFormat="1" ht="15" x14ac:dyDescent="0.25">
      <c r="A1648" s="63"/>
      <c r="B1648" s="62" t="s">
        <v>59</v>
      </c>
      <c r="C1648" s="160" t="s">
        <v>70</v>
      </c>
      <c r="D1648" s="160"/>
      <c r="E1648" s="160"/>
      <c r="F1648" s="64"/>
      <c r="G1648" s="65"/>
      <c r="H1648" s="65"/>
      <c r="I1648" s="65"/>
      <c r="J1648" s="66">
        <v>271.66000000000003</v>
      </c>
      <c r="K1648" s="90">
        <v>1.7250000000000001</v>
      </c>
      <c r="L1648" s="66">
        <v>763.84</v>
      </c>
      <c r="M1648" s="69">
        <v>52.21</v>
      </c>
      <c r="N1648" s="70">
        <v>39880.089999999997</v>
      </c>
      <c r="EZ1648" s="48"/>
      <c r="FA1648" s="49"/>
      <c r="FB1648" s="58"/>
      <c r="FC1648" s="58"/>
      <c r="FD1648" s="58"/>
      <c r="FG1648" s="4" t="s">
        <v>70</v>
      </c>
      <c r="FJ1648" s="58"/>
      <c r="FK1648" s="105"/>
      <c r="FM1648" s="105"/>
    </row>
    <row r="1649" spans="1:169" customFormat="1" ht="15" x14ac:dyDescent="0.25">
      <c r="A1649" s="63"/>
      <c r="B1649" s="62" t="s">
        <v>71</v>
      </c>
      <c r="C1649" s="160" t="s">
        <v>72</v>
      </c>
      <c r="D1649" s="160"/>
      <c r="E1649" s="160"/>
      <c r="F1649" s="64"/>
      <c r="G1649" s="65"/>
      <c r="H1649" s="65"/>
      <c r="I1649" s="65"/>
      <c r="J1649" s="66">
        <v>671.33</v>
      </c>
      <c r="K1649" s="90">
        <v>1.875</v>
      </c>
      <c r="L1649" s="68">
        <v>2051.75</v>
      </c>
      <c r="M1649" s="69">
        <v>15.71</v>
      </c>
      <c r="N1649" s="70">
        <v>32232.99</v>
      </c>
      <c r="EZ1649" s="48"/>
      <c r="FA1649" s="49"/>
      <c r="FB1649" s="58"/>
      <c r="FC1649" s="58"/>
      <c r="FD1649" s="58"/>
      <c r="FG1649" s="4" t="s">
        <v>72</v>
      </c>
      <c r="FJ1649" s="58"/>
      <c r="FK1649" s="105"/>
      <c r="FM1649" s="105"/>
    </row>
    <row r="1650" spans="1:169" customFormat="1" ht="15" x14ac:dyDescent="0.25">
      <c r="A1650" s="63"/>
      <c r="B1650" s="62" t="s">
        <v>73</v>
      </c>
      <c r="C1650" s="160" t="s">
        <v>74</v>
      </c>
      <c r="D1650" s="160"/>
      <c r="E1650" s="160"/>
      <c r="F1650" s="64"/>
      <c r="G1650" s="65"/>
      <c r="H1650" s="65"/>
      <c r="I1650" s="65"/>
      <c r="J1650" s="66">
        <v>78.48</v>
      </c>
      <c r="K1650" s="90">
        <v>1.875</v>
      </c>
      <c r="L1650" s="66">
        <v>239.85</v>
      </c>
      <c r="M1650" s="69">
        <v>52.21</v>
      </c>
      <c r="N1650" s="70">
        <v>12522.57</v>
      </c>
      <c r="EZ1650" s="48"/>
      <c r="FA1650" s="49"/>
      <c r="FB1650" s="58"/>
      <c r="FC1650" s="58"/>
      <c r="FD1650" s="58"/>
      <c r="FG1650" s="4" t="s">
        <v>74</v>
      </c>
      <c r="FJ1650" s="58"/>
      <c r="FK1650" s="105"/>
      <c r="FM1650" s="105"/>
    </row>
    <row r="1651" spans="1:169" customFormat="1" ht="15" x14ac:dyDescent="0.25">
      <c r="A1651" s="63"/>
      <c r="B1651" s="62" t="s">
        <v>75</v>
      </c>
      <c r="C1651" s="160" t="s">
        <v>76</v>
      </c>
      <c r="D1651" s="160"/>
      <c r="E1651" s="160"/>
      <c r="F1651" s="64"/>
      <c r="G1651" s="65"/>
      <c r="H1651" s="65"/>
      <c r="I1651" s="65"/>
      <c r="J1651" s="66">
        <v>88.49</v>
      </c>
      <c r="K1651" s="65"/>
      <c r="L1651" s="66">
        <v>144.24</v>
      </c>
      <c r="M1651" s="67">
        <v>9.5</v>
      </c>
      <c r="N1651" s="70">
        <v>1370.28</v>
      </c>
      <c r="EZ1651" s="48"/>
      <c r="FA1651" s="49"/>
      <c r="FB1651" s="58"/>
      <c r="FC1651" s="58"/>
      <c r="FD1651" s="58"/>
      <c r="FG1651" s="4" t="s">
        <v>76</v>
      </c>
      <c r="FJ1651" s="58"/>
      <c r="FK1651" s="105"/>
      <c r="FM1651" s="105"/>
    </row>
    <row r="1652" spans="1:169" customFormat="1" ht="15" x14ac:dyDescent="0.25">
      <c r="A1652" s="73"/>
      <c r="B1652" s="62"/>
      <c r="C1652" s="160" t="s">
        <v>77</v>
      </c>
      <c r="D1652" s="160"/>
      <c r="E1652" s="160"/>
      <c r="F1652" s="64" t="s">
        <v>78</v>
      </c>
      <c r="G1652" s="67">
        <v>28.9</v>
      </c>
      <c r="H1652" s="90">
        <v>1.7250000000000001</v>
      </c>
      <c r="I1652" s="74">
        <v>81.259574999999998</v>
      </c>
      <c r="J1652" s="9"/>
      <c r="K1652" s="65"/>
      <c r="L1652" s="9"/>
      <c r="M1652" s="65"/>
      <c r="N1652" s="72"/>
      <c r="EZ1652" s="48"/>
      <c r="FA1652" s="49"/>
      <c r="FB1652" s="58"/>
      <c r="FC1652" s="58"/>
      <c r="FD1652" s="58"/>
      <c r="FH1652" s="4" t="s">
        <v>77</v>
      </c>
      <c r="FJ1652" s="58"/>
      <c r="FK1652" s="105"/>
      <c r="FM1652" s="105"/>
    </row>
    <row r="1653" spans="1:169" customFormat="1" ht="15" x14ac:dyDescent="0.25">
      <c r="A1653" s="73"/>
      <c r="B1653" s="62"/>
      <c r="C1653" s="160" t="s">
        <v>79</v>
      </c>
      <c r="D1653" s="160"/>
      <c r="E1653" s="160"/>
      <c r="F1653" s="64" t="s">
        <v>78</v>
      </c>
      <c r="G1653" s="69">
        <v>5.83</v>
      </c>
      <c r="H1653" s="90">
        <v>1.875</v>
      </c>
      <c r="I1653" s="89">
        <v>17.817937499999999</v>
      </c>
      <c r="J1653" s="9"/>
      <c r="K1653" s="65"/>
      <c r="L1653" s="9"/>
      <c r="M1653" s="65"/>
      <c r="N1653" s="72"/>
      <c r="EZ1653" s="48"/>
      <c r="FA1653" s="49"/>
      <c r="FB1653" s="58"/>
      <c r="FC1653" s="58"/>
      <c r="FD1653" s="58"/>
      <c r="FH1653" s="4" t="s">
        <v>79</v>
      </c>
      <c r="FJ1653" s="58"/>
      <c r="FK1653" s="105"/>
      <c r="FM1653" s="105"/>
    </row>
    <row r="1654" spans="1:169" customFormat="1" ht="15" x14ac:dyDescent="0.25">
      <c r="A1654" s="59"/>
      <c r="B1654" s="62"/>
      <c r="C1654" s="164" t="s">
        <v>80</v>
      </c>
      <c r="D1654" s="164"/>
      <c r="E1654" s="164"/>
      <c r="F1654" s="76"/>
      <c r="G1654" s="77"/>
      <c r="H1654" s="77"/>
      <c r="I1654" s="77"/>
      <c r="J1654" s="79">
        <v>1031.48</v>
      </c>
      <c r="K1654" s="77"/>
      <c r="L1654" s="79">
        <v>2959.83</v>
      </c>
      <c r="M1654" s="77"/>
      <c r="N1654" s="80">
        <v>73483.360000000001</v>
      </c>
      <c r="EZ1654" s="48"/>
      <c r="FA1654" s="49"/>
      <c r="FB1654" s="58"/>
      <c r="FC1654" s="58"/>
      <c r="FD1654" s="58"/>
      <c r="FI1654" s="4" t="s">
        <v>80</v>
      </c>
      <c r="FJ1654" s="58"/>
      <c r="FK1654" s="105"/>
      <c r="FM1654" s="105"/>
    </row>
    <row r="1655" spans="1:169" customFormat="1" ht="15" x14ac:dyDescent="0.25">
      <c r="A1655" s="73"/>
      <c r="B1655" s="62"/>
      <c r="C1655" s="160" t="s">
        <v>81</v>
      </c>
      <c r="D1655" s="160"/>
      <c r="E1655" s="160"/>
      <c r="F1655" s="64"/>
      <c r="G1655" s="65"/>
      <c r="H1655" s="65"/>
      <c r="I1655" s="65"/>
      <c r="J1655" s="9"/>
      <c r="K1655" s="65"/>
      <c r="L1655" s="68">
        <v>1003.69</v>
      </c>
      <c r="M1655" s="65"/>
      <c r="N1655" s="70">
        <v>52402.66</v>
      </c>
      <c r="EZ1655" s="48"/>
      <c r="FA1655" s="49"/>
      <c r="FB1655" s="58"/>
      <c r="FC1655" s="58"/>
      <c r="FD1655" s="58"/>
      <c r="FH1655" s="4" t="s">
        <v>81</v>
      </c>
      <c r="FJ1655" s="58"/>
      <c r="FK1655" s="105"/>
      <c r="FM1655" s="105"/>
    </row>
    <row r="1656" spans="1:169" customFormat="1" ht="22.5" x14ac:dyDescent="0.25">
      <c r="A1656" s="73"/>
      <c r="B1656" s="62" t="s">
        <v>591</v>
      </c>
      <c r="C1656" s="160" t="s">
        <v>592</v>
      </c>
      <c r="D1656" s="160"/>
      <c r="E1656" s="160"/>
      <c r="F1656" s="64" t="s">
        <v>84</v>
      </c>
      <c r="G1656" s="71">
        <v>93</v>
      </c>
      <c r="H1656" s="65"/>
      <c r="I1656" s="71">
        <v>93</v>
      </c>
      <c r="J1656" s="9"/>
      <c r="K1656" s="65"/>
      <c r="L1656" s="66">
        <v>933.43</v>
      </c>
      <c r="M1656" s="65"/>
      <c r="N1656" s="70">
        <v>48734.47</v>
      </c>
      <c r="EZ1656" s="48"/>
      <c r="FA1656" s="49"/>
      <c r="FB1656" s="58"/>
      <c r="FC1656" s="58"/>
      <c r="FD1656" s="58"/>
      <c r="FH1656" s="4" t="s">
        <v>592</v>
      </c>
      <c r="FJ1656" s="58"/>
      <c r="FK1656" s="105"/>
      <c r="FM1656" s="105"/>
    </row>
    <row r="1657" spans="1:169" customFormat="1" ht="45" x14ac:dyDescent="0.25">
      <c r="A1657" s="73"/>
      <c r="B1657" s="62" t="s">
        <v>593</v>
      </c>
      <c r="C1657" s="160" t="s">
        <v>594</v>
      </c>
      <c r="D1657" s="160"/>
      <c r="E1657" s="160"/>
      <c r="F1657" s="64" t="s">
        <v>84</v>
      </c>
      <c r="G1657" s="71">
        <v>62</v>
      </c>
      <c r="H1657" s="69">
        <v>0.85</v>
      </c>
      <c r="I1657" s="67">
        <v>52.7</v>
      </c>
      <c r="J1657" s="9"/>
      <c r="K1657" s="65"/>
      <c r="L1657" s="66">
        <v>528.94000000000005</v>
      </c>
      <c r="M1657" s="65"/>
      <c r="N1657" s="70">
        <v>27616.2</v>
      </c>
      <c r="EZ1657" s="48"/>
      <c r="FA1657" s="49"/>
      <c r="FB1657" s="58"/>
      <c r="FC1657" s="58"/>
      <c r="FD1657" s="58"/>
      <c r="FH1657" s="4" t="s">
        <v>594</v>
      </c>
      <c r="FJ1657" s="58"/>
      <c r="FK1657" s="105"/>
      <c r="FM1657" s="105"/>
    </row>
    <row r="1658" spans="1:169" customFormat="1" ht="15" x14ac:dyDescent="0.25">
      <c r="A1658" s="81"/>
      <c r="B1658" s="82"/>
      <c r="C1658" s="159" t="s">
        <v>87</v>
      </c>
      <c r="D1658" s="159"/>
      <c r="E1658" s="159"/>
      <c r="F1658" s="52"/>
      <c r="G1658" s="53"/>
      <c r="H1658" s="53"/>
      <c r="I1658" s="53"/>
      <c r="J1658" s="56"/>
      <c r="K1658" s="53"/>
      <c r="L1658" s="83">
        <v>4422.2</v>
      </c>
      <c r="M1658" s="77"/>
      <c r="N1658" s="84">
        <v>149834.03</v>
      </c>
      <c r="EZ1658" s="48"/>
      <c r="FA1658" s="49"/>
      <c r="FB1658" s="58"/>
      <c r="FC1658" s="58"/>
      <c r="FD1658" s="58"/>
      <c r="FJ1658" s="58" t="s">
        <v>87</v>
      </c>
      <c r="FK1658" s="105"/>
      <c r="FM1658" s="105"/>
    </row>
    <row r="1659" spans="1:169" customFormat="1" ht="22.5" x14ac:dyDescent="0.25">
      <c r="A1659" s="50" t="s">
        <v>595</v>
      </c>
      <c r="B1659" s="51" t="s">
        <v>264</v>
      </c>
      <c r="C1659" s="159" t="s">
        <v>596</v>
      </c>
      <c r="D1659" s="159"/>
      <c r="E1659" s="159"/>
      <c r="F1659" s="52" t="s">
        <v>152</v>
      </c>
      <c r="G1659" s="53">
        <v>0.09</v>
      </c>
      <c r="H1659" s="54">
        <v>1</v>
      </c>
      <c r="I1659" s="86">
        <v>0.09</v>
      </c>
      <c r="J1659" s="56"/>
      <c r="K1659" s="53"/>
      <c r="L1659" s="56"/>
      <c r="M1659" s="116">
        <v>9.5</v>
      </c>
      <c r="N1659" s="57"/>
      <c r="EZ1659" s="48"/>
      <c r="FA1659" s="49"/>
      <c r="FB1659" s="58" t="s">
        <v>596</v>
      </c>
      <c r="FC1659" s="58" t="s">
        <v>4</v>
      </c>
      <c r="FD1659" s="58" t="s">
        <v>4</v>
      </c>
      <c r="FJ1659" s="58"/>
      <c r="FK1659" s="105"/>
      <c r="FM1659" s="105"/>
    </row>
    <row r="1660" spans="1:169" customFormat="1" ht="15" x14ac:dyDescent="0.25">
      <c r="A1660" s="81"/>
      <c r="B1660" s="82"/>
      <c r="C1660" s="159" t="s">
        <v>87</v>
      </c>
      <c r="D1660" s="159"/>
      <c r="E1660" s="159"/>
      <c r="F1660" s="52"/>
      <c r="G1660" s="53"/>
      <c r="H1660" s="53"/>
      <c r="I1660" s="53"/>
      <c r="J1660" s="56"/>
      <c r="K1660" s="53"/>
      <c r="L1660" s="87">
        <v>0</v>
      </c>
      <c r="M1660" s="77"/>
      <c r="N1660" s="94">
        <v>0</v>
      </c>
      <c r="EZ1660" s="48"/>
      <c r="FA1660" s="49"/>
      <c r="FB1660" s="58"/>
      <c r="FC1660" s="58"/>
      <c r="FD1660" s="58"/>
      <c r="FJ1660" s="58" t="s">
        <v>87</v>
      </c>
      <c r="FK1660" s="105"/>
      <c r="FM1660" s="105"/>
    </row>
    <row r="1661" spans="1:169" customFormat="1" ht="22.5" x14ac:dyDescent="0.25">
      <c r="A1661" s="50" t="s">
        <v>597</v>
      </c>
      <c r="B1661" s="51" t="s">
        <v>264</v>
      </c>
      <c r="C1661" s="159" t="s">
        <v>598</v>
      </c>
      <c r="D1661" s="159"/>
      <c r="E1661" s="159"/>
      <c r="F1661" s="52" t="s">
        <v>152</v>
      </c>
      <c r="G1661" s="53">
        <v>1.3</v>
      </c>
      <c r="H1661" s="54">
        <v>1</v>
      </c>
      <c r="I1661" s="116">
        <v>1.3</v>
      </c>
      <c r="J1661" s="56"/>
      <c r="K1661" s="53"/>
      <c r="L1661" s="56"/>
      <c r="M1661" s="116">
        <v>9.5</v>
      </c>
      <c r="N1661" s="57"/>
      <c r="EZ1661" s="48"/>
      <c r="FA1661" s="49"/>
      <c r="FB1661" s="58" t="s">
        <v>598</v>
      </c>
      <c r="FC1661" s="58" t="s">
        <v>4</v>
      </c>
      <c r="FD1661" s="58" t="s">
        <v>4</v>
      </c>
      <c r="FJ1661" s="58"/>
      <c r="FK1661" s="105"/>
      <c r="FM1661" s="105"/>
    </row>
    <row r="1662" spans="1:169" customFormat="1" ht="15" x14ac:dyDescent="0.25">
      <c r="A1662" s="81"/>
      <c r="B1662" s="82"/>
      <c r="C1662" s="159" t="s">
        <v>87</v>
      </c>
      <c r="D1662" s="159"/>
      <c r="E1662" s="159"/>
      <c r="F1662" s="52"/>
      <c r="G1662" s="53"/>
      <c r="H1662" s="53"/>
      <c r="I1662" s="53"/>
      <c r="J1662" s="56"/>
      <c r="K1662" s="53"/>
      <c r="L1662" s="87">
        <v>0</v>
      </c>
      <c r="M1662" s="77"/>
      <c r="N1662" s="94">
        <v>0</v>
      </c>
      <c r="EZ1662" s="48"/>
      <c r="FA1662" s="49"/>
      <c r="FB1662" s="58"/>
      <c r="FC1662" s="58"/>
      <c r="FD1662" s="58"/>
      <c r="FJ1662" s="58" t="s">
        <v>87</v>
      </c>
      <c r="FK1662" s="105"/>
      <c r="FM1662" s="105"/>
    </row>
    <row r="1663" spans="1:169" customFormat="1" ht="22.5" x14ac:dyDescent="0.25">
      <c r="A1663" s="50" t="s">
        <v>599</v>
      </c>
      <c r="B1663" s="51" t="s">
        <v>264</v>
      </c>
      <c r="C1663" s="159" t="s">
        <v>600</v>
      </c>
      <c r="D1663" s="159"/>
      <c r="E1663" s="159"/>
      <c r="F1663" s="52" t="s">
        <v>152</v>
      </c>
      <c r="G1663" s="53">
        <v>7.0000000000000007E-2</v>
      </c>
      <c r="H1663" s="54">
        <v>1</v>
      </c>
      <c r="I1663" s="86">
        <v>7.0000000000000007E-2</v>
      </c>
      <c r="J1663" s="56"/>
      <c r="K1663" s="53"/>
      <c r="L1663" s="56"/>
      <c r="M1663" s="116">
        <v>9.5</v>
      </c>
      <c r="N1663" s="57"/>
      <c r="EZ1663" s="48"/>
      <c r="FA1663" s="49"/>
      <c r="FB1663" s="58" t="s">
        <v>600</v>
      </c>
      <c r="FC1663" s="58" t="s">
        <v>4</v>
      </c>
      <c r="FD1663" s="58" t="s">
        <v>4</v>
      </c>
      <c r="FJ1663" s="58"/>
      <c r="FK1663" s="105"/>
      <c r="FM1663" s="105"/>
    </row>
    <row r="1664" spans="1:169" customFormat="1" ht="15" x14ac:dyDescent="0.25">
      <c r="A1664" s="81"/>
      <c r="B1664" s="82"/>
      <c r="C1664" s="159" t="s">
        <v>87</v>
      </c>
      <c r="D1664" s="159"/>
      <c r="E1664" s="159"/>
      <c r="F1664" s="52"/>
      <c r="G1664" s="53"/>
      <c r="H1664" s="53"/>
      <c r="I1664" s="53"/>
      <c r="J1664" s="56"/>
      <c r="K1664" s="53"/>
      <c r="L1664" s="87">
        <v>0</v>
      </c>
      <c r="M1664" s="77"/>
      <c r="N1664" s="94">
        <v>0</v>
      </c>
      <c r="EZ1664" s="48"/>
      <c r="FA1664" s="49"/>
      <c r="FB1664" s="58"/>
      <c r="FC1664" s="58"/>
      <c r="FD1664" s="58"/>
      <c r="FJ1664" s="58" t="s">
        <v>87</v>
      </c>
      <c r="FK1664" s="105"/>
      <c r="FM1664" s="105"/>
    </row>
    <row r="1665" spans="1:169" customFormat="1" ht="22.5" x14ac:dyDescent="0.25">
      <c r="A1665" s="50" t="s">
        <v>601</v>
      </c>
      <c r="B1665" s="51" t="s">
        <v>264</v>
      </c>
      <c r="C1665" s="159" t="s">
        <v>602</v>
      </c>
      <c r="D1665" s="159"/>
      <c r="E1665" s="159"/>
      <c r="F1665" s="52" t="s">
        <v>152</v>
      </c>
      <c r="G1665" s="53">
        <v>0.17</v>
      </c>
      <c r="H1665" s="54">
        <v>1</v>
      </c>
      <c r="I1665" s="86">
        <v>0.17</v>
      </c>
      <c r="J1665" s="56"/>
      <c r="K1665" s="53"/>
      <c r="L1665" s="56"/>
      <c r="M1665" s="116">
        <v>9.5</v>
      </c>
      <c r="N1665" s="57"/>
      <c r="EZ1665" s="48"/>
      <c r="FA1665" s="49"/>
      <c r="FB1665" s="58" t="s">
        <v>602</v>
      </c>
      <c r="FC1665" s="58" t="s">
        <v>4</v>
      </c>
      <c r="FD1665" s="58" t="s">
        <v>4</v>
      </c>
      <c r="FJ1665" s="58"/>
      <c r="FK1665" s="105"/>
      <c r="FM1665" s="105"/>
    </row>
    <row r="1666" spans="1:169" customFormat="1" ht="15" x14ac:dyDescent="0.25">
      <c r="A1666" s="81"/>
      <c r="B1666" s="82"/>
      <c r="C1666" s="159" t="s">
        <v>87</v>
      </c>
      <c r="D1666" s="159"/>
      <c r="E1666" s="159"/>
      <c r="F1666" s="52"/>
      <c r="G1666" s="53"/>
      <c r="H1666" s="53"/>
      <c r="I1666" s="53"/>
      <c r="J1666" s="56"/>
      <c r="K1666" s="53"/>
      <c r="L1666" s="87">
        <v>0</v>
      </c>
      <c r="M1666" s="77"/>
      <c r="N1666" s="94">
        <v>0</v>
      </c>
      <c r="EZ1666" s="48"/>
      <c r="FA1666" s="49"/>
      <c r="FB1666" s="58"/>
      <c r="FC1666" s="58"/>
      <c r="FD1666" s="58"/>
      <c r="FJ1666" s="58" t="s">
        <v>87</v>
      </c>
      <c r="FK1666" s="105"/>
      <c r="FM1666" s="105"/>
    </row>
    <row r="1667" spans="1:169" customFormat="1" ht="33.75" x14ac:dyDescent="0.25">
      <c r="A1667" s="50" t="s">
        <v>603</v>
      </c>
      <c r="B1667" s="51" t="s">
        <v>604</v>
      </c>
      <c r="C1667" s="159" t="s">
        <v>605</v>
      </c>
      <c r="D1667" s="159"/>
      <c r="E1667" s="159"/>
      <c r="F1667" s="52" t="s">
        <v>152</v>
      </c>
      <c r="G1667" s="53">
        <v>0.88</v>
      </c>
      <c r="H1667" s="54">
        <v>1</v>
      </c>
      <c r="I1667" s="86">
        <v>0.88</v>
      </c>
      <c r="J1667" s="56"/>
      <c r="K1667" s="53"/>
      <c r="L1667" s="56"/>
      <c r="M1667" s="53"/>
      <c r="N1667" s="57"/>
      <c r="EZ1667" s="48"/>
      <c r="FA1667" s="49"/>
      <c r="FB1667" s="58" t="s">
        <v>605</v>
      </c>
      <c r="FC1667" s="58" t="s">
        <v>4</v>
      </c>
      <c r="FD1667" s="58" t="s">
        <v>4</v>
      </c>
      <c r="FJ1667" s="58"/>
      <c r="FK1667" s="105"/>
      <c r="FM1667" s="105"/>
    </row>
    <row r="1668" spans="1:169" customFormat="1" ht="15" x14ac:dyDescent="0.25">
      <c r="A1668" s="59"/>
      <c r="B1668" s="60"/>
      <c r="C1668" s="160" t="s">
        <v>606</v>
      </c>
      <c r="D1668" s="160"/>
      <c r="E1668" s="160"/>
      <c r="F1668" s="160"/>
      <c r="G1668" s="160"/>
      <c r="H1668" s="160"/>
      <c r="I1668" s="160"/>
      <c r="J1668" s="160"/>
      <c r="K1668" s="160"/>
      <c r="L1668" s="160"/>
      <c r="M1668" s="160"/>
      <c r="N1668" s="161"/>
      <c r="EZ1668" s="48"/>
      <c r="FA1668" s="49"/>
      <c r="FB1668" s="58"/>
      <c r="FC1668" s="58"/>
      <c r="FD1668" s="58"/>
      <c r="FE1668" s="4" t="s">
        <v>606</v>
      </c>
      <c r="FJ1668" s="58"/>
      <c r="FK1668" s="105"/>
      <c r="FM1668" s="105"/>
    </row>
    <row r="1669" spans="1:169" customFormat="1" ht="67.5" x14ac:dyDescent="0.25">
      <c r="A1669" s="61"/>
      <c r="B1669" s="62" t="s">
        <v>64</v>
      </c>
      <c r="C1669" s="162" t="s">
        <v>65</v>
      </c>
      <c r="D1669" s="162"/>
      <c r="E1669" s="162"/>
      <c r="F1669" s="162"/>
      <c r="G1669" s="162"/>
      <c r="H1669" s="162"/>
      <c r="I1669" s="162"/>
      <c r="J1669" s="162"/>
      <c r="K1669" s="162"/>
      <c r="L1669" s="162"/>
      <c r="M1669" s="162"/>
      <c r="N1669" s="163"/>
      <c r="EZ1669" s="48"/>
      <c r="FA1669" s="49"/>
      <c r="FB1669" s="58"/>
      <c r="FC1669" s="58"/>
      <c r="FD1669" s="58"/>
      <c r="FF1669" s="4" t="s">
        <v>65</v>
      </c>
      <c r="FJ1669" s="58"/>
      <c r="FK1669" s="105"/>
      <c r="FM1669" s="105"/>
    </row>
    <row r="1670" spans="1:169" customFormat="1" ht="67.5" x14ac:dyDescent="0.25">
      <c r="A1670" s="61"/>
      <c r="B1670" s="62" t="s">
        <v>66</v>
      </c>
      <c r="C1670" s="162" t="s">
        <v>67</v>
      </c>
      <c r="D1670" s="162"/>
      <c r="E1670" s="162"/>
      <c r="F1670" s="162"/>
      <c r="G1670" s="162"/>
      <c r="H1670" s="162"/>
      <c r="I1670" s="162"/>
      <c r="J1670" s="162"/>
      <c r="K1670" s="162"/>
      <c r="L1670" s="162"/>
      <c r="M1670" s="162"/>
      <c r="N1670" s="163"/>
      <c r="EZ1670" s="48"/>
      <c r="FA1670" s="49"/>
      <c r="FB1670" s="58"/>
      <c r="FC1670" s="58"/>
      <c r="FD1670" s="58"/>
      <c r="FF1670" s="4" t="s">
        <v>67</v>
      </c>
      <c r="FJ1670" s="58"/>
      <c r="FK1670" s="105"/>
      <c r="FM1670" s="105"/>
    </row>
    <row r="1671" spans="1:169" customFormat="1" ht="33.75" x14ac:dyDescent="0.25">
      <c r="A1671" s="61"/>
      <c r="B1671" s="62" t="s">
        <v>98</v>
      </c>
      <c r="C1671" s="162" t="s">
        <v>99</v>
      </c>
      <c r="D1671" s="162"/>
      <c r="E1671" s="162"/>
      <c r="F1671" s="162"/>
      <c r="G1671" s="162"/>
      <c r="H1671" s="162"/>
      <c r="I1671" s="162"/>
      <c r="J1671" s="162"/>
      <c r="K1671" s="162"/>
      <c r="L1671" s="162"/>
      <c r="M1671" s="162"/>
      <c r="N1671" s="163"/>
      <c r="EZ1671" s="48"/>
      <c r="FA1671" s="49"/>
      <c r="FB1671" s="58"/>
      <c r="FC1671" s="58"/>
      <c r="FD1671" s="58"/>
      <c r="FF1671" s="4" t="s">
        <v>99</v>
      </c>
      <c r="FJ1671" s="58"/>
      <c r="FK1671" s="105"/>
      <c r="FM1671" s="105"/>
    </row>
    <row r="1672" spans="1:169" customFormat="1" ht="15" x14ac:dyDescent="0.25">
      <c r="A1672" s="63"/>
      <c r="B1672" s="62" t="s">
        <v>59</v>
      </c>
      <c r="C1672" s="160" t="s">
        <v>70</v>
      </c>
      <c r="D1672" s="160"/>
      <c r="E1672" s="160"/>
      <c r="F1672" s="64"/>
      <c r="G1672" s="65"/>
      <c r="H1672" s="65"/>
      <c r="I1672" s="65"/>
      <c r="J1672" s="66">
        <v>329.56</v>
      </c>
      <c r="K1672" s="90">
        <v>1.7250000000000001</v>
      </c>
      <c r="L1672" s="66">
        <v>500.27</v>
      </c>
      <c r="M1672" s="69">
        <v>52.21</v>
      </c>
      <c r="N1672" s="70">
        <v>26119.1</v>
      </c>
      <c r="EZ1672" s="48"/>
      <c r="FA1672" s="49"/>
      <c r="FB1672" s="58"/>
      <c r="FC1672" s="58"/>
      <c r="FD1672" s="58"/>
      <c r="FG1672" s="4" t="s">
        <v>70</v>
      </c>
      <c r="FJ1672" s="58"/>
      <c r="FK1672" s="105"/>
      <c r="FM1672" s="105"/>
    </row>
    <row r="1673" spans="1:169" customFormat="1" ht="15" x14ac:dyDescent="0.25">
      <c r="A1673" s="63"/>
      <c r="B1673" s="62" t="s">
        <v>71</v>
      </c>
      <c r="C1673" s="160" t="s">
        <v>72</v>
      </c>
      <c r="D1673" s="160"/>
      <c r="E1673" s="160"/>
      <c r="F1673" s="64"/>
      <c r="G1673" s="65"/>
      <c r="H1673" s="65"/>
      <c r="I1673" s="65"/>
      <c r="J1673" s="66">
        <v>581.74</v>
      </c>
      <c r="K1673" s="90">
        <v>1.875</v>
      </c>
      <c r="L1673" s="66">
        <v>959.87</v>
      </c>
      <c r="M1673" s="69">
        <v>15.71</v>
      </c>
      <c r="N1673" s="70">
        <v>15079.56</v>
      </c>
      <c r="EZ1673" s="48"/>
      <c r="FA1673" s="49"/>
      <c r="FB1673" s="58"/>
      <c r="FC1673" s="58"/>
      <c r="FD1673" s="58"/>
      <c r="FG1673" s="4" t="s">
        <v>72</v>
      </c>
      <c r="FJ1673" s="58"/>
      <c r="FK1673" s="105"/>
      <c r="FM1673" s="105"/>
    </row>
    <row r="1674" spans="1:169" customFormat="1" ht="15" x14ac:dyDescent="0.25">
      <c r="A1674" s="63"/>
      <c r="B1674" s="62" t="s">
        <v>73</v>
      </c>
      <c r="C1674" s="160" t="s">
        <v>74</v>
      </c>
      <c r="D1674" s="160"/>
      <c r="E1674" s="160"/>
      <c r="F1674" s="64"/>
      <c r="G1674" s="65"/>
      <c r="H1674" s="65"/>
      <c r="I1674" s="65"/>
      <c r="J1674" s="66">
        <v>59.5</v>
      </c>
      <c r="K1674" s="90">
        <v>1.875</v>
      </c>
      <c r="L1674" s="66">
        <v>98.18</v>
      </c>
      <c r="M1674" s="69">
        <v>52.21</v>
      </c>
      <c r="N1674" s="70">
        <v>5125.9799999999996</v>
      </c>
      <c r="EZ1674" s="48"/>
      <c r="FA1674" s="49"/>
      <c r="FB1674" s="58"/>
      <c r="FC1674" s="58"/>
      <c r="FD1674" s="58"/>
      <c r="FG1674" s="4" t="s">
        <v>74</v>
      </c>
      <c r="FJ1674" s="58"/>
      <c r="FK1674" s="105"/>
      <c r="FM1674" s="105"/>
    </row>
    <row r="1675" spans="1:169" customFormat="1" ht="15" x14ac:dyDescent="0.25">
      <c r="A1675" s="63"/>
      <c r="B1675" s="62" t="s">
        <v>75</v>
      </c>
      <c r="C1675" s="160" t="s">
        <v>76</v>
      </c>
      <c r="D1675" s="160"/>
      <c r="E1675" s="160"/>
      <c r="F1675" s="64"/>
      <c r="G1675" s="65"/>
      <c r="H1675" s="65"/>
      <c r="I1675" s="65"/>
      <c r="J1675" s="66">
        <v>88.49</v>
      </c>
      <c r="K1675" s="65"/>
      <c r="L1675" s="66">
        <v>77.87</v>
      </c>
      <c r="M1675" s="67">
        <v>9.5</v>
      </c>
      <c r="N1675" s="92">
        <v>739.77</v>
      </c>
      <c r="EZ1675" s="48"/>
      <c r="FA1675" s="49"/>
      <c r="FB1675" s="58"/>
      <c r="FC1675" s="58"/>
      <c r="FD1675" s="58"/>
      <c r="FG1675" s="4" t="s">
        <v>76</v>
      </c>
      <c r="FJ1675" s="58"/>
      <c r="FK1675" s="105"/>
      <c r="FM1675" s="105"/>
    </row>
    <row r="1676" spans="1:169" customFormat="1" ht="15" x14ac:dyDescent="0.25">
      <c r="A1676" s="73"/>
      <c r="B1676" s="62"/>
      <c r="C1676" s="160" t="s">
        <v>77</v>
      </c>
      <c r="D1676" s="160"/>
      <c r="E1676" s="160"/>
      <c r="F1676" s="64" t="s">
        <v>78</v>
      </c>
      <c r="G1676" s="67">
        <v>35.9</v>
      </c>
      <c r="H1676" s="90">
        <v>1.7250000000000001</v>
      </c>
      <c r="I1676" s="75">
        <v>54.496200000000002</v>
      </c>
      <c r="J1676" s="9"/>
      <c r="K1676" s="65"/>
      <c r="L1676" s="9"/>
      <c r="M1676" s="65"/>
      <c r="N1676" s="72"/>
      <c r="EZ1676" s="48"/>
      <c r="FA1676" s="49"/>
      <c r="FB1676" s="58"/>
      <c r="FC1676" s="58"/>
      <c r="FD1676" s="58"/>
      <c r="FH1676" s="4" t="s">
        <v>77</v>
      </c>
      <c r="FJ1676" s="58"/>
      <c r="FK1676" s="105"/>
      <c r="FM1676" s="105"/>
    </row>
    <row r="1677" spans="1:169" customFormat="1" ht="15" x14ac:dyDescent="0.25">
      <c r="A1677" s="73"/>
      <c r="B1677" s="62"/>
      <c r="C1677" s="160" t="s">
        <v>79</v>
      </c>
      <c r="D1677" s="160"/>
      <c r="E1677" s="160"/>
      <c r="F1677" s="64" t="s">
        <v>78</v>
      </c>
      <c r="G1677" s="69">
        <v>4.42</v>
      </c>
      <c r="H1677" s="90">
        <v>1.875</v>
      </c>
      <c r="I1677" s="90">
        <v>7.2930000000000001</v>
      </c>
      <c r="J1677" s="9"/>
      <c r="K1677" s="65"/>
      <c r="L1677" s="9"/>
      <c r="M1677" s="65"/>
      <c r="N1677" s="72"/>
      <c r="EZ1677" s="48"/>
      <c r="FA1677" s="49"/>
      <c r="FB1677" s="58"/>
      <c r="FC1677" s="58"/>
      <c r="FD1677" s="58"/>
      <c r="FH1677" s="4" t="s">
        <v>79</v>
      </c>
      <c r="FJ1677" s="58"/>
      <c r="FK1677" s="105"/>
      <c r="FM1677" s="105"/>
    </row>
    <row r="1678" spans="1:169" customFormat="1" ht="15" x14ac:dyDescent="0.25">
      <c r="A1678" s="59"/>
      <c r="B1678" s="62"/>
      <c r="C1678" s="164" t="s">
        <v>80</v>
      </c>
      <c r="D1678" s="164"/>
      <c r="E1678" s="164"/>
      <c r="F1678" s="76"/>
      <c r="G1678" s="77"/>
      <c r="H1678" s="77"/>
      <c r="I1678" s="77"/>
      <c r="J1678" s="78">
        <v>999.79</v>
      </c>
      <c r="K1678" s="77"/>
      <c r="L1678" s="79">
        <v>1538.01</v>
      </c>
      <c r="M1678" s="77"/>
      <c r="N1678" s="80">
        <v>41938.43</v>
      </c>
      <c r="EZ1678" s="48"/>
      <c r="FA1678" s="49"/>
      <c r="FB1678" s="58"/>
      <c r="FC1678" s="58"/>
      <c r="FD1678" s="58"/>
      <c r="FI1678" s="4" t="s">
        <v>80</v>
      </c>
      <c r="FJ1678" s="58"/>
      <c r="FK1678" s="105"/>
      <c r="FM1678" s="105"/>
    </row>
    <row r="1679" spans="1:169" customFormat="1" ht="15" x14ac:dyDescent="0.25">
      <c r="A1679" s="73"/>
      <c r="B1679" s="62"/>
      <c r="C1679" s="160" t="s">
        <v>81</v>
      </c>
      <c r="D1679" s="160"/>
      <c r="E1679" s="160"/>
      <c r="F1679" s="64"/>
      <c r="G1679" s="65"/>
      <c r="H1679" s="65"/>
      <c r="I1679" s="65"/>
      <c r="J1679" s="9"/>
      <c r="K1679" s="65"/>
      <c r="L1679" s="66">
        <v>598.45000000000005</v>
      </c>
      <c r="M1679" s="65"/>
      <c r="N1679" s="70">
        <v>31245.08</v>
      </c>
      <c r="EZ1679" s="48"/>
      <c r="FA1679" s="49"/>
      <c r="FB1679" s="58"/>
      <c r="FC1679" s="58"/>
      <c r="FD1679" s="58"/>
      <c r="FH1679" s="4" t="s">
        <v>81</v>
      </c>
      <c r="FJ1679" s="58"/>
      <c r="FK1679" s="105"/>
      <c r="FM1679" s="105"/>
    </row>
    <row r="1680" spans="1:169" customFormat="1" ht="22.5" x14ac:dyDescent="0.25">
      <c r="A1680" s="73"/>
      <c r="B1680" s="62" t="s">
        <v>591</v>
      </c>
      <c r="C1680" s="160" t="s">
        <v>592</v>
      </c>
      <c r="D1680" s="160"/>
      <c r="E1680" s="160"/>
      <c r="F1680" s="64" t="s">
        <v>84</v>
      </c>
      <c r="G1680" s="71">
        <v>93</v>
      </c>
      <c r="H1680" s="65"/>
      <c r="I1680" s="71">
        <v>93</v>
      </c>
      <c r="J1680" s="9"/>
      <c r="K1680" s="65"/>
      <c r="L1680" s="66">
        <v>556.55999999999995</v>
      </c>
      <c r="M1680" s="65"/>
      <c r="N1680" s="70">
        <v>29057.919999999998</v>
      </c>
      <c r="EZ1680" s="48"/>
      <c r="FA1680" s="49"/>
      <c r="FB1680" s="58"/>
      <c r="FC1680" s="58"/>
      <c r="FD1680" s="58"/>
      <c r="FH1680" s="4" t="s">
        <v>592</v>
      </c>
      <c r="FJ1680" s="58"/>
      <c r="FK1680" s="105"/>
      <c r="FM1680" s="105"/>
    </row>
    <row r="1681" spans="1:169" customFormat="1" ht="45" x14ac:dyDescent="0.25">
      <c r="A1681" s="73"/>
      <c r="B1681" s="62" t="s">
        <v>593</v>
      </c>
      <c r="C1681" s="160" t="s">
        <v>594</v>
      </c>
      <c r="D1681" s="160"/>
      <c r="E1681" s="160"/>
      <c r="F1681" s="64" t="s">
        <v>84</v>
      </c>
      <c r="G1681" s="71">
        <v>62</v>
      </c>
      <c r="H1681" s="69">
        <v>0.85</v>
      </c>
      <c r="I1681" s="67">
        <v>52.7</v>
      </c>
      <c r="J1681" s="9"/>
      <c r="K1681" s="65"/>
      <c r="L1681" s="66">
        <v>315.38</v>
      </c>
      <c r="M1681" s="65"/>
      <c r="N1681" s="70">
        <v>16466.16</v>
      </c>
      <c r="EZ1681" s="48"/>
      <c r="FA1681" s="49"/>
      <c r="FB1681" s="58"/>
      <c r="FC1681" s="58"/>
      <c r="FD1681" s="58"/>
      <c r="FH1681" s="4" t="s">
        <v>594</v>
      </c>
      <c r="FJ1681" s="58"/>
      <c r="FK1681" s="105"/>
      <c r="FM1681" s="105"/>
    </row>
    <row r="1682" spans="1:169" customFormat="1" ht="15" x14ac:dyDescent="0.25">
      <c r="A1682" s="81"/>
      <c r="B1682" s="82"/>
      <c r="C1682" s="159" t="s">
        <v>87</v>
      </c>
      <c r="D1682" s="159"/>
      <c r="E1682" s="159"/>
      <c r="F1682" s="52"/>
      <c r="G1682" s="53"/>
      <c r="H1682" s="53"/>
      <c r="I1682" s="53"/>
      <c r="J1682" s="56"/>
      <c r="K1682" s="53"/>
      <c r="L1682" s="83">
        <v>2409.9499999999998</v>
      </c>
      <c r="M1682" s="77"/>
      <c r="N1682" s="84">
        <v>87462.51</v>
      </c>
      <c r="EZ1682" s="48"/>
      <c r="FA1682" s="49"/>
      <c r="FB1682" s="58"/>
      <c r="FC1682" s="58"/>
      <c r="FD1682" s="58"/>
      <c r="FJ1682" s="58" t="s">
        <v>87</v>
      </c>
      <c r="FK1682" s="105"/>
      <c r="FM1682" s="105"/>
    </row>
    <row r="1683" spans="1:169" customFormat="1" ht="33.75" x14ac:dyDescent="0.25">
      <c r="A1683" s="50" t="s">
        <v>607</v>
      </c>
      <c r="B1683" s="51" t="s">
        <v>264</v>
      </c>
      <c r="C1683" s="159" t="s">
        <v>608</v>
      </c>
      <c r="D1683" s="159"/>
      <c r="E1683" s="159"/>
      <c r="F1683" s="52" t="s">
        <v>152</v>
      </c>
      <c r="G1683" s="53">
        <v>0.3</v>
      </c>
      <c r="H1683" s="54">
        <v>1</v>
      </c>
      <c r="I1683" s="116">
        <v>0.3</v>
      </c>
      <c r="J1683" s="56"/>
      <c r="K1683" s="53"/>
      <c r="L1683" s="56"/>
      <c r="M1683" s="116">
        <v>9.5</v>
      </c>
      <c r="N1683" s="57"/>
      <c r="EZ1683" s="48"/>
      <c r="FA1683" s="49"/>
      <c r="FB1683" s="58" t="s">
        <v>608</v>
      </c>
      <c r="FC1683" s="58" t="s">
        <v>4</v>
      </c>
      <c r="FD1683" s="58" t="s">
        <v>4</v>
      </c>
      <c r="FJ1683" s="58"/>
      <c r="FK1683" s="105"/>
      <c r="FM1683" s="105"/>
    </row>
    <row r="1684" spans="1:169" customFormat="1" ht="15" x14ac:dyDescent="0.25">
      <c r="A1684" s="81"/>
      <c r="B1684" s="82"/>
      <c r="C1684" s="159" t="s">
        <v>87</v>
      </c>
      <c r="D1684" s="159"/>
      <c r="E1684" s="159"/>
      <c r="F1684" s="52"/>
      <c r="G1684" s="53"/>
      <c r="H1684" s="53"/>
      <c r="I1684" s="53"/>
      <c r="J1684" s="56"/>
      <c r="K1684" s="53"/>
      <c r="L1684" s="87">
        <v>0</v>
      </c>
      <c r="M1684" s="77"/>
      <c r="N1684" s="94">
        <v>0</v>
      </c>
      <c r="EZ1684" s="48"/>
      <c r="FA1684" s="49"/>
      <c r="FB1684" s="58"/>
      <c r="FC1684" s="58"/>
      <c r="FD1684" s="58"/>
      <c r="FJ1684" s="58" t="s">
        <v>87</v>
      </c>
      <c r="FK1684" s="105"/>
      <c r="FM1684" s="105"/>
    </row>
    <row r="1685" spans="1:169" customFormat="1" ht="33.75" x14ac:dyDescent="0.25">
      <c r="A1685" s="50" t="s">
        <v>609</v>
      </c>
      <c r="B1685" s="51" t="s">
        <v>264</v>
      </c>
      <c r="C1685" s="159" t="s">
        <v>610</v>
      </c>
      <c r="D1685" s="159"/>
      <c r="E1685" s="159"/>
      <c r="F1685" s="52" t="s">
        <v>152</v>
      </c>
      <c r="G1685" s="53">
        <v>0.44</v>
      </c>
      <c r="H1685" s="54">
        <v>1</v>
      </c>
      <c r="I1685" s="86">
        <v>0.44</v>
      </c>
      <c r="J1685" s="56"/>
      <c r="K1685" s="53"/>
      <c r="L1685" s="56"/>
      <c r="M1685" s="116">
        <v>9.5</v>
      </c>
      <c r="N1685" s="57"/>
      <c r="EZ1685" s="48"/>
      <c r="FA1685" s="49"/>
      <c r="FB1685" s="58" t="s">
        <v>610</v>
      </c>
      <c r="FC1685" s="58" t="s">
        <v>4</v>
      </c>
      <c r="FD1685" s="58" t="s">
        <v>4</v>
      </c>
      <c r="FJ1685" s="58"/>
      <c r="FK1685" s="105"/>
      <c r="FM1685" s="105"/>
    </row>
    <row r="1686" spans="1:169" customFormat="1" ht="15" x14ac:dyDescent="0.25">
      <c r="A1686" s="81"/>
      <c r="B1686" s="82"/>
      <c r="C1686" s="159" t="s">
        <v>87</v>
      </c>
      <c r="D1686" s="159"/>
      <c r="E1686" s="159"/>
      <c r="F1686" s="52"/>
      <c r="G1686" s="53"/>
      <c r="H1686" s="53"/>
      <c r="I1686" s="53"/>
      <c r="J1686" s="56"/>
      <c r="K1686" s="53"/>
      <c r="L1686" s="87">
        <v>0</v>
      </c>
      <c r="M1686" s="77"/>
      <c r="N1686" s="94">
        <v>0</v>
      </c>
      <c r="EZ1686" s="48"/>
      <c r="FA1686" s="49"/>
      <c r="FB1686" s="58"/>
      <c r="FC1686" s="58"/>
      <c r="FD1686" s="58"/>
      <c r="FJ1686" s="58" t="s">
        <v>87</v>
      </c>
      <c r="FK1686" s="105"/>
      <c r="FM1686" s="105"/>
    </row>
    <row r="1687" spans="1:169" customFormat="1" ht="33.75" x14ac:dyDescent="0.25">
      <c r="A1687" s="50" t="s">
        <v>611</v>
      </c>
      <c r="B1687" s="51" t="s">
        <v>264</v>
      </c>
      <c r="C1687" s="159" t="s">
        <v>612</v>
      </c>
      <c r="D1687" s="159"/>
      <c r="E1687" s="159"/>
      <c r="F1687" s="52" t="s">
        <v>152</v>
      </c>
      <c r="G1687" s="53">
        <v>0.03</v>
      </c>
      <c r="H1687" s="54">
        <v>1</v>
      </c>
      <c r="I1687" s="86">
        <v>0.03</v>
      </c>
      <c r="J1687" s="56"/>
      <c r="K1687" s="53"/>
      <c r="L1687" s="56"/>
      <c r="M1687" s="116">
        <v>9.5</v>
      </c>
      <c r="N1687" s="57"/>
      <c r="EZ1687" s="48"/>
      <c r="FA1687" s="49"/>
      <c r="FB1687" s="58" t="s">
        <v>612</v>
      </c>
      <c r="FC1687" s="58" t="s">
        <v>4</v>
      </c>
      <c r="FD1687" s="58" t="s">
        <v>4</v>
      </c>
      <c r="FJ1687" s="58"/>
      <c r="FK1687" s="105"/>
      <c r="FM1687" s="105"/>
    </row>
    <row r="1688" spans="1:169" customFormat="1" ht="15" x14ac:dyDescent="0.25">
      <c r="A1688" s="81"/>
      <c r="B1688" s="82"/>
      <c r="C1688" s="159" t="s">
        <v>87</v>
      </c>
      <c r="D1688" s="159"/>
      <c r="E1688" s="159"/>
      <c r="F1688" s="52"/>
      <c r="G1688" s="53"/>
      <c r="H1688" s="53"/>
      <c r="I1688" s="53"/>
      <c r="J1688" s="56"/>
      <c r="K1688" s="53"/>
      <c r="L1688" s="87">
        <v>0</v>
      </c>
      <c r="M1688" s="77"/>
      <c r="N1688" s="94">
        <v>0</v>
      </c>
      <c r="EZ1688" s="48"/>
      <c r="FA1688" s="49"/>
      <c r="FB1688" s="58"/>
      <c r="FC1688" s="58"/>
      <c r="FD1688" s="58"/>
      <c r="FJ1688" s="58" t="s">
        <v>87</v>
      </c>
      <c r="FK1688" s="105"/>
      <c r="FM1688" s="105"/>
    </row>
    <row r="1689" spans="1:169" customFormat="1" ht="33.75" x14ac:dyDescent="0.25">
      <c r="A1689" s="50" t="s">
        <v>613</v>
      </c>
      <c r="B1689" s="51" t="s">
        <v>264</v>
      </c>
      <c r="C1689" s="159" t="s">
        <v>614</v>
      </c>
      <c r="D1689" s="159"/>
      <c r="E1689" s="159"/>
      <c r="F1689" s="52" t="s">
        <v>152</v>
      </c>
      <c r="G1689" s="53">
        <v>0.11</v>
      </c>
      <c r="H1689" s="54">
        <v>1</v>
      </c>
      <c r="I1689" s="86">
        <v>0.11</v>
      </c>
      <c r="J1689" s="56"/>
      <c r="K1689" s="53"/>
      <c r="L1689" s="56"/>
      <c r="M1689" s="116">
        <v>9.5</v>
      </c>
      <c r="N1689" s="57"/>
      <c r="EZ1689" s="48"/>
      <c r="FA1689" s="49"/>
      <c r="FB1689" s="58" t="s">
        <v>614</v>
      </c>
      <c r="FC1689" s="58" t="s">
        <v>4</v>
      </c>
      <c r="FD1689" s="58" t="s">
        <v>4</v>
      </c>
      <c r="FJ1689" s="58"/>
      <c r="FK1689" s="105"/>
      <c r="FM1689" s="105"/>
    </row>
    <row r="1690" spans="1:169" customFormat="1" ht="15" x14ac:dyDescent="0.25">
      <c r="A1690" s="81"/>
      <c r="B1690" s="82"/>
      <c r="C1690" s="159" t="s">
        <v>87</v>
      </c>
      <c r="D1690" s="159"/>
      <c r="E1690" s="159"/>
      <c r="F1690" s="52"/>
      <c r="G1690" s="53"/>
      <c r="H1690" s="53"/>
      <c r="I1690" s="53"/>
      <c r="J1690" s="56"/>
      <c r="K1690" s="53"/>
      <c r="L1690" s="87">
        <v>0</v>
      </c>
      <c r="M1690" s="77"/>
      <c r="N1690" s="94">
        <v>0</v>
      </c>
      <c r="EZ1690" s="48"/>
      <c r="FA1690" s="49"/>
      <c r="FB1690" s="58"/>
      <c r="FC1690" s="58"/>
      <c r="FD1690" s="58"/>
      <c r="FJ1690" s="58" t="s">
        <v>87</v>
      </c>
      <c r="FK1690" s="105"/>
      <c r="FM1690" s="105"/>
    </row>
    <row r="1691" spans="1:169" customFormat="1" ht="22.5" x14ac:dyDescent="0.25">
      <c r="A1691" s="50" t="s">
        <v>615</v>
      </c>
      <c r="B1691" s="51" t="s">
        <v>264</v>
      </c>
      <c r="C1691" s="159" t="s">
        <v>616</v>
      </c>
      <c r="D1691" s="159"/>
      <c r="E1691" s="159"/>
      <c r="F1691" s="52" t="s">
        <v>110</v>
      </c>
      <c r="G1691" s="53">
        <v>656</v>
      </c>
      <c r="H1691" s="54">
        <v>1</v>
      </c>
      <c r="I1691" s="54">
        <v>656</v>
      </c>
      <c r="J1691" s="56"/>
      <c r="K1691" s="53"/>
      <c r="L1691" s="56"/>
      <c r="M1691" s="116">
        <v>9.5</v>
      </c>
      <c r="N1691" s="57"/>
      <c r="EZ1691" s="48"/>
      <c r="FA1691" s="49"/>
      <c r="FB1691" s="58" t="s">
        <v>616</v>
      </c>
      <c r="FC1691" s="58" t="s">
        <v>4</v>
      </c>
      <c r="FD1691" s="58" t="s">
        <v>4</v>
      </c>
      <c r="FJ1691" s="58"/>
      <c r="FK1691" s="105"/>
      <c r="FM1691" s="105"/>
    </row>
    <row r="1692" spans="1:169" customFormat="1" ht="15" x14ac:dyDescent="0.25">
      <c r="A1692" s="81"/>
      <c r="B1692" s="82"/>
      <c r="C1692" s="159" t="s">
        <v>87</v>
      </c>
      <c r="D1692" s="159"/>
      <c r="E1692" s="159"/>
      <c r="F1692" s="52"/>
      <c r="G1692" s="53"/>
      <c r="H1692" s="53"/>
      <c r="I1692" s="53"/>
      <c r="J1692" s="56"/>
      <c r="K1692" s="53"/>
      <c r="L1692" s="87">
        <v>0</v>
      </c>
      <c r="M1692" s="77"/>
      <c r="N1692" s="94">
        <v>0</v>
      </c>
      <c r="EZ1692" s="48"/>
      <c r="FA1692" s="49"/>
      <c r="FB1692" s="58"/>
      <c r="FC1692" s="58"/>
      <c r="FD1692" s="58"/>
      <c r="FJ1692" s="58" t="s">
        <v>87</v>
      </c>
      <c r="FK1692" s="105"/>
      <c r="FM1692" s="105"/>
    </row>
    <row r="1693" spans="1:169" customFormat="1" ht="15" x14ac:dyDescent="0.25">
      <c r="A1693" s="50" t="s">
        <v>617</v>
      </c>
      <c r="B1693" s="51" t="s">
        <v>264</v>
      </c>
      <c r="C1693" s="159" t="s">
        <v>618</v>
      </c>
      <c r="D1693" s="159"/>
      <c r="E1693" s="159"/>
      <c r="F1693" s="52" t="s">
        <v>110</v>
      </c>
      <c r="G1693" s="53">
        <v>112</v>
      </c>
      <c r="H1693" s="54">
        <v>1</v>
      </c>
      <c r="I1693" s="54">
        <v>112</v>
      </c>
      <c r="J1693" s="56"/>
      <c r="K1693" s="53"/>
      <c r="L1693" s="56"/>
      <c r="M1693" s="116">
        <v>9.5</v>
      </c>
      <c r="N1693" s="57"/>
      <c r="EZ1693" s="48"/>
      <c r="FA1693" s="49"/>
      <c r="FB1693" s="58" t="s">
        <v>618</v>
      </c>
      <c r="FC1693" s="58" t="s">
        <v>4</v>
      </c>
      <c r="FD1693" s="58" t="s">
        <v>4</v>
      </c>
      <c r="FJ1693" s="58"/>
      <c r="FK1693" s="105"/>
      <c r="FM1693" s="105"/>
    </row>
    <row r="1694" spans="1:169" customFormat="1" ht="15" x14ac:dyDescent="0.25">
      <c r="A1694" s="81"/>
      <c r="B1694" s="82"/>
      <c r="C1694" s="159" t="s">
        <v>87</v>
      </c>
      <c r="D1694" s="159"/>
      <c r="E1694" s="159"/>
      <c r="F1694" s="52"/>
      <c r="G1694" s="53"/>
      <c r="H1694" s="53"/>
      <c r="I1694" s="53"/>
      <c r="J1694" s="56"/>
      <c r="K1694" s="53"/>
      <c r="L1694" s="87">
        <v>0</v>
      </c>
      <c r="M1694" s="77"/>
      <c r="N1694" s="94">
        <v>0</v>
      </c>
      <c r="EZ1694" s="48"/>
      <c r="FA1694" s="49"/>
      <c r="FB1694" s="58"/>
      <c r="FC1694" s="58"/>
      <c r="FD1694" s="58"/>
      <c r="FJ1694" s="58" t="s">
        <v>87</v>
      </c>
      <c r="FK1694" s="105"/>
      <c r="FM1694" s="105"/>
    </row>
    <row r="1695" spans="1:169" customFormat="1" ht="15" x14ac:dyDescent="0.25">
      <c r="A1695" s="50" t="s">
        <v>619</v>
      </c>
      <c r="B1695" s="51" t="s">
        <v>264</v>
      </c>
      <c r="C1695" s="159" t="s">
        <v>620</v>
      </c>
      <c r="D1695" s="159"/>
      <c r="E1695" s="159"/>
      <c r="F1695" s="52" t="s">
        <v>110</v>
      </c>
      <c r="G1695" s="53">
        <v>224</v>
      </c>
      <c r="H1695" s="54">
        <v>1</v>
      </c>
      <c r="I1695" s="54">
        <v>224</v>
      </c>
      <c r="J1695" s="56"/>
      <c r="K1695" s="53"/>
      <c r="L1695" s="56"/>
      <c r="M1695" s="116">
        <v>9.5</v>
      </c>
      <c r="N1695" s="57"/>
      <c r="EZ1695" s="48"/>
      <c r="FA1695" s="49"/>
      <c r="FB1695" s="58" t="s">
        <v>620</v>
      </c>
      <c r="FC1695" s="58" t="s">
        <v>4</v>
      </c>
      <c r="FD1695" s="58" t="s">
        <v>4</v>
      </c>
      <c r="FJ1695" s="58"/>
      <c r="FK1695" s="105"/>
      <c r="FM1695" s="105"/>
    </row>
    <row r="1696" spans="1:169" customFormat="1" ht="15" x14ac:dyDescent="0.25">
      <c r="A1696" s="81"/>
      <c r="B1696" s="82"/>
      <c r="C1696" s="159" t="s">
        <v>87</v>
      </c>
      <c r="D1696" s="159"/>
      <c r="E1696" s="159"/>
      <c r="F1696" s="52"/>
      <c r="G1696" s="53"/>
      <c r="H1696" s="53"/>
      <c r="I1696" s="53"/>
      <c r="J1696" s="56"/>
      <c r="K1696" s="53"/>
      <c r="L1696" s="87">
        <v>0</v>
      </c>
      <c r="M1696" s="77"/>
      <c r="N1696" s="94">
        <v>0</v>
      </c>
      <c r="EZ1696" s="48"/>
      <c r="FA1696" s="49"/>
      <c r="FB1696" s="58"/>
      <c r="FC1696" s="58"/>
      <c r="FD1696" s="58"/>
      <c r="FJ1696" s="58" t="s">
        <v>87</v>
      </c>
      <c r="FK1696" s="105"/>
      <c r="FM1696" s="105"/>
    </row>
    <row r="1697" spans="1:169" customFormat="1" ht="15" x14ac:dyDescent="0.25">
      <c r="A1697" s="50" t="s">
        <v>621</v>
      </c>
      <c r="B1697" s="51" t="s">
        <v>264</v>
      </c>
      <c r="C1697" s="159" t="s">
        <v>622</v>
      </c>
      <c r="D1697" s="159"/>
      <c r="E1697" s="159"/>
      <c r="F1697" s="52" t="s">
        <v>110</v>
      </c>
      <c r="G1697" s="53">
        <v>224</v>
      </c>
      <c r="H1697" s="54">
        <v>1</v>
      </c>
      <c r="I1697" s="54">
        <v>224</v>
      </c>
      <c r="J1697" s="56"/>
      <c r="K1697" s="53"/>
      <c r="L1697" s="56"/>
      <c r="M1697" s="116">
        <v>9.5</v>
      </c>
      <c r="N1697" s="57"/>
      <c r="EZ1697" s="48"/>
      <c r="FA1697" s="49"/>
      <c r="FB1697" s="58" t="s">
        <v>622</v>
      </c>
      <c r="FC1697" s="58" t="s">
        <v>4</v>
      </c>
      <c r="FD1697" s="58" t="s">
        <v>4</v>
      </c>
      <c r="FJ1697" s="58"/>
      <c r="FK1697" s="105"/>
      <c r="FM1697" s="105"/>
    </row>
    <row r="1698" spans="1:169" customFormat="1" ht="15" x14ac:dyDescent="0.25">
      <c r="A1698" s="81"/>
      <c r="B1698" s="82"/>
      <c r="C1698" s="159" t="s">
        <v>87</v>
      </c>
      <c r="D1698" s="159"/>
      <c r="E1698" s="159"/>
      <c r="F1698" s="52"/>
      <c r="G1698" s="53"/>
      <c r="H1698" s="53"/>
      <c r="I1698" s="53"/>
      <c r="J1698" s="56"/>
      <c r="K1698" s="53"/>
      <c r="L1698" s="87">
        <v>0</v>
      </c>
      <c r="M1698" s="77"/>
      <c r="N1698" s="94">
        <v>0</v>
      </c>
      <c r="EZ1698" s="48"/>
      <c r="FA1698" s="49"/>
      <c r="FB1698" s="58"/>
      <c r="FC1698" s="58"/>
      <c r="FD1698" s="58"/>
      <c r="FJ1698" s="58" t="s">
        <v>87</v>
      </c>
      <c r="FK1698" s="105"/>
      <c r="FM1698" s="105"/>
    </row>
    <row r="1699" spans="1:169" customFormat="1" ht="15" x14ac:dyDescent="0.25">
      <c r="A1699" s="50" t="s">
        <v>623</v>
      </c>
      <c r="B1699" s="51"/>
      <c r="C1699" s="159" t="s">
        <v>624</v>
      </c>
      <c r="D1699" s="159"/>
      <c r="E1699" s="159"/>
      <c r="F1699" s="52" t="s">
        <v>110</v>
      </c>
      <c r="G1699" s="53">
        <v>14</v>
      </c>
      <c r="H1699" s="54">
        <v>1</v>
      </c>
      <c r="I1699" s="54">
        <v>14</v>
      </c>
      <c r="J1699" s="56"/>
      <c r="K1699" s="53"/>
      <c r="L1699" s="56"/>
      <c r="M1699" s="116">
        <v>9.5</v>
      </c>
      <c r="N1699" s="57"/>
      <c r="EZ1699" s="48"/>
      <c r="FA1699" s="49"/>
      <c r="FB1699" s="58" t="s">
        <v>624</v>
      </c>
      <c r="FC1699" s="58" t="s">
        <v>4</v>
      </c>
      <c r="FD1699" s="58" t="s">
        <v>4</v>
      </c>
      <c r="FJ1699" s="58"/>
      <c r="FK1699" s="105"/>
      <c r="FM1699" s="105"/>
    </row>
    <row r="1700" spans="1:169" customFormat="1" ht="15" x14ac:dyDescent="0.25">
      <c r="A1700" s="81"/>
      <c r="B1700" s="82"/>
      <c r="C1700" s="159" t="s">
        <v>87</v>
      </c>
      <c r="D1700" s="159"/>
      <c r="E1700" s="159"/>
      <c r="F1700" s="52"/>
      <c r="G1700" s="53"/>
      <c r="H1700" s="53"/>
      <c r="I1700" s="53"/>
      <c r="J1700" s="56"/>
      <c r="K1700" s="53"/>
      <c r="L1700" s="87">
        <v>0</v>
      </c>
      <c r="M1700" s="77"/>
      <c r="N1700" s="94">
        <v>0</v>
      </c>
      <c r="EZ1700" s="48"/>
      <c r="FA1700" s="49"/>
      <c r="FB1700" s="58"/>
      <c r="FC1700" s="58"/>
      <c r="FD1700" s="58"/>
      <c r="FJ1700" s="58" t="s">
        <v>87</v>
      </c>
      <c r="FK1700" s="105"/>
      <c r="FM1700" s="105"/>
    </row>
    <row r="1701" spans="1:169" customFormat="1" ht="22.5" x14ac:dyDescent="0.25">
      <c r="A1701" s="50" t="s">
        <v>625</v>
      </c>
      <c r="B1701" s="51"/>
      <c r="C1701" s="159" t="s">
        <v>626</v>
      </c>
      <c r="D1701" s="159"/>
      <c r="E1701" s="159"/>
      <c r="F1701" s="52" t="s">
        <v>110</v>
      </c>
      <c r="G1701" s="53">
        <v>28</v>
      </c>
      <c r="H1701" s="54">
        <v>1</v>
      </c>
      <c r="I1701" s="54">
        <v>28</v>
      </c>
      <c r="J1701" s="56"/>
      <c r="K1701" s="53"/>
      <c r="L1701" s="56"/>
      <c r="M1701" s="116">
        <v>9.5</v>
      </c>
      <c r="N1701" s="57"/>
      <c r="EZ1701" s="48"/>
      <c r="FA1701" s="49"/>
      <c r="FB1701" s="58" t="s">
        <v>626</v>
      </c>
      <c r="FC1701" s="58" t="s">
        <v>4</v>
      </c>
      <c r="FD1701" s="58" t="s">
        <v>4</v>
      </c>
      <c r="FJ1701" s="58"/>
      <c r="FK1701" s="105"/>
      <c r="FM1701" s="105"/>
    </row>
    <row r="1702" spans="1:169" customFormat="1" ht="15" x14ac:dyDescent="0.25">
      <c r="A1702" s="81"/>
      <c r="B1702" s="82"/>
      <c r="C1702" s="159" t="s">
        <v>87</v>
      </c>
      <c r="D1702" s="159"/>
      <c r="E1702" s="159"/>
      <c r="F1702" s="52"/>
      <c r="G1702" s="53"/>
      <c r="H1702" s="53"/>
      <c r="I1702" s="53"/>
      <c r="J1702" s="56"/>
      <c r="K1702" s="53"/>
      <c r="L1702" s="87">
        <v>0</v>
      </c>
      <c r="M1702" s="77"/>
      <c r="N1702" s="94">
        <v>0</v>
      </c>
      <c r="EZ1702" s="48"/>
      <c r="FA1702" s="49"/>
      <c r="FB1702" s="58"/>
      <c r="FC1702" s="58"/>
      <c r="FD1702" s="58"/>
      <c r="FJ1702" s="58" t="s">
        <v>87</v>
      </c>
      <c r="FK1702" s="105"/>
      <c r="FM1702" s="105"/>
    </row>
    <row r="1703" spans="1:169" customFormat="1" ht="56.25" x14ac:dyDescent="0.25">
      <c r="A1703" s="50" t="s">
        <v>627</v>
      </c>
      <c r="B1703" s="51" t="s">
        <v>628</v>
      </c>
      <c r="C1703" s="159" t="s">
        <v>629</v>
      </c>
      <c r="D1703" s="159"/>
      <c r="E1703" s="159"/>
      <c r="F1703" s="52" t="s">
        <v>62</v>
      </c>
      <c r="G1703" s="53">
        <v>7.2499999999999995E-2</v>
      </c>
      <c r="H1703" s="54">
        <v>1</v>
      </c>
      <c r="I1703" s="88">
        <v>7.2499999999999995E-2</v>
      </c>
      <c r="J1703" s="56"/>
      <c r="K1703" s="53"/>
      <c r="L1703" s="56"/>
      <c r="M1703" s="53"/>
      <c r="N1703" s="57"/>
      <c r="EZ1703" s="48"/>
      <c r="FA1703" s="49"/>
      <c r="FB1703" s="58" t="s">
        <v>629</v>
      </c>
      <c r="FC1703" s="58" t="s">
        <v>4</v>
      </c>
      <c r="FD1703" s="58" t="s">
        <v>4</v>
      </c>
      <c r="FJ1703" s="58"/>
      <c r="FK1703" s="105"/>
      <c r="FM1703" s="105"/>
    </row>
    <row r="1704" spans="1:169" customFormat="1" ht="15" x14ac:dyDescent="0.25">
      <c r="A1704" s="59"/>
      <c r="B1704" s="60"/>
      <c r="C1704" s="160" t="s">
        <v>630</v>
      </c>
      <c r="D1704" s="160"/>
      <c r="E1704" s="160"/>
      <c r="F1704" s="160"/>
      <c r="G1704" s="160"/>
      <c r="H1704" s="160"/>
      <c r="I1704" s="160"/>
      <c r="J1704" s="160"/>
      <c r="K1704" s="160"/>
      <c r="L1704" s="160"/>
      <c r="M1704" s="160"/>
      <c r="N1704" s="161"/>
      <c r="EZ1704" s="48"/>
      <c r="FA1704" s="49"/>
      <c r="FB1704" s="58"/>
      <c r="FC1704" s="58"/>
      <c r="FD1704" s="58"/>
      <c r="FE1704" s="4" t="s">
        <v>630</v>
      </c>
      <c r="FJ1704" s="58"/>
      <c r="FK1704" s="105"/>
      <c r="FM1704" s="105"/>
    </row>
    <row r="1705" spans="1:169" customFormat="1" ht="67.5" x14ac:dyDescent="0.25">
      <c r="A1705" s="61"/>
      <c r="B1705" s="62" t="s">
        <v>64</v>
      </c>
      <c r="C1705" s="162" t="s">
        <v>65</v>
      </c>
      <c r="D1705" s="162"/>
      <c r="E1705" s="162"/>
      <c r="F1705" s="162"/>
      <c r="G1705" s="162"/>
      <c r="H1705" s="162"/>
      <c r="I1705" s="162"/>
      <c r="J1705" s="162"/>
      <c r="K1705" s="162"/>
      <c r="L1705" s="162"/>
      <c r="M1705" s="162"/>
      <c r="N1705" s="163"/>
      <c r="EZ1705" s="48"/>
      <c r="FA1705" s="49"/>
      <c r="FB1705" s="58"/>
      <c r="FC1705" s="58"/>
      <c r="FD1705" s="58"/>
      <c r="FF1705" s="4" t="s">
        <v>65</v>
      </c>
      <c r="FJ1705" s="58"/>
      <c r="FK1705" s="105"/>
      <c r="FM1705" s="105"/>
    </row>
    <row r="1706" spans="1:169" customFormat="1" ht="67.5" x14ac:dyDescent="0.25">
      <c r="A1706" s="61"/>
      <c r="B1706" s="62" t="s">
        <v>66</v>
      </c>
      <c r="C1706" s="162" t="s">
        <v>67</v>
      </c>
      <c r="D1706" s="162"/>
      <c r="E1706" s="162"/>
      <c r="F1706" s="162"/>
      <c r="G1706" s="162"/>
      <c r="H1706" s="162"/>
      <c r="I1706" s="162"/>
      <c r="J1706" s="162"/>
      <c r="K1706" s="162"/>
      <c r="L1706" s="162"/>
      <c r="M1706" s="162"/>
      <c r="N1706" s="163"/>
      <c r="EZ1706" s="48"/>
      <c r="FA1706" s="49"/>
      <c r="FB1706" s="58"/>
      <c r="FC1706" s="58"/>
      <c r="FD1706" s="58"/>
      <c r="FF1706" s="4" t="s">
        <v>67</v>
      </c>
      <c r="FJ1706" s="58"/>
      <c r="FK1706" s="105"/>
      <c r="FM1706" s="105"/>
    </row>
    <row r="1707" spans="1:169" customFormat="1" ht="33.75" x14ac:dyDescent="0.25">
      <c r="A1707" s="61"/>
      <c r="B1707" s="62" t="s">
        <v>98</v>
      </c>
      <c r="C1707" s="162" t="s">
        <v>99</v>
      </c>
      <c r="D1707" s="162"/>
      <c r="E1707" s="162"/>
      <c r="F1707" s="162"/>
      <c r="G1707" s="162"/>
      <c r="H1707" s="162"/>
      <c r="I1707" s="162"/>
      <c r="J1707" s="162"/>
      <c r="K1707" s="162"/>
      <c r="L1707" s="162"/>
      <c r="M1707" s="162"/>
      <c r="N1707" s="163"/>
      <c r="EZ1707" s="48"/>
      <c r="FA1707" s="49"/>
      <c r="FB1707" s="58"/>
      <c r="FC1707" s="58"/>
      <c r="FD1707" s="58"/>
      <c r="FF1707" s="4" t="s">
        <v>99</v>
      </c>
      <c r="FJ1707" s="58"/>
      <c r="FK1707" s="105"/>
      <c r="FM1707" s="105"/>
    </row>
    <row r="1708" spans="1:169" customFormat="1" ht="15" x14ac:dyDescent="0.25">
      <c r="A1708" s="63"/>
      <c r="B1708" s="62" t="s">
        <v>59</v>
      </c>
      <c r="C1708" s="160" t="s">
        <v>70</v>
      </c>
      <c r="D1708" s="160"/>
      <c r="E1708" s="160"/>
      <c r="F1708" s="64"/>
      <c r="G1708" s="65"/>
      <c r="H1708" s="65"/>
      <c r="I1708" s="65"/>
      <c r="J1708" s="66">
        <v>41.8</v>
      </c>
      <c r="K1708" s="90">
        <v>1.7250000000000001</v>
      </c>
      <c r="L1708" s="66">
        <v>5.23</v>
      </c>
      <c r="M1708" s="69">
        <v>52.21</v>
      </c>
      <c r="N1708" s="92">
        <v>273.06</v>
      </c>
      <c r="EZ1708" s="48"/>
      <c r="FA1708" s="49"/>
      <c r="FB1708" s="58"/>
      <c r="FC1708" s="58"/>
      <c r="FD1708" s="58"/>
      <c r="FG1708" s="4" t="s">
        <v>70</v>
      </c>
      <c r="FJ1708" s="58"/>
      <c r="FK1708" s="105"/>
      <c r="FM1708" s="105"/>
    </row>
    <row r="1709" spans="1:169" customFormat="1" ht="15" x14ac:dyDescent="0.25">
      <c r="A1709" s="63"/>
      <c r="B1709" s="62" t="s">
        <v>71</v>
      </c>
      <c r="C1709" s="160" t="s">
        <v>72</v>
      </c>
      <c r="D1709" s="160"/>
      <c r="E1709" s="160"/>
      <c r="F1709" s="64"/>
      <c r="G1709" s="65"/>
      <c r="H1709" s="65"/>
      <c r="I1709" s="65"/>
      <c r="J1709" s="66">
        <v>0.66</v>
      </c>
      <c r="K1709" s="90">
        <v>1.875</v>
      </c>
      <c r="L1709" s="66">
        <v>0.09</v>
      </c>
      <c r="M1709" s="69">
        <v>15.71</v>
      </c>
      <c r="N1709" s="92">
        <v>1.41</v>
      </c>
      <c r="EZ1709" s="48"/>
      <c r="FA1709" s="49"/>
      <c r="FB1709" s="58"/>
      <c r="FC1709" s="58"/>
      <c r="FD1709" s="58"/>
      <c r="FG1709" s="4" t="s">
        <v>72</v>
      </c>
      <c r="FJ1709" s="58"/>
      <c r="FK1709" s="105"/>
      <c r="FM1709" s="105"/>
    </row>
    <row r="1710" spans="1:169" customFormat="1" ht="15" x14ac:dyDescent="0.25">
      <c r="A1710" s="63"/>
      <c r="B1710" s="62" t="s">
        <v>73</v>
      </c>
      <c r="C1710" s="160" t="s">
        <v>74</v>
      </c>
      <c r="D1710" s="160"/>
      <c r="E1710" s="160"/>
      <c r="F1710" s="64"/>
      <c r="G1710" s="65"/>
      <c r="H1710" s="65"/>
      <c r="I1710" s="65"/>
      <c r="J1710" s="66">
        <v>0.12</v>
      </c>
      <c r="K1710" s="90">
        <v>1.875</v>
      </c>
      <c r="L1710" s="66">
        <v>0.02</v>
      </c>
      <c r="M1710" s="69">
        <v>52.21</v>
      </c>
      <c r="N1710" s="92">
        <v>1.04</v>
      </c>
      <c r="EZ1710" s="48"/>
      <c r="FA1710" s="49"/>
      <c r="FB1710" s="58"/>
      <c r="FC1710" s="58"/>
      <c r="FD1710" s="58"/>
      <c r="FG1710" s="4" t="s">
        <v>74</v>
      </c>
      <c r="FJ1710" s="58"/>
      <c r="FK1710" s="105"/>
      <c r="FM1710" s="105"/>
    </row>
    <row r="1711" spans="1:169" customFormat="1" ht="15" x14ac:dyDescent="0.25">
      <c r="A1711" s="63"/>
      <c r="B1711" s="62" t="s">
        <v>75</v>
      </c>
      <c r="C1711" s="160" t="s">
        <v>76</v>
      </c>
      <c r="D1711" s="160"/>
      <c r="E1711" s="160"/>
      <c r="F1711" s="64"/>
      <c r="G1711" s="65"/>
      <c r="H1711" s="65"/>
      <c r="I1711" s="65"/>
      <c r="J1711" s="66">
        <v>269.47000000000003</v>
      </c>
      <c r="K1711" s="65"/>
      <c r="L1711" s="66">
        <v>19.54</v>
      </c>
      <c r="M1711" s="67">
        <v>9.5</v>
      </c>
      <c r="N1711" s="92">
        <v>185.63</v>
      </c>
      <c r="EZ1711" s="48"/>
      <c r="FA1711" s="49"/>
      <c r="FB1711" s="58"/>
      <c r="FC1711" s="58"/>
      <c r="FD1711" s="58"/>
      <c r="FG1711" s="4" t="s">
        <v>76</v>
      </c>
      <c r="FJ1711" s="58"/>
      <c r="FK1711" s="105"/>
      <c r="FM1711" s="105"/>
    </row>
    <row r="1712" spans="1:169" customFormat="1" ht="15" x14ac:dyDescent="0.25">
      <c r="A1712" s="73"/>
      <c r="B1712" s="62"/>
      <c r="C1712" s="160" t="s">
        <v>77</v>
      </c>
      <c r="D1712" s="160"/>
      <c r="E1712" s="160"/>
      <c r="F1712" s="64" t="s">
        <v>78</v>
      </c>
      <c r="G1712" s="67">
        <v>4.9000000000000004</v>
      </c>
      <c r="H1712" s="90">
        <v>1.7250000000000001</v>
      </c>
      <c r="I1712" s="89">
        <v>0.61280630000000003</v>
      </c>
      <c r="J1712" s="9"/>
      <c r="K1712" s="65"/>
      <c r="L1712" s="9"/>
      <c r="M1712" s="65"/>
      <c r="N1712" s="72"/>
      <c r="EZ1712" s="48"/>
      <c r="FA1712" s="49"/>
      <c r="FB1712" s="58"/>
      <c r="FC1712" s="58"/>
      <c r="FD1712" s="58"/>
      <c r="FH1712" s="4" t="s">
        <v>77</v>
      </c>
      <c r="FJ1712" s="58"/>
      <c r="FK1712" s="105"/>
      <c r="FM1712" s="105"/>
    </row>
    <row r="1713" spans="1:169" customFormat="1" ht="15" x14ac:dyDescent="0.25">
      <c r="A1713" s="73"/>
      <c r="B1713" s="62"/>
      <c r="C1713" s="160" t="s">
        <v>79</v>
      </c>
      <c r="D1713" s="160"/>
      <c r="E1713" s="160"/>
      <c r="F1713" s="64" t="s">
        <v>78</v>
      </c>
      <c r="G1713" s="69">
        <v>0.01</v>
      </c>
      <c r="H1713" s="90">
        <v>1.875</v>
      </c>
      <c r="I1713" s="89">
        <v>1.3594E-3</v>
      </c>
      <c r="J1713" s="9"/>
      <c r="K1713" s="65"/>
      <c r="L1713" s="9"/>
      <c r="M1713" s="65"/>
      <c r="N1713" s="72"/>
      <c r="EZ1713" s="48"/>
      <c r="FA1713" s="49"/>
      <c r="FB1713" s="58"/>
      <c r="FC1713" s="58"/>
      <c r="FD1713" s="58"/>
      <c r="FH1713" s="4" t="s">
        <v>79</v>
      </c>
      <c r="FJ1713" s="58"/>
      <c r="FK1713" s="105"/>
      <c r="FM1713" s="105"/>
    </row>
    <row r="1714" spans="1:169" customFormat="1" ht="15" x14ac:dyDescent="0.25">
      <c r="A1714" s="59"/>
      <c r="B1714" s="62"/>
      <c r="C1714" s="164" t="s">
        <v>80</v>
      </c>
      <c r="D1714" s="164"/>
      <c r="E1714" s="164"/>
      <c r="F1714" s="76"/>
      <c r="G1714" s="77"/>
      <c r="H1714" s="77"/>
      <c r="I1714" s="77"/>
      <c r="J1714" s="78">
        <v>311.93</v>
      </c>
      <c r="K1714" s="77"/>
      <c r="L1714" s="78">
        <v>24.86</v>
      </c>
      <c r="M1714" s="77"/>
      <c r="N1714" s="93">
        <v>460.1</v>
      </c>
      <c r="EZ1714" s="48"/>
      <c r="FA1714" s="49"/>
      <c r="FB1714" s="58"/>
      <c r="FC1714" s="58"/>
      <c r="FD1714" s="58"/>
      <c r="FI1714" s="4" t="s">
        <v>80</v>
      </c>
      <c r="FJ1714" s="58"/>
      <c r="FK1714" s="105"/>
      <c r="FM1714" s="105"/>
    </row>
    <row r="1715" spans="1:169" customFormat="1" ht="15" x14ac:dyDescent="0.25">
      <c r="A1715" s="73"/>
      <c r="B1715" s="62"/>
      <c r="C1715" s="160" t="s">
        <v>81</v>
      </c>
      <c r="D1715" s="160"/>
      <c r="E1715" s="160"/>
      <c r="F1715" s="64"/>
      <c r="G1715" s="65"/>
      <c r="H1715" s="65"/>
      <c r="I1715" s="65"/>
      <c r="J1715" s="9"/>
      <c r="K1715" s="65"/>
      <c r="L1715" s="66">
        <v>5.25</v>
      </c>
      <c r="M1715" s="65"/>
      <c r="N1715" s="92">
        <v>274.10000000000002</v>
      </c>
      <c r="EZ1715" s="48"/>
      <c r="FA1715" s="49"/>
      <c r="FB1715" s="58"/>
      <c r="FC1715" s="58"/>
      <c r="FD1715" s="58"/>
      <c r="FH1715" s="4" t="s">
        <v>81</v>
      </c>
      <c r="FJ1715" s="58"/>
      <c r="FK1715" s="105"/>
      <c r="FM1715" s="105"/>
    </row>
    <row r="1716" spans="1:169" customFormat="1" ht="15" x14ac:dyDescent="0.25">
      <c r="A1716" s="73"/>
      <c r="B1716" s="62" t="s">
        <v>100</v>
      </c>
      <c r="C1716" s="160" t="s">
        <v>101</v>
      </c>
      <c r="D1716" s="160"/>
      <c r="E1716" s="160"/>
      <c r="F1716" s="64" t="s">
        <v>84</v>
      </c>
      <c r="G1716" s="71">
        <v>109</v>
      </c>
      <c r="H1716" s="65"/>
      <c r="I1716" s="71">
        <v>109</v>
      </c>
      <c r="J1716" s="9"/>
      <c r="K1716" s="65"/>
      <c r="L1716" s="66">
        <v>5.72</v>
      </c>
      <c r="M1716" s="65"/>
      <c r="N1716" s="92">
        <v>298.77</v>
      </c>
      <c r="EZ1716" s="48"/>
      <c r="FA1716" s="49"/>
      <c r="FB1716" s="58"/>
      <c r="FC1716" s="58"/>
      <c r="FD1716" s="58"/>
      <c r="FH1716" s="4" t="s">
        <v>101</v>
      </c>
      <c r="FJ1716" s="58"/>
      <c r="FK1716" s="105"/>
      <c r="FM1716" s="105"/>
    </row>
    <row r="1717" spans="1:169" customFormat="1" ht="22.5" x14ac:dyDescent="0.25">
      <c r="A1717" s="73"/>
      <c r="B1717" s="62" t="s">
        <v>102</v>
      </c>
      <c r="C1717" s="160" t="s">
        <v>103</v>
      </c>
      <c r="D1717" s="160"/>
      <c r="E1717" s="160"/>
      <c r="F1717" s="64" t="s">
        <v>84</v>
      </c>
      <c r="G1717" s="71">
        <v>57</v>
      </c>
      <c r="H1717" s="69">
        <v>0.85</v>
      </c>
      <c r="I1717" s="69">
        <v>48.45</v>
      </c>
      <c r="J1717" s="9"/>
      <c r="K1717" s="65"/>
      <c r="L1717" s="66">
        <v>2.54</v>
      </c>
      <c r="M1717" s="65"/>
      <c r="N1717" s="92">
        <v>132.80000000000001</v>
      </c>
      <c r="EZ1717" s="48"/>
      <c r="FA1717" s="49"/>
      <c r="FB1717" s="58"/>
      <c r="FC1717" s="58"/>
      <c r="FD1717" s="58"/>
      <c r="FH1717" s="4" t="s">
        <v>103</v>
      </c>
      <c r="FJ1717" s="58"/>
      <c r="FK1717" s="105"/>
      <c r="FM1717" s="105"/>
    </row>
    <row r="1718" spans="1:169" customFormat="1" ht="15" x14ac:dyDescent="0.25">
      <c r="A1718" s="81"/>
      <c r="B1718" s="82"/>
      <c r="C1718" s="159" t="s">
        <v>87</v>
      </c>
      <c r="D1718" s="159"/>
      <c r="E1718" s="159"/>
      <c r="F1718" s="52"/>
      <c r="G1718" s="53"/>
      <c r="H1718" s="53"/>
      <c r="I1718" s="53"/>
      <c r="J1718" s="56"/>
      <c r="K1718" s="53"/>
      <c r="L1718" s="87">
        <v>33.119999999999997</v>
      </c>
      <c r="M1718" s="77"/>
      <c r="N1718" s="94">
        <v>891.67</v>
      </c>
      <c r="EZ1718" s="48"/>
      <c r="FA1718" s="49"/>
      <c r="FB1718" s="58"/>
      <c r="FC1718" s="58"/>
      <c r="FD1718" s="58"/>
      <c r="FJ1718" s="58" t="s">
        <v>87</v>
      </c>
      <c r="FK1718" s="105"/>
      <c r="FM1718" s="105"/>
    </row>
    <row r="1719" spans="1:169" customFormat="1" ht="22.5" x14ac:dyDescent="0.25">
      <c r="A1719" s="50" t="s">
        <v>631</v>
      </c>
      <c r="B1719" s="51" t="s">
        <v>632</v>
      </c>
      <c r="C1719" s="159" t="s">
        <v>633</v>
      </c>
      <c r="D1719" s="159"/>
      <c r="E1719" s="159"/>
      <c r="F1719" s="52" t="s">
        <v>152</v>
      </c>
      <c r="G1719" s="53">
        <v>-1.015E-4</v>
      </c>
      <c r="H1719" s="54">
        <v>1</v>
      </c>
      <c r="I1719" s="117">
        <v>-1.015E-4</v>
      </c>
      <c r="J1719" s="83">
        <v>8475</v>
      </c>
      <c r="K1719" s="53"/>
      <c r="L1719" s="87">
        <v>-0.86</v>
      </c>
      <c r="M1719" s="116">
        <v>9.5</v>
      </c>
      <c r="N1719" s="94">
        <v>-8.17</v>
      </c>
      <c r="EZ1719" s="48"/>
      <c r="FA1719" s="49"/>
      <c r="FB1719" s="58" t="s">
        <v>633</v>
      </c>
      <c r="FC1719" s="58" t="s">
        <v>4</v>
      </c>
      <c r="FD1719" s="58" t="s">
        <v>4</v>
      </c>
      <c r="FJ1719" s="58"/>
      <c r="FK1719" s="105"/>
      <c r="FM1719" s="105"/>
    </row>
    <row r="1720" spans="1:169" customFormat="1" ht="15" x14ac:dyDescent="0.25">
      <c r="A1720" s="81"/>
      <c r="B1720" s="82"/>
      <c r="C1720" s="159" t="s">
        <v>87</v>
      </c>
      <c r="D1720" s="159"/>
      <c r="E1720" s="159"/>
      <c r="F1720" s="52"/>
      <c r="G1720" s="53"/>
      <c r="H1720" s="53"/>
      <c r="I1720" s="53"/>
      <c r="J1720" s="56"/>
      <c r="K1720" s="53"/>
      <c r="L1720" s="87">
        <v>-0.86</v>
      </c>
      <c r="M1720" s="77"/>
      <c r="N1720" s="94">
        <v>-8.17</v>
      </c>
      <c r="EZ1720" s="48"/>
      <c r="FA1720" s="49"/>
      <c r="FB1720" s="58"/>
      <c r="FC1720" s="58"/>
      <c r="FD1720" s="58"/>
      <c r="FJ1720" s="58" t="s">
        <v>87</v>
      </c>
      <c r="FK1720" s="105"/>
      <c r="FM1720" s="105"/>
    </row>
    <row r="1721" spans="1:169" customFormat="1" ht="22.5" x14ac:dyDescent="0.25">
      <c r="A1721" s="50" t="s">
        <v>634</v>
      </c>
      <c r="B1721" s="51" t="s">
        <v>426</v>
      </c>
      <c r="C1721" s="159" t="s">
        <v>427</v>
      </c>
      <c r="D1721" s="159"/>
      <c r="E1721" s="159"/>
      <c r="F1721" s="52" t="s">
        <v>152</v>
      </c>
      <c r="G1721" s="53">
        <v>-1.6674999999999999E-3</v>
      </c>
      <c r="H1721" s="54">
        <v>1</v>
      </c>
      <c r="I1721" s="117">
        <v>-1.6674999999999999E-3</v>
      </c>
      <c r="J1721" s="83">
        <v>11200</v>
      </c>
      <c r="K1721" s="53"/>
      <c r="L1721" s="87">
        <v>-18.68</v>
      </c>
      <c r="M1721" s="116">
        <v>9.5</v>
      </c>
      <c r="N1721" s="94">
        <v>-177.46</v>
      </c>
      <c r="EZ1721" s="48"/>
      <c r="FA1721" s="49"/>
      <c r="FB1721" s="58" t="s">
        <v>427</v>
      </c>
      <c r="FC1721" s="58" t="s">
        <v>4</v>
      </c>
      <c r="FD1721" s="58" t="s">
        <v>4</v>
      </c>
      <c r="FJ1721" s="58"/>
      <c r="FK1721" s="105"/>
      <c r="FM1721" s="105"/>
    </row>
    <row r="1722" spans="1:169" customFormat="1" ht="15" x14ac:dyDescent="0.25">
      <c r="A1722" s="81"/>
      <c r="B1722" s="82"/>
      <c r="C1722" s="159" t="s">
        <v>87</v>
      </c>
      <c r="D1722" s="159"/>
      <c r="E1722" s="159"/>
      <c r="F1722" s="52"/>
      <c r="G1722" s="53"/>
      <c r="H1722" s="53"/>
      <c r="I1722" s="53"/>
      <c r="J1722" s="56"/>
      <c r="K1722" s="53"/>
      <c r="L1722" s="87">
        <v>-18.68</v>
      </c>
      <c r="M1722" s="77"/>
      <c r="N1722" s="94">
        <v>-177.46</v>
      </c>
      <c r="EZ1722" s="48"/>
      <c r="FA1722" s="49"/>
      <c r="FB1722" s="58"/>
      <c r="FC1722" s="58"/>
      <c r="FD1722" s="58"/>
      <c r="FJ1722" s="58" t="s">
        <v>87</v>
      </c>
      <c r="FK1722" s="105"/>
      <c r="FM1722" s="105"/>
    </row>
    <row r="1723" spans="1:169" customFormat="1" ht="22.5" x14ac:dyDescent="0.25">
      <c r="A1723" s="50" t="s">
        <v>635</v>
      </c>
      <c r="B1723" s="51" t="s">
        <v>264</v>
      </c>
      <c r="C1723" s="159" t="s">
        <v>636</v>
      </c>
      <c r="D1723" s="159"/>
      <c r="E1723" s="159"/>
      <c r="F1723" s="52" t="s">
        <v>110</v>
      </c>
      <c r="G1723" s="53">
        <v>464</v>
      </c>
      <c r="H1723" s="54">
        <v>1</v>
      </c>
      <c r="I1723" s="54">
        <v>464</v>
      </c>
      <c r="J1723" s="56"/>
      <c r="K1723" s="53"/>
      <c r="L1723" s="56"/>
      <c r="M1723" s="116">
        <v>9.5</v>
      </c>
      <c r="N1723" s="57"/>
      <c r="EZ1723" s="48"/>
      <c r="FA1723" s="49"/>
      <c r="FB1723" s="58" t="s">
        <v>636</v>
      </c>
      <c r="FC1723" s="58" t="s">
        <v>4</v>
      </c>
      <c r="FD1723" s="58" t="s">
        <v>4</v>
      </c>
      <c r="FJ1723" s="58"/>
      <c r="FK1723" s="105"/>
      <c r="FM1723" s="105"/>
    </row>
    <row r="1724" spans="1:169" customFormat="1" ht="15" x14ac:dyDescent="0.25">
      <c r="A1724" s="81"/>
      <c r="B1724" s="82"/>
      <c r="C1724" s="159" t="s">
        <v>87</v>
      </c>
      <c r="D1724" s="159"/>
      <c r="E1724" s="159"/>
      <c r="F1724" s="52"/>
      <c r="G1724" s="53"/>
      <c r="H1724" s="53"/>
      <c r="I1724" s="53"/>
      <c r="J1724" s="56"/>
      <c r="K1724" s="53"/>
      <c r="L1724" s="87">
        <v>0</v>
      </c>
      <c r="M1724" s="77"/>
      <c r="N1724" s="94">
        <v>0</v>
      </c>
      <c r="EZ1724" s="48"/>
      <c r="FA1724" s="49"/>
      <c r="FB1724" s="58"/>
      <c r="FC1724" s="58"/>
      <c r="FD1724" s="58"/>
      <c r="FJ1724" s="58" t="s">
        <v>87</v>
      </c>
      <c r="FK1724" s="105"/>
      <c r="FM1724" s="105"/>
    </row>
    <row r="1725" spans="1:169" customFormat="1" ht="15" x14ac:dyDescent="0.25">
      <c r="A1725" s="50" t="s">
        <v>637</v>
      </c>
      <c r="B1725" s="51" t="s">
        <v>264</v>
      </c>
      <c r="C1725" s="159" t="s">
        <v>638</v>
      </c>
      <c r="D1725" s="159"/>
      <c r="E1725" s="159"/>
      <c r="F1725" s="52" t="s">
        <v>110</v>
      </c>
      <c r="G1725" s="53">
        <v>116</v>
      </c>
      <c r="H1725" s="54">
        <v>1</v>
      </c>
      <c r="I1725" s="54">
        <v>116</v>
      </c>
      <c r="J1725" s="56"/>
      <c r="K1725" s="53"/>
      <c r="L1725" s="56"/>
      <c r="M1725" s="116">
        <v>9.5</v>
      </c>
      <c r="N1725" s="57"/>
      <c r="EZ1725" s="48"/>
      <c r="FA1725" s="49"/>
      <c r="FB1725" s="58" t="s">
        <v>638</v>
      </c>
      <c r="FC1725" s="58" t="s">
        <v>4</v>
      </c>
      <c r="FD1725" s="58" t="s">
        <v>4</v>
      </c>
      <c r="FJ1725" s="58"/>
      <c r="FK1725" s="105"/>
      <c r="FM1725" s="105"/>
    </row>
    <row r="1726" spans="1:169" customFormat="1" ht="15" x14ac:dyDescent="0.25">
      <c r="A1726" s="81"/>
      <c r="B1726" s="82"/>
      <c r="C1726" s="159" t="s">
        <v>87</v>
      </c>
      <c r="D1726" s="159"/>
      <c r="E1726" s="159"/>
      <c r="F1726" s="52"/>
      <c r="G1726" s="53"/>
      <c r="H1726" s="53"/>
      <c r="I1726" s="53"/>
      <c r="J1726" s="56"/>
      <c r="K1726" s="53"/>
      <c r="L1726" s="87">
        <v>0</v>
      </c>
      <c r="M1726" s="77"/>
      <c r="N1726" s="94">
        <v>0</v>
      </c>
      <c r="EZ1726" s="48"/>
      <c r="FA1726" s="49"/>
      <c r="FB1726" s="58"/>
      <c r="FC1726" s="58"/>
      <c r="FD1726" s="58"/>
      <c r="FJ1726" s="58" t="s">
        <v>87</v>
      </c>
      <c r="FK1726" s="105"/>
      <c r="FM1726" s="105"/>
    </row>
    <row r="1727" spans="1:169" customFormat="1" ht="15" x14ac:dyDescent="0.25">
      <c r="A1727" s="50" t="s">
        <v>639</v>
      </c>
      <c r="B1727" s="51" t="s">
        <v>264</v>
      </c>
      <c r="C1727" s="159" t="s">
        <v>640</v>
      </c>
      <c r="D1727" s="159"/>
      <c r="E1727" s="159"/>
      <c r="F1727" s="52" t="s">
        <v>110</v>
      </c>
      <c r="G1727" s="53">
        <v>28</v>
      </c>
      <c r="H1727" s="54">
        <v>1</v>
      </c>
      <c r="I1727" s="54">
        <v>28</v>
      </c>
      <c r="J1727" s="56"/>
      <c r="K1727" s="53"/>
      <c r="L1727" s="56"/>
      <c r="M1727" s="116">
        <v>9.5</v>
      </c>
      <c r="N1727" s="57"/>
      <c r="EZ1727" s="48"/>
      <c r="FA1727" s="49"/>
      <c r="FB1727" s="58" t="s">
        <v>640</v>
      </c>
      <c r="FC1727" s="58" t="s">
        <v>4</v>
      </c>
      <c r="FD1727" s="58" t="s">
        <v>4</v>
      </c>
      <c r="FJ1727" s="58"/>
      <c r="FK1727" s="105"/>
      <c r="FM1727" s="105"/>
    </row>
    <row r="1728" spans="1:169" customFormat="1" ht="15" x14ac:dyDescent="0.25">
      <c r="A1728" s="81"/>
      <c r="B1728" s="82"/>
      <c r="C1728" s="159" t="s">
        <v>87</v>
      </c>
      <c r="D1728" s="159"/>
      <c r="E1728" s="159"/>
      <c r="F1728" s="52"/>
      <c r="G1728" s="53"/>
      <c r="H1728" s="53"/>
      <c r="I1728" s="53"/>
      <c r="J1728" s="56"/>
      <c r="K1728" s="53"/>
      <c r="L1728" s="87">
        <v>0</v>
      </c>
      <c r="M1728" s="77"/>
      <c r="N1728" s="94">
        <v>0</v>
      </c>
      <c r="EZ1728" s="48"/>
      <c r="FA1728" s="49"/>
      <c r="FB1728" s="58"/>
      <c r="FC1728" s="58"/>
      <c r="FD1728" s="58"/>
      <c r="FJ1728" s="58" t="s">
        <v>87</v>
      </c>
      <c r="FK1728" s="105"/>
      <c r="FM1728" s="105"/>
    </row>
    <row r="1729" spans="1:169" customFormat="1" ht="22.5" x14ac:dyDescent="0.25">
      <c r="A1729" s="50" t="s">
        <v>641</v>
      </c>
      <c r="B1729" s="51" t="s">
        <v>642</v>
      </c>
      <c r="C1729" s="159" t="s">
        <v>643</v>
      </c>
      <c r="D1729" s="159"/>
      <c r="E1729" s="159"/>
      <c r="F1729" s="52" t="s">
        <v>138</v>
      </c>
      <c r="G1729" s="53">
        <v>1.75</v>
      </c>
      <c r="H1729" s="54">
        <v>1</v>
      </c>
      <c r="I1729" s="86">
        <v>1.75</v>
      </c>
      <c r="J1729" s="56"/>
      <c r="K1729" s="53"/>
      <c r="L1729" s="56"/>
      <c r="M1729" s="53"/>
      <c r="N1729" s="57"/>
      <c r="EZ1729" s="48"/>
      <c r="FA1729" s="49"/>
      <c r="FB1729" s="58" t="s">
        <v>643</v>
      </c>
      <c r="FC1729" s="58" t="s">
        <v>4</v>
      </c>
      <c r="FD1729" s="58" t="s">
        <v>4</v>
      </c>
      <c r="FJ1729" s="58"/>
      <c r="FK1729" s="105"/>
      <c r="FM1729" s="105"/>
    </row>
    <row r="1730" spans="1:169" customFormat="1" ht="15" x14ac:dyDescent="0.25">
      <c r="A1730" s="59"/>
      <c r="B1730" s="60"/>
      <c r="C1730" s="160" t="s">
        <v>644</v>
      </c>
      <c r="D1730" s="160"/>
      <c r="E1730" s="160"/>
      <c r="F1730" s="160"/>
      <c r="G1730" s="160"/>
      <c r="H1730" s="160"/>
      <c r="I1730" s="160"/>
      <c r="J1730" s="160"/>
      <c r="K1730" s="160"/>
      <c r="L1730" s="160"/>
      <c r="M1730" s="160"/>
      <c r="N1730" s="161"/>
      <c r="EZ1730" s="48"/>
      <c r="FA1730" s="49"/>
      <c r="FB1730" s="58"/>
      <c r="FC1730" s="58"/>
      <c r="FD1730" s="58"/>
      <c r="FE1730" s="4" t="s">
        <v>644</v>
      </c>
      <c r="FJ1730" s="58"/>
      <c r="FK1730" s="105"/>
      <c r="FM1730" s="105"/>
    </row>
    <row r="1731" spans="1:169" customFormat="1" ht="67.5" x14ac:dyDescent="0.25">
      <c r="A1731" s="61"/>
      <c r="B1731" s="62" t="s">
        <v>64</v>
      </c>
      <c r="C1731" s="162" t="s">
        <v>65</v>
      </c>
      <c r="D1731" s="162"/>
      <c r="E1731" s="162"/>
      <c r="F1731" s="162"/>
      <c r="G1731" s="162"/>
      <c r="H1731" s="162"/>
      <c r="I1731" s="162"/>
      <c r="J1731" s="162"/>
      <c r="K1731" s="162"/>
      <c r="L1731" s="162"/>
      <c r="M1731" s="162"/>
      <c r="N1731" s="163"/>
      <c r="EZ1731" s="48"/>
      <c r="FA1731" s="49"/>
      <c r="FB1731" s="58"/>
      <c r="FC1731" s="58"/>
      <c r="FD1731" s="58"/>
      <c r="FF1731" s="4" t="s">
        <v>65</v>
      </c>
      <c r="FJ1731" s="58"/>
      <c r="FK1731" s="105"/>
      <c r="FM1731" s="105"/>
    </row>
    <row r="1732" spans="1:169" customFormat="1" ht="67.5" x14ac:dyDescent="0.25">
      <c r="A1732" s="61"/>
      <c r="B1732" s="62" t="s">
        <v>66</v>
      </c>
      <c r="C1732" s="162" t="s">
        <v>67</v>
      </c>
      <c r="D1732" s="162"/>
      <c r="E1732" s="162"/>
      <c r="F1732" s="162"/>
      <c r="G1732" s="162"/>
      <c r="H1732" s="162"/>
      <c r="I1732" s="162"/>
      <c r="J1732" s="162"/>
      <c r="K1732" s="162"/>
      <c r="L1732" s="162"/>
      <c r="M1732" s="162"/>
      <c r="N1732" s="163"/>
      <c r="EZ1732" s="48"/>
      <c r="FA1732" s="49"/>
      <c r="FB1732" s="58"/>
      <c r="FC1732" s="58"/>
      <c r="FD1732" s="58"/>
      <c r="FF1732" s="4" t="s">
        <v>67</v>
      </c>
      <c r="FJ1732" s="58"/>
      <c r="FK1732" s="105"/>
      <c r="FM1732" s="105"/>
    </row>
    <row r="1733" spans="1:169" customFormat="1" ht="33.75" x14ac:dyDescent="0.25">
      <c r="A1733" s="61"/>
      <c r="B1733" s="62" t="s">
        <v>98</v>
      </c>
      <c r="C1733" s="162" t="s">
        <v>99</v>
      </c>
      <c r="D1733" s="162"/>
      <c r="E1733" s="162"/>
      <c r="F1733" s="162"/>
      <c r="G1733" s="162"/>
      <c r="H1733" s="162"/>
      <c r="I1733" s="162"/>
      <c r="J1733" s="162"/>
      <c r="K1733" s="162"/>
      <c r="L1733" s="162"/>
      <c r="M1733" s="162"/>
      <c r="N1733" s="163"/>
      <c r="EZ1733" s="48"/>
      <c r="FA1733" s="49"/>
      <c r="FB1733" s="58"/>
      <c r="FC1733" s="58"/>
      <c r="FD1733" s="58"/>
      <c r="FF1733" s="4" t="s">
        <v>99</v>
      </c>
      <c r="FJ1733" s="58"/>
      <c r="FK1733" s="105"/>
      <c r="FM1733" s="105"/>
    </row>
    <row r="1734" spans="1:169" customFormat="1" ht="15" x14ac:dyDescent="0.25">
      <c r="A1734" s="63"/>
      <c r="B1734" s="62" t="s">
        <v>59</v>
      </c>
      <c r="C1734" s="160" t="s">
        <v>70</v>
      </c>
      <c r="D1734" s="160"/>
      <c r="E1734" s="160"/>
      <c r="F1734" s="64"/>
      <c r="G1734" s="65"/>
      <c r="H1734" s="65"/>
      <c r="I1734" s="65"/>
      <c r="J1734" s="66">
        <v>144.21</v>
      </c>
      <c r="K1734" s="90">
        <v>1.7250000000000001</v>
      </c>
      <c r="L1734" s="66">
        <v>435.33</v>
      </c>
      <c r="M1734" s="69">
        <v>52.21</v>
      </c>
      <c r="N1734" s="70">
        <v>22728.58</v>
      </c>
      <c r="EZ1734" s="48"/>
      <c r="FA1734" s="49"/>
      <c r="FB1734" s="58"/>
      <c r="FC1734" s="58"/>
      <c r="FD1734" s="58"/>
      <c r="FG1734" s="4" t="s">
        <v>70</v>
      </c>
      <c r="FJ1734" s="58"/>
      <c r="FK1734" s="105"/>
      <c r="FM1734" s="105"/>
    </row>
    <row r="1735" spans="1:169" customFormat="1" ht="15" x14ac:dyDescent="0.25">
      <c r="A1735" s="63"/>
      <c r="B1735" s="62" t="s">
        <v>71</v>
      </c>
      <c r="C1735" s="160" t="s">
        <v>72</v>
      </c>
      <c r="D1735" s="160"/>
      <c r="E1735" s="160"/>
      <c r="F1735" s="64"/>
      <c r="G1735" s="65"/>
      <c r="H1735" s="65"/>
      <c r="I1735" s="65"/>
      <c r="J1735" s="66">
        <v>385.71</v>
      </c>
      <c r="K1735" s="90">
        <v>1.875</v>
      </c>
      <c r="L1735" s="68">
        <v>1265.6099999999999</v>
      </c>
      <c r="M1735" s="69">
        <v>15.71</v>
      </c>
      <c r="N1735" s="70">
        <v>19882.73</v>
      </c>
      <c r="EZ1735" s="48"/>
      <c r="FA1735" s="49"/>
      <c r="FB1735" s="58"/>
      <c r="FC1735" s="58"/>
      <c r="FD1735" s="58"/>
      <c r="FG1735" s="4" t="s">
        <v>72</v>
      </c>
      <c r="FJ1735" s="58"/>
      <c r="FK1735" s="105"/>
      <c r="FM1735" s="105"/>
    </row>
    <row r="1736" spans="1:169" customFormat="1" ht="15" x14ac:dyDescent="0.25">
      <c r="A1736" s="63"/>
      <c r="B1736" s="62" t="s">
        <v>75</v>
      </c>
      <c r="C1736" s="160" t="s">
        <v>76</v>
      </c>
      <c r="D1736" s="160"/>
      <c r="E1736" s="160"/>
      <c r="F1736" s="64"/>
      <c r="G1736" s="65"/>
      <c r="H1736" s="65"/>
      <c r="I1736" s="65"/>
      <c r="J1736" s="66">
        <v>737.25</v>
      </c>
      <c r="K1736" s="65"/>
      <c r="L1736" s="68">
        <v>1290.19</v>
      </c>
      <c r="M1736" s="67">
        <v>9.5</v>
      </c>
      <c r="N1736" s="70">
        <v>12256.81</v>
      </c>
      <c r="EZ1736" s="48"/>
      <c r="FA1736" s="49"/>
      <c r="FB1736" s="58"/>
      <c r="FC1736" s="58"/>
      <c r="FD1736" s="58"/>
      <c r="FG1736" s="4" t="s">
        <v>76</v>
      </c>
      <c r="FJ1736" s="58"/>
      <c r="FK1736" s="105"/>
      <c r="FM1736" s="105"/>
    </row>
    <row r="1737" spans="1:169" customFormat="1" ht="15" x14ac:dyDescent="0.25">
      <c r="A1737" s="73"/>
      <c r="B1737" s="62"/>
      <c r="C1737" s="160" t="s">
        <v>77</v>
      </c>
      <c r="D1737" s="160"/>
      <c r="E1737" s="160"/>
      <c r="F1737" s="64" t="s">
        <v>78</v>
      </c>
      <c r="G1737" s="67">
        <v>15.9</v>
      </c>
      <c r="H1737" s="90">
        <v>1.7250000000000001</v>
      </c>
      <c r="I1737" s="74">
        <v>47.998125000000002</v>
      </c>
      <c r="J1737" s="9"/>
      <c r="K1737" s="65"/>
      <c r="L1737" s="9"/>
      <c r="M1737" s="65"/>
      <c r="N1737" s="72"/>
      <c r="EZ1737" s="48"/>
      <c r="FA1737" s="49"/>
      <c r="FB1737" s="58"/>
      <c r="FC1737" s="58"/>
      <c r="FD1737" s="58"/>
      <c r="FH1737" s="4" t="s">
        <v>77</v>
      </c>
      <c r="FJ1737" s="58"/>
      <c r="FK1737" s="105"/>
      <c r="FM1737" s="105"/>
    </row>
    <row r="1738" spans="1:169" customFormat="1" ht="15" x14ac:dyDescent="0.25">
      <c r="A1738" s="59"/>
      <c r="B1738" s="62"/>
      <c r="C1738" s="164" t="s">
        <v>80</v>
      </c>
      <c r="D1738" s="164"/>
      <c r="E1738" s="164"/>
      <c r="F1738" s="76"/>
      <c r="G1738" s="77"/>
      <c r="H1738" s="77"/>
      <c r="I1738" s="77"/>
      <c r="J1738" s="79">
        <v>1267.17</v>
      </c>
      <c r="K1738" s="77"/>
      <c r="L1738" s="79">
        <v>2991.13</v>
      </c>
      <c r="M1738" s="77"/>
      <c r="N1738" s="80">
        <v>54868.12</v>
      </c>
      <c r="EZ1738" s="48"/>
      <c r="FA1738" s="49"/>
      <c r="FB1738" s="58"/>
      <c r="FC1738" s="58"/>
      <c r="FD1738" s="58"/>
      <c r="FI1738" s="4" t="s">
        <v>80</v>
      </c>
      <c r="FJ1738" s="58"/>
      <c r="FK1738" s="105"/>
      <c r="FM1738" s="105"/>
    </row>
    <row r="1739" spans="1:169" customFormat="1" ht="15" x14ac:dyDescent="0.25">
      <c r="A1739" s="73"/>
      <c r="B1739" s="62"/>
      <c r="C1739" s="160" t="s">
        <v>81</v>
      </c>
      <c r="D1739" s="160"/>
      <c r="E1739" s="160"/>
      <c r="F1739" s="64"/>
      <c r="G1739" s="65"/>
      <c r="H1739" s="65"/>
      <c r="I1739" s="65"/>
      <c r="J1739" s="9"/>
      <c r="K1739" s="65"/>
      <c r="L1739" s="66">
        <v>435.33</v>
      </c>
      <c r="M1739" s="65"/>
      <c r="N1739" s="70">
        <v>22728.58</v>
      </c>
      <c r="EZ1739" s="48"/>
      <c r="FA1739" s="49"/>
      <c r="FB1739" s="58"/>
      <c r="FC1739" s="58"/>
      <c r="FD1739" s="58"/>
      <c r="FH1739" s="4" t="s">
        <v>81</v>
      </c>
      <c r="FJ1739" s="58"/>
      <c r="FK1739" s="105"/>
      <c r="FM1739" s="105"/>
    </row>
    <row r="1740" spans="1:169" customFormat="1" ht="22.5" x14ac:dyDescent="0.25">
      <c r="A1740" s="73"/>
      <c r="B1740" s="62" t="s">
        <v>645</v>
      </c>
      <c r="C1740" s="160" t="s">
        <v>646</v>
      </c>
      <c r="D1740" s="160"/>
      <c r="E1740" s="160"/>
      <c r="F1740" s="64" t="s">
        <v>84</v>
      </c>
      <c r="G1740" s="71">
        <v>110</v>
      </c>
      <c r="H1740" s="65"/>
      <c r="I1740" s="71">
        <v>110</v>
      </c>
      <c r="J1740" s="9"/>
      <c r="K1740" s="65"/>
      <c r="L1740" s="66">
        <v>478.86</v>
      </c>
      <c r="M1740" s="65"/>
      <c r="N1740" s="70">
        <v>25001.439999999999</v>
      </c>
      <c r="EZ1740" s="48"/>
      <c r="FA1740" s="49"/>
      <c r="FB1740" s="58"/>
      <c r="FC1740" s="58"/>
      <c r="FD1740" s="58"/>
      <c r="FH1740" s="4" t="s">
        <v>646</v>
      </c>
      <c r="FJ1740" s="58"/>
      <c r="FK1740" s="105"/>
      <c r="FM1740" s="105"/>
    </row>
    <row r="1741" spans="1:169" customFormat="1" ht="22.5" x14ac:dyDescent="0.25">
      <c r="A1741" s="73"/>
      <c r="B1741" s="62" t="s">
        <v>647</v>
      </c>
      <c r="C1741" s="160" t="s">
        <v>648</v>
      </c>
      <c r="D1741" s="160"/>
      <c r="E1741" s="160"/>
      <c r="F1741" s="64" t="s">
        <v>84</v>
      </c>
      <c r="G1741" s="71">
        <v>73</v>
      </c>
      <c r="H1741" s="69">
        <v>0.85</v>
      </c>
      <c r="I1741" s="69">
        <v>62.05</v>
      </c>
      <c r="J1741" s="9"/>
      <c r="K1741" s="65"/>
      <c r="L1741" s="66">
        <v>270.12</v>
      </c>
      <c r="M1741" s="65"/>
      <c r="N1741" s="70">
        <v>14103.08</v>
      </c>
      <c r="EZ1741" s="48"/>
      <c r="FA1741" s="49"/>
      <c r="FB1741" s="58"/>
      <c r="FC1741" s="58"/>
      <c r="FD1741" s="58"/>
      <c r="FH1741" s="4" t="s">
        <v>648</v>
      </c>
      <c r="FJ1741" s="58"/>
      <c r="FK1741" s="105"/>
      <c r="FM1741" s="105"/>
    </row>
    <row r="1742" spans="1:169" customFormat="1" ht="15" x14ac:dyDescent="0.25">
      <c r="A1742" s="81"/>
      <c r="B1742" s="82"/>
      <c r="C1742" s="159" t="s">
        <v>87</v>
      </c>
      <c r="D1742" s="159"/>
      <c r="E1742" s="159"/>
      <c r="F1742" s="52"/>
      <c r="G1742" s="53"/>
      <c r="H1742" s="53"/>
      <c r="I1742" s="53"/>
      <c r="J1742" s="56"/>
      <c r="K1742" s="53"/>
      <c r="L1742" s="83">
        <v>3740.11</v>
      </c>
      <c r="M1742" s="77"/>
      <c r="N1742" s="84">
        <v>93972.64</v>
      </c>
      <c r="EZ1742" s="48"/>
      <c r="FA1742" s="49"/>
      <c r="FB1742" s="58"/>
      <c r="FC1742" s="58"/>
      <c r="FD1742" s="58"/>
      <c r="FJ1742" s="58" t="s">
        <v>87</v>
      </c>
      <c r="FK1742" s="105"/>
      <c r="FM1742" s="105"/>
    </row>
    <row r="1743" spans="1:169" customFormat="1" ht="45" x14ac:dyDescent="0.25">
      <c r="A1743" s="50" t="s">
        <v>649</v>
      </c>
      <c r="B1743" s="51" t="s">
        <v>650</v>
      </c>
      <c r="C1743" s="159" t="s">
        <v>651</v>
      </c>
      <c r="D1743" s="159"/>
      <c r="E1743" s="159"/>
      <c r="F1743" s="52" t="s">
        <v>152</v>
      </c>
      <c r="G1743" s="53">
        <v>-0.13125000000000001</v>
      </c>
      <c r="H1743" s="54">
        <v>1</v>
      </c>
      <c r="I1743" s="91">
        <v>-0.13125000000000001</v>
      </c>
      <c r="J1743" s="83">
        <v>9830</v>
      </c>
      <c r="K1743" s="53"/>
      <c r="L1743" s="83">
        <v>-1290.19</v>
      </c>
      <c r="M1743" s="116">
        <v>9.5</v>
      </c>
      <c r="N1743" s="84">
        <v>-12256.81</v>
      </c>
      <c r="EZ1743" s="48"/>
      <c r="FA1743" s="49"/>
      <c r="FB1743" s="58" t="s">
        <v>651</v>
      </c>
      <c r="FC1743" s="58" t="s">
        <v>4</v>
      </c>
      <c r="FD1743" s="58" t="s">
        <v>4</v>
      </c>
      <c r="FJ1743" s="58"/>
      <c r="FK1743" s="105"/>
      <c r="FM1743" s="105"/>
    </row>
    <row r="1744" spans="1:169" customFormat="1" ht="15" x14ac:dyDescent="0.25">
      <c r="A1744" s="81"/>
      <c r="B1744" s="82"/>
      <c r="C1744" s="159" t="s">
        <v>87</v>
      </c>
      <c r="D1744" s="159"/>
      <c r="E1744" s="159"/>
      <c r="F1744" s="52"/>
      <c r="G1744" s="53"/>
      <c r="H1744" s="53"/>
      <c r="I1744" s="53"/>
      <c r="J1744" s="56"/>
      <c r="K1744" s="53"/>
      <c r="L1744" s="83">
        <v>-1290.19</v>
      </c>
      <c r="M1744" s="77"/>
      <c r="N1744" s="84">
        <v>-12256.81</v>
      </c>
      <c r="EZ1744" s="48"/>
      <c r="FA1744" s="49"/>
      <c r="FB1744" s="58"/>
      <c r="FC1744" s="58"/>
      <c r="FD1744" s="58"/>
      <c r="FJ1744" s="58" t="s">
        <v>87</v>
      </c>
      <c r="FK1744" s="105"/>
      <c r="FM1744" s="105"/>
    </row>
    <row r="1745" spans="1:169" customFormat="1" ht="15" x14ac:dyDescent="0.25">
      <c r="A1745" s="50" t="s">
        <v>652</v>
      </c>
      <c r="B1745" s="51" t="s">
        <v>264</v>
      </c>
      <c r="C1745" s="159" t="s">
        <v>653</v>
      </c>
      <c r="D1745" s="159"/>
      <c r="E1745" s="159"/>
      <c r="F1745" s="52" t="s">
        <v>281</v>
      </c>
      <c r="G1745" s="53">
        <v>210.54</v>
      </c>
      <c r="H1745" s="54">
        <v>1</v>
      </c>
      <c r="I1745" s="86">
        <v>210.54</v>
      </c>
      <c r="J1745" s="56"/>
      <c r="K1745" s="53"/>
      <c r="L1745" s="56"/>
      <c r="M1745" s="116">
        <v>9.5</v>
      </c>
      <c r="N1745" s="57"/>
      <c r="EZ1745" s="48"/>
      <c r="FA1745" s="49"/>
      <c r="FB1745" s="58" t="s">
        <v>653</v>
      </c>
      <c r="FC1745" s="58" t="s">
        <v>4</v>
      </c>
      <c r="FD1745" s="58" t="s">
        <v>4</v>
      </c>
      <c r="FJ1745" s="58"/>
      <c r="FK1745" s="105"/>
      <c r="FM1745" s="105"/>
    </row>
    <row r="1746" spans="1:169" customFormat="1" ht="15" x14ac:dyDescent="0.25">
      <c r="A1746" s="81"/>
      <c r="B1746" s="82"/>
      <c r="C1746" s="159" t="s">
        <v>87</v>
      </c>
      <c r="D1746" s="159"/>
      <c r="E1746" s="159"/>
      <c r="F1746" s="52"/>
      <c r="G1746" s="53"/>
      <c r="H1746" s="53"/>
      <c r="I1746" s="53"/>
      <c r="J1746" s="56"/>
      <c r="K1746" s="53"/>
      <c r="L1746" s="87">
        <v>0</v>
      </c>
      <c r="M1746" s="77"/>
      <c r="N1746" s="94">
        <v>0</v>
      </c>
      <c r="EZ1746" s="48"/>
      <c r="FA1746" s="49"/>
      <c r="FB1746" s="58"/>
      <c r="FC1746" s="58"/>
      <c r="FD1746" s="58"/>
      <c r="FJ1746" s="58" t="s">
        <v>87</v>
      </c>
      <c r="FK1746" s="105"/>
      <c r="FM1746" s="105"/>
    </row>
    <row r="1747" spans="1:169" customFormat="1" ht="15" x14ac:dyDescent="0.25">
      <c r="A1747" s="156" t="s">
        <v>654</v>
      </c>
      <c r="B1747" s="157"/>
      <c r="C1747" s="157"/>
      <c r="D1747" s="157"/>
      <c r="E1747" s="157"/>
      <c r="F1747" s="157"/>
      <c r="G1747" s="157"/>
      <c r="H1747" s="157"/>
      <c r="I1747" s="157"/>
      <c r="J1747" s="157"/>
      <c r="K1747" s="157"/>
      <c r="L1747" s="157"/>
      <c r="M1747" s="157"/>
      <c r="N1747" s="158"/>
      <c r="EZ1747" s="48"/>
      <c r="FA1747" s="49" t="s">
        <v>654</v>
      </c>
      <c r="FB1747" s="58"/>
      <c r="FC1747" s="58"/>
      <c r="FD1747" s="58"/>
      <c r="FJ1747" s="58"/>
      <c r="FK1747" s="105"/>
      <c r="FM1747" s="105"/>
    </row>
    <row r="1748" spans="1:169" customFormat="1" ht="67.5" x14ac:dyDescent="0.25">
      <c r="A1748" s="50" t="s">
        <v>655</v>
      </c>
      <c r="B1748" s="51" t="s">
        <v>295</v>
      </c>
      <c r="C1748" s="159" t="s">
        <v>656</v>
      </c>
      <c r="D1748" s="159"/>
      <c r="E1748" s="159"/>
      <c r="F1748" s="52" t="s">
        <v>138</v>
      </c>
      <c r="G1748" s="53">
        <v>0.1694</v>
      </c>
      <c r="H1748" s="54">
        <v>1</v>
      </c>
      <c r="I1748" s="88">
        <v>0.1694</v>
      </c>
      <c r="J1748" s="56"/>
      <c r="K1748" s="53"/>
      <c r="L1748" s="56"/>
      <c r="M1748" s="53"/>
      <c r="N1748" s="57"/>
      <c r="EZ1748" s="48"/>
      <c r="FA1748" s="49"/>
      <c r="FB1748" s="58" t="s">
        <v>656</v>
      </c>
      <c r="FC1748" s="58" t="s">
        <v>4</v>
      </c>
      <c r="FD1748" s="58" t="s">
        <v>4</v>
      </c>
      <c r="FJ1748" s="58"/>
      <c r="FK1748" s="105"/>
      <c r="FM1748" s="105"/>
    </row>
    <row r="1749" spans="1:169" customFormat="1" ht="15" x14ac:dyDescent="0.25">
      <c r="A1749" s="59"/>
      <c r="B1749" s="60"/>
      <c r="C1749" s="160" t="s">
        <v>657</v>
      </c>
      <c r="D1749" s="160"/>
      <c r="E1749" s="160"/>
      <c r="F1749" s="160"/>
      <c r="G1749" s="160"/>
      <c r="H1749" s="160"/>
      <c r="I1749" s="160"/>
      <c r="J1749" s="160"/>
      <c r="K1749" s="160"/>
      <c r="L1749" s="160"/>
      <c r="M1749" s="160"/>
      <c r="N1749" s="161"/>
      <c r="EZ1749" s="48"/>
      <c r="FA1749" s="49"/>
      <c r="FB1749" s="58"/>
      <c r="FC1749" s="58"/>
      <c r="FD1749" s="58"/>
      <c r="FE1749" s="4" t="s">
        <v>657</v>
      </c>
      <c r="FJ1749" s="58"/>
      <c r="FK1749" s="105"/>
      <c r="FM1749" s="105"/>
    </row>
    <row r="1750" spans="1:169" customFormat="1" ht="67.5" x14ac:dyDescent="0.25">
      <c r="A1750" s="61"/>
      <c r="B1750" s="62" t="s">
        <v>64</v>
      </c>
      <c r="C1750" s="162" t="s">
        <v>65</v>
      </c>
      <c r="D1750" s="162"/>
      <c r="E1750" s="162"/>
      <c r="F1750" s="162"/>
      <c r="G1750" s="162"/>
      <c r="H1750" s="162"/>
      <c r="I1750" s="162"/>
      <c r="J1750" s="162"/>
      <c r="K1750" s="162"/>
      <c r="L1750" s="162"/>
      <c r="M1750" s="162"/>
      <c r="N1750" s="163"/>
      <c r="EZ1750" s="48"/>
      <c r="FA1750" s="49"/>
      <c r="FB1750" s="58"/>
      <c r="FC1750" s="58"/>
      <c r="FD1750" s="58"/>
      <c r="FF1750" s="4" t="s">
        <v>65</v>
      </c>
      <c r="FJ1750" s="58"/>
      <c r="FK1750" s="105"/>
      <c r="FM1750" s="105"/>
    </row>
    <row r="1751" spans="1:169" customFormat="1" ht="67.5" x14ac:dyDescent="0.25">
      <c r="A1751" s="61"/>
      <c r="B1751" s="62" t="s">
        <v>66</v>
      </c>
      <c r="C1751" s="162" t="s">
        <v>67</v>
      </c>
      <c r="D1751" s="162"/>
      <c r="E1751" s="162"/>
      <c r="F1751" s="162"/>
      <c r="G1751" s="162"/>
      <c r="H1751" s="162"/>
      <c r="I1751" s="162"/>
      <c r="J1751" s="162"/>
      <c r="K1751" s="162"/>
      <c r="L1751" s="162"/>
      <c r="M1751" s="162"/>
      <c r="N1751" s="163"/>
      <c r="EZ1751" s="48"/>
      <c r="FA1751" s="49"/>
      <c r="FB1751" s="58"/>
      <c r="FC1751" s="58"/>
      <c r="FD1751" s="58"/>
      <c r="FF1751" s="4" t="s">
        <v>67</v>
      </c>
      <c r="FJ1751" s="58"/>
      <c r="FK1751" s="105"/>
      <c r="FM1751" s="105"/>
    </row>
    <row r="1752" spans="1:169" customFormat="1" ht="33.75" x14ac:dyDescent="0.25">
      <c r="A1752" s="61"/>
      <c r="B1752" s="62" t="s">
        <v>98</v>
      </c>
      <c r="C1752" s="162" t="s">
        <v>99</v>
      </c>
      <c r="D1752" s="162"/>
      <c r="E1752" s="162"/>
      <c r="F1752" s="162"/>
      <c r="G1752" s="162"/>
      <c r="H1752" s="162"/>
      <c r="I1752" s="162"/>
      <c r="J1752" s="162"/>
      <c r="K1752" s="162"/>
      <c r="L1752" s="162"/>
      <c r="M1752" s="162"/>
      <c r="N1752" s="163"/>
      <c r="EZ1752" s="48"/>
      <c r="FA1752" s="49"/>
      <c r="FB1752" s="58"/>
      <c r="FC1752" s="58"/>
      <c r="FD1752" s="58"/>
      <c r="FF1752" s="4" t="s">
        <v>99</v>
      </c>
      <c r="FJ1752" s="58"/>
      <c r="FK1752" s="105"/>
      <c r="FM1752" s="105"/>
    </row>
    <row r="1753" spans="1:169" customFormat="1" ht="15" x14ac:dyDescent="0.25">
      <c r="A1753" s="63"/>
      <c r="B1753" s="62" t="s">
        <v>59</v>
      </c>
      <c r="C1753" s="160" t="s">
        <v>70</v>
      </c>
      <c r="D1753" s="160"/>
      <c r="E1753" s="160"/>
      <c r="F1753" s="64"/>
      <c r="G1753" s="65"/>
      <c r="H1753" s="65"/>
      <c r="I1753" s="65"/>
      <c r="J1753" s="66">
        <v>325.89</v>
      </c>
      <c r="K1753" s="90">
        <v>1.7250000000000001</v>
      </c>
      <c r="L1753" s="66">
        <v>95.23</v>
      </c>
      <c r="M1753" s="69">
        <v>52.21</v>
      </c>
      <c r="N1753" s="70">
        <v>4971.96</v>
      </c>
      <c r="EZ1753" s="48"/>
      <c r="FA1753" s="49"/>
      <c r="FB1753" s="58"/>
      <c r="FC1753" s="58"/>
      <c r="FD1753" s="58"/>
      <c r="FG1753" s="4" t="s">
        <v>70</v>
      </c>
      <c r="FJ1753" s="58"/>
      <c r="FK1753" s="105"/>
      <c r="FM1753" s="105"/>
    </row>
    <row r="1754" spans="1:169" customFormat="1" ht="15" x14ac:dyDescent="0.25">
      <c r="A1754" s="63"/>
      <c r="B1754" s="62" t="s">
        <v>71</v>
      </c>
      <c r="C1754" s="160" t="s">
        <v>72</v>
      </c>
      <c r="D1754" s="160"/>
      <c r="E1754" s="160"/>
      <c r="F1754" s="64"/>
      <c r="G1754" s="65"/>
      <c r="H1754" s="65"/>
      <c r="I1754" s="65"/>
      <c r="J1754" s="66">
        <v>74.099999999999994</v>
      </c>
      <c r="K1754" s="90">
        <v>1.875</v>
      </c>
      <c r="L1754" s="66">
        <v>23.54</v>
      </c>
      <c r="M1754" s="69">
        <v>15.71</v>
      </c>
      <c r="N1754" s="92">
        <v>369.81</v>
      </c>
      <c r="EZ1754" s="48"/>
      <c r="FA1754" s="49"/>
      <c r="FB1754" s="58"/>
      <c r="FC1754" s="58"/>
      <c r="FD1754" s="58"/>
      <c r="FG1754" s="4" t="s">
        <v>72</v>
      </c>
      <c r="FJ1754" s="58"/>
      <c r="FK1754" s="105"/>
      <c r="FM1754" s="105"/>
    </row>
    <row r="1755" spans="1:169" customFormat="1" ht="15" x14ac:dyDescent="0.25">
      <c r="A1755" s="63"/>
      <c r="B1755" s="62" t="s">
        <v>73</v>
      </c>
      <c r="C1755" s="160" t="s">
        <v>74</v>
      </c>
      <c r="D1755" s="160"/>
      <c r="E1755" s="160"/>
      <c r="F1755" s="64"/>
      <c r="G1755" s="65"/>
      <c r="H1755" s="65"/>
      <c r="I1755" s="65"/>
      <c r="J1755" s="66">
        <v>11.33</v>
      </c>
      <c r="K1755" s="90">
        <v>1.875</v>
      </c>
      <c r="L1755" s="66">
        <v>3.6</v>
      </c>
      <c r="M1755" s="69">
        <v>52.21</v>
      </c>
      <c r="N1755" s="92">
        <v>187.96</v>
      </c>
      <c r="EZ1755" s="48"/>
      <c r="FA1755" s="49"/>
      <c r="FB1755" s="58"/>
      <c r="FC1755" s="58"/>
      <c r="FD1755" s="58"/>
      <c r="FG1755" s="4" t="s">
        <v>74</v>
      </c>
      <c r="FJ1755" s="58"/>
      <c r="FK1755" s="105"/>
      <c r="FM1755" s="105"/>
    </row>
    <row r="1756" spans="1:169" customFormat="1" ht="15" x14ac:dyDescent="0.25">
      <c r="A1756" s="63"/>
      <c r="B1756" s="62" t="s">
        <v>75</v>
      </c>
      <c r="C1756" s="160" t="s">
        <v>76</v>
      </c>
      <c r="D1756" s="160"/>
      <c r="E1756" s="160"/>
      <c r="F1756" s="64"/>
      <c r="G1756" s="65"/>
      <c r="H1756" s="65"/>
      <c r="I1756" s="65"/>
      <c r="J1756" s="66">
        <v>462.96</v>
      </c>
      <c r="K1756" s="65"/>
      <c r="L1756" s="66">
        <v>78.430000000000007</v>
      </c>
      <c r="M1756" s="67">
        <v>9.5</v>
      </c>
      <c r="N1756" s="92">
        <v>745.09</v>
      </c>
      <c r="EZ1756" s="48"/>
      <c r="FA1756" s="49"/>
      <c r="FB1756" s="58"/>
      <c r="FC1756" s="58"/>
      <c r="FD1756" s="58"/>
      <c r="FG1756" s="4" t="s">
        <v>76</v>
      </c>
      <c r="FJ1756" s="58"/>
      <c r="FK1756" s="105"/>
      <c r="FM1756" s="105"/>
    </row>
    <row r="1757" spans="1:169" customFormat="1" ht="15" x14ac:dyDescent="0.25">
      <c r="A1757" s="73"/>
      <c r="B1757" s="62"/>
      <c r="C1757" s="160" t="s">
        <v>77</v>
      </c>
      <c r="D1757" s="160"/>
      <c r="E1757" s="160"/>
      <c r="F1757" s="64" t="s">
        <v>78</v>
      </c>
      <c r="G1757" s="67">
        <v>35.5</v>
      </c>
      <c r="H1757" s="90">
        <v>1.7250000000000001</v>
      </c>
      <c r="I1757" s="89">
        <v>10.373632499999999</v>
      </c>
      <c r="J1757" s="9"/>
      <c r="K1757" s="65"/>
      <c r="L1757" s="9"/>
      <c r="M1757" s="65"/>
      <c r="N1757" s="72"/>
      <c r="EZ1757" s="48"/>
      <c r="FA1757" s="49"/>
      <c r="FB1757" s="58"/>
      <c r="FC1757" s="58"/>
      <c r="FD1757" s="58"/>
      <c r="FH1757" s="4" t="s">
        <v>77</v>
      </c>
      <c r="FJ1757" s="58"/>
      <c r="FK1757" s="105"/>
      <c r="FM1757" s="105"/>
    </row>
    <row r="1758" spans="1:169" customFormat="1" ht="15" x14ac:dyDescent="0.25">
      <c r="A1758" s="73"/>
      <c r="B1758" s="62"/>
      <c r="C1758" s="160" t="s">
        <v>79</v>
      </c>
      <c r="D1758" s="160"/>
      <c r="E1758" s="160"/>
      <c r="F1758" s="64" t="s">
        <v>78</v>
      </c>
      <c r="G1758" s="69">
        <v>0.86</v>
      </c>
      <c r="H1758" s="90">
        <v>1.875</v>
      </c>
      <c r="I1758" s="89">
        <v>0.2731575</v>
      </c>
      <c r="J1758" s="9"/>
      <c r="K1758" s="65"/>
      <c r="L1758" s="9"/>
      <c r="M1758" s="65"/>
      <c r="N1758" s="72"/>
      <c r="EZ1758" s="48"/>
      <c r="FA1758" s="49"/>
      <c r="FB1758" s="58"/>
      <c r="FC1758" s="58"/>
      <c r="FD1758" s="58"/>
      <c r="FH1758" s="4" t="s">
        <v>79</v>
      </c>
      <c r="FJ1758" s="58"/>
      <c r="FK1758" s="105"/>
      <c r="FM1758" s="105"/>
    </row>
    <row r="1759" spans="1:169" customFormat="1" ht="15" x14ac:dyDescent="0.25">
      <c r="A1759" s="59"/>
      <c r="B1759" s="62"/>
      <c r="C1759" s="164" t="s">
        <v>80</v>
      </c>
      <c r="D1759" s="164"/>
      <c r="E1759" s="164"/>
      <c r="F1759" s="76"/>
      <c r="G1759" s="77"/>
      <c r="H1759" s="77"/>
      <c r="I1759" s="77"/>
      <c r="J1759" s="78">
        <v>862.95</v>
      </c>
      <c r="K1759" s="77"/>
      <c r="L1759" s="78">
        <v>197.2</v>
      </c>
      <c r="M1759" s="77"/>
      <c r="N1759" s="80">
        <v>6086.86</v>
      </c>
      <c r="EZ1759" s="48"/>
      <c r="FA1759" s="49"/>
      <c r="FB1759" s="58"/>
      <c r="FC1759" s="58"/>
      <c r="FD1759" s="58"/>
      <c r="FI1759" s="4" t="s">
        <v>80</v>
      </c>
      <c r="FJ1759" s="58"/>
      <c r="FK1759" s="105"/>
      <c r="FM1759" s="105"/>
    </row>
    <row r="1760" spans="1:169" customFormat="1" ht="15" x14ac:dyDescent="0.25">
      <c r="A1760" s="73"/>
      <c r="B1760" s="62"/>
      <c r="C1760" s="160" t="s">
        <v>81</v>
      </c>
      <c r="D1760" s="160"/>
      <c r="E1760" s="160"/>
      <c r="F1760" s="64"/>
      <c r="G1760" s="65"/>
      <c r="H1760" s="65"/>
      <c r="I1760" s="65"/>
      <c r="J1760" s="9"/>
      <c r="K1760" s="65"/>
      <c r="L1760" s="66">
        <v>98.83</v>
      </c>
      <c r="M1760" s="65"/>
      <c r="N1760" s="70">
        <v>5159.92</v>
      </c>
      <c r="EZ1760" s="48"/>
      <c r="FA1760" s="49"/>
      <c r="FB1760" s="58"/>
      <c r="FC1760" s="58"/>
      <c r="FD1760" s="58"/>
      <c r="FH1760" s="4" t="s">
        <v>81</v>
      </c>
      <c r="FJ1760" s="58"/>
      <c r="FK1760" s="105"/>
      <c r="FM1760" s="105"/>
    </row>
    <row r="1761" spans="1:169" customFormat="1" ht="15" x14ac:dyDescent="0.25">
      <c r="A1761" s="73"/>
      <c r="B1761" s="62" t="s">
        <v>100</v>
      </c>
      <c r="C1761" s="160" t="s">
        <v>101</v>
      </c>
      <c r="D1761" s="160"/>
      <c r="E1761" s="160"/>
      <c r="F1761" s="64" t="s">
        <v>84</v>
      </c>
      <c r="G1761" s="71">
        <v>109</v>
      </c>
      <c r="H1761" s="65"/>
      <c r="I1761" s="71">
        <v>109</v>
      </c>
      <c r="J1761" s="9"/>
      <c r="K1761" s="65"/>
      <c r="L1761" s="66">
        <v>107.72</v>
      </c>
      <c r="M1761" s="65"/>
      <c r="N1761" s="70">
        <v>5624.31</v>
      </c>
      <c r="EZ1761" s="48"/>
      <c r="FA1761" s="49"/>
      <c r="FB1761" s="58"/>
      <c r="FC1761" s="58"/>
      <c r="FD1761" s="58"/>
      <c r="FH1761" s="4" t="s">
        <v>101</v>
      </c>
      <c r="FJ1761" s="58"/>
      <c r="FK1761" s="105"/>
      <c r="FM1761" s="105"/>
    </row>
    <row r="1762" spans="1:169" customFormat="1" ht="22.5" x14ac:dyDescent="0.25">
      <c r="A1762" s="73"/>
      <c r="B1762" s="62" t="s">
        <v>102</v>
      </c>
      <c r="C1762" s="160" t="s">
        <v>103</v>
      </c>
      <c r="D1762" s="160"/>
      <c r="E1762" s="160"/>
      <c r="F1762" s="64" t="s">
        <v>84</v>
      </c>
      <c r="G1762" s="71">
        <v>57</v>
      </c>
      <c r="H1762" s="69">
        <v>0.85</v>
      </c>
      <c r="I1762" s="69">
        <v>48.45</v>
      </c>
      <c r="J1762" s="9"/>
      <c r="K1762" s="65"/>
      <c r="L1762" s="66">
        <v>47.88</v>
      </c>
      <c r="M1762" s="65"/>
      <c r="N1762" s="70">
        <v>2499.98</v>
      </c>
      <c r="EZ1762" s="48"/>
      <c r="FA1762" s="49"/>
      <c r="FB1762" s="58"/>
      <c r="FC1762" s="58"/>
      <c r="FD1762" s="58"/>
      <c r="FH1762" s="4" t="s">
        <v>103</v>
      </c>
      <c r="FJ1762" s="58"/>
      <c r="FK1762" s="105"/>
      <c r="FM1762" s="105"/>
    </row>
    <row r="1763" spans="1:169" customFormat="1" ht="15" x14ac:dyDescent="0.25">
      <c r="A1763" s="81"/>
      <c r="B1763" s="82"/>
      <c r="C1763" s="159" t="s">
        <v>87</v>
      </c>
      <c r="D1763" s="159"/>
      <c r="E1763" s="159"/>
      <c r="F1763" s="52"/>
      <c r="G1763" s="53"/>
      <c r="H1763" s="53"/>
      <c r="I1763" s="53"/>
      <c r="J1763" s="56"/>
      <c r="K1763" s="53"/>
      <c r="L1763" s="87">
        <v>352.8</v>
      </c>
      <c r="M1763" s="77"/>
      <c r="N1763" s="84">
        <v>14211.15</v>
      </c>
      <c r="EZ1763" s="48"/>
      <c r="FA1763" s="49"/>
      <c r="FB1763" s="58"/>
      <c r="FC1763" s="58"/>
      <c r="FD1763" s="58"/>
      <c r="FJ1763" s="58" t="s">
        <v>87</v>
      </c>
      <c r="FK1763" s="105"/>
      <c r="FM1763" s="105"/>
    </row>
    <row r="1764" spans="1:169" customFormat="1" ht="22.5" x14ac:dyDescent="0.25">
      <c r="A1764" s="50" t="s">
        <v>658</v>
      </c>
      <c r="B1764" s="51" t="s">
        <v>659</v>
      </c>
      <c r="C1764" s="159" t="s">
        <v>660</v>
      </c>
      <c r="D1764" s="159"/>
      <c r="E1764" s="159"/>
      <c r="F1764" s="52" t="s">
        <v>106</v>
      </c>
      <c r="G1764" s="53">
        <v>-8.6393999999999999E-2</v>
      </c>
      <c r="H1764" s="54">
        <v>1</v>
      </c>
      <c r="I1764" s="118">
        <v>-8.6393999999999999E-2</v>
      </c>
      <c r="J1764" s="87">
        <v>519.79999999999995</v>
      </c>
      <c r="K1764" s="53"/>
      <c r="L1764" s="87">
        <v>-44.91</v>
      </c>
      <c r="M1764" s="116">
        <v>9.5</v>
      </c>
      <c r="N1764" s="94">
        <v>-426.65</v>
      </c>
      <c r="EZ1764" s="48"/>
      <c r="FA1764" s="49"/>
      <c r="FB1764" s="58" t="s">
        <v>660</v>
      </c>
      <c r="FC1764" s="58" t="s">
        <v>4</v>
      </c>
      <c r="FD1764" s="58" t="s">
        <v>4</v>
      </c>
      <c r="FJ1764" s="58"/>
      <c r="FK1764" s="105"/>
      <c r="FM1764" s="105"/>
    </row>
    <row r="1765" spans="1:169" customFormat="1" ht="15" x14ac:dyDescent="0.25">
      <c r="A1765" s="81"/>
      <c r="B1765" s="82"/>
      <c r="C1765" s="159" t="s">
        <v>87</v>
      </c>
      <c r="D1765" s="159"/>
      <c r="E1765" s="159"/>
      <c r="F1765" s="52"/>
      <c r="G1765" s="53"/>
      <c r="H1765" s="53"/>
      <c r="I1765" s="53"/>
      <c r="J1765" s="56"/>
      <c r="K1765" s="53"/>
      <c r="L1765" s="87">
        <v>-44.91</v>
      </c>
      <c r="M1765" s="77"/>
      <c r="N1765" s="94">
        <v>-426.65</v>
      </c>
      <c r="EZ1765" s="48"/>
      <c r="FA1765" s="49"/>
      <c r="FB1765" s="58"/>
      <c r="FC1765" s="58"/>
      <c r="FD1765" s="58"/>
      <c r="FJ1765" s="58" t="s">
        <v>87</v>
      </c>
      <c r="FK1765" s="105"/>
      <c r="FM1765" s="105"/>
    </row>
    <row r="1766" spans="1:169" customFormat="1" ht="15" x14ac:dyDescent="0.25">
      <c r="A1766" s="50" t="s">
        <v>661</v>
      </c>
      <c r="B1766" s="51" t="s">
        <v>264</v>
      </c>
      <c r="C1766" s="159" t="s">
        <v>301</v>
      </c>
      <c r="D1766" s="159"/>
      <c r="E1766" s="159"/>
      <c r="F1766" s="52" t="s">
        <v>232</v>
      </c>
      <c r="G1766" s="53">
        <v>12.46</v>
      </c>
      <c r="H1766" s="54">
        <v>1</v>
      </c>
      <c r="I1766" s="86">
        <v>12.46</v>
      </c>
      <c r="J1766" s="56"/>
      <c r="K1766" s="53"/>
      <c r="L1766" s="56"/>
      <c r="M1766" s="116">
        <v>9.5</v>
      </c>
      <c r="N1766" s="57"/>
      <c r="EZ1766" s="48"/>
      <c r="FA1766" s="49"/>
      <c r="FB1766" s="58" t="s">
        <v>301</v>
      </c>
      <c r="FC1766" s="58" t="s">
        <v>4</v>
      </c>
      <c r="FD1766" s="58" t="s">
        <v>4</v>
      </c>
      <c r="FJ1766" s="58"/>
      <c r="FK1766" s="105"/>
      <c r="FM1766" s="105"/>
    </row>
    <row r="1767" spans="1:169" customFormat="1" ht="15" x14ac:dyDescent="0.25">
      <c r="A1767" s="81"/>
      <c r="B1767" s="82"/>
      <c r="C1767" s="159" t="s">
        <v>87</v>
      </c>
      <c r="D1767" s="159"/>
      <c r="E1767" s="159"/>
      <c r="F1767" s="52"/>
      <c r="G1767" s="53"/>
      <c r="H1767" s="53"/>
      <c r="I1767" s="53"/>
      <c r="J1767" s="56"/>
      <c r="K1767" s="53"/>
      <c r="L1767" s="87">
        <v>0</v>
      </c>
      <c r="M1767" s="77"/>
      <c r="N1767" s="94">
        <v>0</v>
      </c>
      <c r="EZ1767" s="48"/>
      <c r="FA1767" s="49"/>
      <c r="FB1767" s="58"/>
      <c r="FC1767" s="58"/>
      <c r="FD1767" s="58"/>
      <c r="FJ1767" s="58" t="s">
        <v>87</v>
      </c>
      <c r="FK1767" s="105"/>
      <c r="FM1767" s="105"/>
    </row>
    <row r="1768" spans="1:169" customFormat="1" ht="15" x14ac:dyDescent="0.25">
      <c r="A1768" s="50" t="s">
        <v>662</v>
      </c>
      <c r="B1768" s="51" t="s">
        <v>264</v>
      </c>
      <c r="C1768" s="159" t="s">
        <v>663</v>
      </c>
      <c r="D1768" s="159"/>
      <c r="E1768" s="159"/>
      <c r="F1768" s="52" t="s">
        <v>232</v>
      </c>
      <c r="G1768" s="53">
        <v>16.940000000000001</v>
      </c>
      <c r="H1768" s="54">
        <v>1</v>
      </c>
      <c r="I1768" s="86">
        <v>16.940000000000001</v>
      </c>
      <c r="J1768" s="56"/>
      <c r="K1768" s="53"/>
      <c r="L1768" s="56"/>
      <c r="M1768" s="116">
        <v>9.5</v>
      </c>
      <c r="N1768" s="57"/>
      <c r="EZ1768" s="48"/>
      <c r="FA1768" s="49"/>
      <c r="FB1768" s="58" t="s">
        <v>663</v>
      </c>
      <c r="FC1768" s="58" t="s">
        <v>4</v>
      </c>
      <c r="FD1768" s="58" t="s">
        <v>4</v>
      </c>
      <c r="FJ1768" s="58"/>
      <c r="FK1768" s="105"/>
      <c r="FM1768" s="105"/>
    </row>
    <row r="1769" spans="1:169" customFormat="1" ht="15" x14ac:dyDescent="0.25">
      <c r="A1769" s="81"/>
      <c r="B1769" s="82"/>
      <c r="C1769" s="159" t="s">
        <v>87</v>
      </c>
      <c r="D1769" s="159"/>
      <c r="E1769" s="159"/>
      <c r="F1769" s="52"/>
      <c r="G1769" s="53"/>
      <c r="H1769" s="53"/>
      <c r="I1769" s="53"/>
      <c r="J1769" s="56"/>
      <c r="K1769" s="53"/>
      <c r="L1769" s="87">
        <v>0</v>
      </c>
      <c r="M1769" s="77"/>
      <c r="N1769" s="94">
        <v>0</v>
      </c>
      <c r="EZ1769" s="48"/>
      <c r="FA1769" s="49"/>
      <c r="FB1769" s="58"/>
      <c r="FC1769" s="58"/>
      <c r="FD1769" s="58"/>
      <c r="FJ1769" s="58" t="s">
        <v>87</v>
      </c>
      <c r="FK1769" s="105"/>
      <c r="FM1769" s="105"/>
    </row>
    <row r="1770" spans="1:169" customFormat="1" ht="22.5" x14ac:dyDescent="0.25">
      <c r="A1770" s="50" t="s">
        <v>664</v>
      </c>
      <c r="B1770" s="51" t="s">
        <v>226</v>
      </c>
      <c r="C1770" s="159" t="s">
        <v>337</v>
      </c>
      <c r="D1770" s="159"/>
      <c r="E1770" s="159"/>
      <c r="F1770" s="52" t="s">
        <v>62</v>
      </c>
      <c r="G1770" s="53">
        <v>0.09</v>
      </c>
      <c r="H1770" s="54">
        <v>1</v>
      </c>
      <c r="I1770" s="86">
        <v>0.09</v>
      </c>
      <c r="J1770" s="56"/>
      <c r="K1770" s="53"/>
      <c r="L1770" s="56"/>
      <c r="M1770" s="53"/>
      <c r="N1770" s="57"/>
      <c r="EZ1770" s="48"/>
      <c r="FA1770" s="49"/>
      <c r="FB1770" s="58" t="s">
        <v>337</v>
      </c>
      <c r="FC1770" s="58" t="s">
        <v>4</v>
      </c>
      <c r="FD1770" s="58" t="s">
        <v>4</v>
      </c>
      <c r="FJ1770" s="58"/>
      <c r="FK1770" s="105"/>
      <c r="FM1770" s="105"/>
    </row>
    <row r="1771" spans="1:169" customFormat="1" ht="15" x14ac:dyDescent="0.25">
      <c r="A1771" s="59"/>
      <c r="B1771" s="60"/>
      <c r="C1771" s="160" t="s">
        <v>665</v>
      </c>
      <c r="D1771" s="160"/>
      <c r="E1771" s="160"/>
      <c r="F1771" s="160"/>
      <c r="G1771" s="160"/>
      <c r="H1771" s="160"/>
      <c r="I1771" s="160"/>
      <c r="J1771" s="160"/>
      <c r="K1771" s="160"/>
      <c r="L1771" s="160"/>
      <c r="M1771" s="160"/>
      <c r="N1771" s="161"/>
      <c r="EZ1771" s="48"/>
      <c r="FA1771" s="49"/>
      <c r="FB1771" s="58"/>
      <c r="FC1771" s="58"/>
      <c r="FD1771" s="58"/>
      <c r="FE1771" s="4" t="s">
        <v>665</v>
      </c>
      <c r="FJ1771" s="58"/>
      <c r="FK1771" s="105"/>
      <c r="FM1771" s="105"/>
    </row>
    <row r="1772" spans="1:169" customFormat="1" ht="67.5" x14ac:dyDescent="0.25">
      <c r="A1772" s="61"/>
      <c r="B1772" s="62" t="s">
        <v>64</v>
      </c>
      <c r="C1772" s="162" t="s">
        <v>65</v>
      </c>
      <c r="D1772" s="162"/>
      <c r="E1772" s="162"/>
      <c r="F1772" s="162"/>
      <c r="G1772" s="162"/>
      <c r="H1772" s="162"/>
      <c r="I1772" s="162"/>
      <c r="J1772" s="162"/>
      <c r="K1772" s="162"/>
      <c r="L1772" s="162"/>
      <c r="M1772" s="162"/>
      <c r="N1772" s="163"/>
      <c r="EZ1772" s="48"/>
      <c r="FA1772" s="49"/>
      <c r="FB1772" s="58"/>
      <c r="FC1772" s="58"/>
      <c r="FD1772" s="58"/>
      <c r="FF1772" s="4" t="s">
        <v>65</v>
      </c>
      <c r="FJ1772" s="58"/>
      <c r="FK1772" s="105"/>
      <c r="FM1772" s="105"/>
    </row>
    <row r="1773" spans="1:169" customFormat="1" ht="67.5" x14ac:dyDescent="0.25">
      <c r="A1773" s="61"/>
      <c r="B1773" s="62" t="s">
        <v>66</v>
      </c>
      <c r="C1773" s="162" t="s">
        <v>67</v>
      </c>
      <c r="D1773" s="162"/>
      <c r="E1773" s="162"/>
      <c r="F1773" s="162"/>
      <c r="G1773" s="162"/>
      <c r="H1773" s="162"/>
      <c r="I1773" s="162"/>
      <c r="J1773" s="162"/>
      <c r="K1773" s="162"/>
      <c r="L1773" s="162"/>
      <c r="M1773" s="162"/>
      <c r="N1773" s="163"/>
      <c r="EZ1773" s="48"/>
      <c r="FA1773" s="49"/>
      <c r="FB1773" s="58"/>
      <c r="FC1773" s="58"/>
      <c r="FD1773" s="58"/>
      <c r="FF1773" s="4" t="s">
        <v>67</v>
      </c>
      <c r="FJ1773" s="58"/>
      <c r="FK1773" s="105"/>
      <c r="FM1773" s="105"/>
    </row>
    <row r="1774" spans="1:169" customFormat="1" ht="33.75" x14ac:dyDescent="0.25">
      <c r="A1774" s="61"/>
      <c r="B1774" s="62" t="s">
        <v>98</v>
      </c>
      <c r="C1774" s="162" t="s">
        <v>99</v>
      </c>
      <c r="D1774" s="162"/>
      <c r="E1774" s="162"/>
      <c r="F1774" s="162"/>
      <c r="G1774" s="162"/>
      <c r="H1774" s="162"/>
      <c r="I1774" s="162"/>
      <c r="J1774" s="162"/>
      <c r="K1774" s="162"/>
      <c r="L1774" s="162"/>
      <c r="M1774" s="162"/>
      <c r="N1774" s="163"/>
      <c r="EZ1774" s="48"/>
      <c r="FA1774" s="49"/>
      <c r="FB1774" s="58"/>
      <c r="FC1774" s="58"/>
      <c r="FD1774" s="58"/>
      <c r="FF1774" s="4" t="s">
        <v>99</v>
      </c>
      <c r="FJ1774" s="58"/>
      <c r="FK1774" s="105"/>
      <c r="FM1774" s="105"/>
    </row>
    <row r="1775" spans="1:169" customFormat="1" ht="15" x14ac:dyDescent="0.25">
      <c r="A1775" s="63"/>
      <c r="B1775" s="62" t="s">
        <v>59</v>
      </c>
      <c r="C1775" s="160" t="s">
        <v>70</v>
      </c>
      <c r="D1775" s="160"/>
      <c r="E1775" s="160"/>
      <c r="F1775" s="64"/>
      <c r="G1775" s="65"/>
      <c r="H1775" s="65"/>
      <c r="I1775" s="65"/>
      <c r="J1775" s="66">
        <v>60.66</v>
      </c>
      <c r="K1775" s="90">
        <v>1.7250000000000001</v>
      </c>
      <c r="L1775" s="66">
        <v>9.42</v>
      </c>
      <c r="M1775" s="69">
        <v>52.21</v>
      </c>
      <c r="N1775" s="92">
        <v>491.82</v>
      </c>
      <c r="EZ1775" s="48"/>
      <c r="FA1775" s="49"/>
      <c r="FB1775" s="58"/>
      <c r="FC1775" s="58"/>
      <c r="FD1775" s="58"/>
      <c r="FG1775" s="4" t="s">
        <v>70</v>
      </c>
      <c r="FJ1775" s="58"/>
      <c r="FK1775" s="105"/>
      <c r="FM1775" s="105"/>
    </row>
    <row r="1776" spans="1:169" customFormat="1" ht="15" x14ac:dyDescent="0.25">
      <c r="A1776" s="63"/>
      <c r="B1776" s="62" t="s">
        <v>71</v>
      </c>
      <c r="C1776" s="160" t="s">
        <v>72</v>
      </c>
      <c r="D1776" s="160"/>
      <c r="E1776" s="160"/>
      <c r="F1776" s="64"/>
      <c r="G1776" s="65"/>
      <c r="H1776" s="65"/>
      <c r="I1776" s="65"/>
      <c r="J1776" s="66">
        <v>30.24</v>
      </c>
      <c r="K1776" s="90">
        <v>1.875</v>
      </c>
      <c r="L1776" s="66">
        <v>5.0999999999999996</v>
      </c>
      <c r="M1776" s="69">
        <v>15.71</v>
      </c>
      <c r="N1776" s="92">
        <v>80.12</v>
      </c>
      <c r="EZ1776" s="48"/>
      <c r="FA1776" s="49"/>
      <c r="FB1776" s="58"/>
      <c r="FC1776" s="58"/>
      <c r="FD1776" s="58"/>
      <c r="FG1776" s="4" t="s">
        <v>72</v>
      </c>
      <c r="FJ1776" s="58"/>
      <c r="FK1776" s="105"/>
      <c r="FM1776" s="105"/>
    </row>
    <row r="1777" spans="1:169" customFormat="1" ht="15" x14ac:dyDescent="0.25">
      <c r="A1777" s="63"/>
      <c r="B1777" s="62" t="s">
        <v>73</v>
      </c>
      <c r="C1777" s="160" t="s">
        <v>74</v>
      </c>
      <c r="D1777" s="160"/>
      <c r="E1777" s="160"/>
      <c r="F1777" s="64"/>
      <c r="G1777" s="65"/>
      <c r="H1777" s="65"/>
      <c r="I1777" s="65"/>
      <c r="J1777" s="66">
        <v>2.69</v>
      </c>
      <c r="K1777" s="90">
        <v>1.875</v>
      </c>
      <c r="L1777" s="66">
        <v>0.45</v>
      </c>
      <c r="M1777" s="69">
        <v>52.21</v>
      </c>
      <c r="N1777" s="92">
        <v>23.49</v>
      </c>
      <c r="EZ1777" s="48"/>
      <c r="FA1777" s="49"/>
      <c r="FB1777" s="58"/>
      <c r="FC1777" s="58"/>
      <c r="FD1777" s="58"/>
      <c r="FG1777" s="4" t="s">
        <v>74</v>
      </c>
      <c r="FJ1777" s="58"/>
      <c r="FK1777" s="105"/>
      <c r="FM1777" s="105"/>
    </row>
    <row r="1778" spans="1:169" customFormat="1" ht="15" x14ac:dyDescent="0.25">
      <c r="A1778" s="63"/>
      <c r="B1778" s="62" t="s">
        <v>75</v>
      </c>
      <c r="C1778" s="160" t="s">
        <v>76</v>
      </c>
      <c r="D1778" s="160"/>
      <c r="E1778" s="160"/>
      <c r="F1778" s="64"/>
      <c r="G1778" s="65"/>
      <c r="H1778" s="65"/>
      <c r="I1778" s="65"/>
      <c r="J1778" s="66">
        <v>851.5</v>
      </c>
      <c r="K1778" s="65"/>
      <c r="L1778" s="66">
        <v>76.64</v>
      </c>
      <c r="M1778" s="67">
        <v>9.5</v>
      </c>
      <c r="N1778" s="92">
        <v>728.08</v>
      </c>
      <c r="EZ1778" s="48"/>
      <c r="FA1778" s="49"/>
      <c r="FB1778" s="58"/>
      <c r="FC1778" s="58"/>
      <c r="FD1778" s="58"/>
      <c r="FG1778" s="4" t="s">
        <v>76</v>
      </c>
      <c r="FJ1778" s="58"/>
      <c r="FK1778" s="105"/>
      <c r="FM1778" s="105"/>
    </row>
    <row r="1779" spans="1:169" customFormat="1" ht="15" x14ac:dyDescent="0.25">
      <c r="A1779" s="73"/>
      <c r="B1779" s="62"/>
      <c r="C1779" s="160" t="s">
        <v>77</v>
      </c>
      <c r="D1779" s="160"/>
      <c r="E1779" s="160"/>
      <c r="F1779" s="64" t="s">
        <v>78</v>
      </c>
      <c r="G1779" s="69">
        <v>6.94</v>
      </c>
      <c r="H1779" s="90">
        <v>1.7250000000000001</v>
      </c>
      <c r="I1779" s="74">
        <v>1.0774349999999999</v>
      </c>
      <c r="J1779" s="9"/>
      <c r="K1779" s="65"/>
      <c r="L1779" s="9"/>
      <c r="M1779" s="65"/>
      <c r="N1779" s="72"/>
      <c r="EZ1779" s="48"/>
      <c r="FA1779" s="49"/>
      <c r="FB1779" s="58"/>
      <c r="FC1779" s="58"/>
      <c r="FD1779" s="58"/>
      <c r="FH1779" s="4" t="s">
        <v>77</v>
      </c>
      <c r="FJ1779" s="58"/>
      <c r="FK1779" s="105"/>
      <c r="FM1779" s="105"/>
    </row>
    <row r="1780" spans="1:169" customFormat="1" ht="15" x14ac:dyDescent="0.25">
      <c r="A1780" s="73"/>
      <c r="B1780" s="62"/>
      <c r="C1780" s="160" t="s">
        <v>79</v>
      </c>
      <c r="D1780" s="160"/>
      <c r="E1780" s="160"/>
      <c r="F1780" s="64" t="s">
        <v>78</v>
      </c>
      <c r="G1780" s="69">
        <v>0.21</v>
      </c>
      <c r="H1780" s="90">
        <v>1.875</v>
      </c>
      <c r="I1780" s="89">
        <v>3.5437499999999997E-2</v>
      </c>
      <c r="J1780" s="9"/>
      <c r="K1780" s="65"/>
      <c r="L1780" s="9"/>
      <c r="M1780" s="65"/>
      <c r="N1780" s="72"/>
      <c r="EZ1780" s="48"/>
      <c r="FA1780" s="49"/>
      <c r="FB1780" s="58"/>
      <c r="FC1780" s="58"/>
      <c r="FD1780" s="58"/>
      <c r="FH1780" s="4" t="s">
        <v>79</v>
      </c>
      <c r="FJ1780" s="58"/>
      <c r="FK1780" s="105"/>
      <c r="FM1780" s="105"/>
    </row>
    <row r="1781" spans="1:169" customFormat="1" ht="15" x14ac:dyDescent="0.25">
      <c r="A1781" s="59"/>
      <c r="B1781" s="62"/>
      <c r="C1781" s="164" t="s">
        <v>80</v>
      </c>
      <c r="D1781" s="164"/>
      <c r="E1781" s="164"/>
      <c r="F1781" s="76"/>
      <c r="G1781" s="77"/>
      <c r="H1781" s="77"/>
      <c r="I1781" s="77"/>
      <c r="J1781" s="78">
        <v>942.4</v>
      </c>
      <c r="K1781" s="77"/>
      <c r="L1781" s="78">
        <v>91.16</v>
      </c>
      <c r="M1781" s="77"/>
      <c r="N1781" s="80">
        <v>1300.02</v>
      </c>
      <c r="EZ1781" s="48"/>
      <c r="FA1781" s="49"/>
      <c r="FB1781" s="58"/>
      <c r="FC1781" s="58"/>
      <c r="FD1781" s="58"/>
      <c r="FI1781" s="4" t="s">
        <v>80</v>
      </c>
      <c r="FJ1781" s="58"/>
      <c r="FK1781" s="105"/>
      <c r="FM1781" s="105"/>
    </row>
    <row r="1782" spans="1:169" customFormat="1" ht="15" x14ac:dyDescent="0.25">
      <c r="A1782" s="73"/>
      <c r="B1782" s="62"/>
      <c r="C1782" s="160" t="s">
        <v>81</v>
      </c>
      <c r="D1782" s="160"/>
      <c r="E1782" s="160"/>
      <c r="F1782" s="64"/>
      <c r="G1782" s="65"/>
      <c r="H1782" s="65"/>
      <c r="I1782" s="65"/>
      <c r="J1782" s="9"/>
      <c r="K1782" s="65"/>
      <c r="L1782" s="66">
        <v>9.8699999999999992</v>
      </c>
      <c r="M1782" s="65"/>
      <c r="N1782" s="92">
        <v>515.30999999999995</v>
      </c>
      <c r="EZ1782" s="48"/>
      <c r="FA1782" s="49"/>
      <c r="FB1782" s="58"/>
      <c r="FC1782" s="58"/>
      <c r="FD1782" s="58"/>
      <c r="FH1782" s="4" t="s">
        <v>81</v>
      </c>
      <c r="FJ1782" s="58"/>
      <c r="FK1782" s="105"/>
      <c r="FM1782" s="105"/>
    </row>
    <row r="1783" spans="1:169" customFormat="1" ht="15" x14ac:dyDescent="0.25">
      <c r="A1783" s="73"/>
      <c r="B1783" s="62" t="s">
        <v>100</v>
      </c>
      <c r="C1783" s="160" t="s">
        <v>101</v>
      </c>
      <c r="D1783" s="160"/>
      <c r="E1783" s="160"/>
      <c r="F1783" s="64" t="s">
        <v>84</v>
      </c>
      <c r="G1783" s="71">
        <v>109</v>
      </c>
      <c r="H1783" s="65"/>
      <c r="I1783" s="71">
        <v>109</v>
      </c>
      <c r="J1783" s="9"/>
      <c r="K1783" s="65"/>
      <c r="L1783" s="66">
        <v>10.76</v>
      </c>
      <c r="M1783" s="65"/>
      <c r="N1783" s="92">
        <v>561.69000000000005</v>
      </c>
      <c r="EZ1783" s="48"/>
      <c r="FA1783" s="49"/>
      <c r="FB1783" s="58"/>
      <c r="FC1783" s="58"/>
      <c r="FD1783" s="58"/>
      <c r="FH1783" s="4" t="s">
        <v>101</v>
      </c>
      <c r="FJ1783" s="58"/>
      <c r="FK1783" s="105"/>
      <c r="FM1783" s="105"/>
    </row>
    <row r="1784" spans="1:169" customFormat="1" ht="22.5" x14ac:dyDescent="0.25">
      <c r="A1784" s="73"/>
      <c r="B1784" s="62" t="s">
        <v>102</v>
      </c>
      <c r="C1784" s="160" t="s">
        <v>103</v>
      </c>
      <c r="D1784" s="160"/>
      <c r="E1784" s="160"/>
      <c r="F1784" s="64" t="s">
        <v>84</v>
      </c>
      <c r="G1784" s="71">
        <v>57</v>
      </c>
      <c r="H1784" s="69">
        <v>0.85</v>
      </c>
      <c r="I1784" s="69">
        <v>48.45</v>
      </c>
      <c r="J1784" s="9"/>
      <c r="K1784" s="65"/>
      <c r="L1784" s="66">
        <v>4.78</v>
      </c>
      <c r="M1784" s="65"/>
      <c r="N1784" s="92">
        <v>249.67</v>
      </c>
      <c r="EZ1784" s="48"/>
      <c r="FA1784" s="49"/>
      <c r="FB1784" s="58"/>
      <c r="FC1784" s="58"/>
      <c r="FD1784" s="58"/>
      <c r="FH1784" s="4" t="s">
        <v>103</v>
      </c>
      <c r="FJ1784" s="58"/>
      <c r="FK1784" s="105"/>
      <c r="FM1784" s="105"/>
    </row>
    <row r="1785" spans="1:169" customFormat="1" ht="15" x14ac:dyDescent="0.25">
      <c r="A1785" s="81"/>
      <c r="B1785" s="82"/>
      <c r="C1785" s="159" t="s">
        <v>87</v>
      </c>
      <c r="D1785" s="159"/>
      <c r="E1785" s="159"/>
      <c r="F1785" s="52"/>
      <c r="G1785" s="53"/>
      <c r="H1785" s="53"/>
      <c r="I1785" s="53"/>
      <c r="J1785" s="56"/>
      <c r="K1785" s="53"/>
      <c r="L1785" s="87">
        <v>106.7</v>
      </c>
      <c r="M1785" s="77"/>
      <c r="N1785" s="84">
        <v>2111.38</v>
      </c>
      <c r="EZ1785" s="48"/>
      <c r="FA1785" s="49"/>
      <c r="FB1785" s="58"/>
      <c r="FC1785" s="58"/>
      <c r="FD1785" s="58"/>
      <c r="FJ1785" s="58" t="s">
        <v>87</v>
      </c>
      <c r="FK1785" s="105"/>
      <c r="FM1785" s="105"/>
    </row>
    <row r="1786" spans="1:169" customFormat="1" ht="15" x14ac:dyDescent="0.25">
      <c r="A1786" s="50" t="s">
        <v>666</v>
      </c>
      <c r="B1786" s="51" t="s">
        <v>230</v>
      </c>
      <c r="C1786" s="159" t="s">
        <v>231</v>
      </c>
      <c r="D1786" s="159"/>
      <c r="E1786" s="159"/>
      <c r="F1786" s="52" t="s">
        <v>232</v>
      </c>
      <c r="G1786" s="53">
        <v>-9.9</v>
      </c>
      <c r="H1786" s="54">
        <v>1</v>
      </c>
      <c r="I1786" s="116">
        <v>-9.9</v>
      </c>
      <c r="J1786" s="87">
        <v>6.2</v>
      </c>
      <c r="K1786" s="53"/>
      <c r="L1786" s="87">
        <v>-61.38</v>
      </c>
      <c r="M1786" s="116">
        <v>9.5</v>
      </c>
      <c r="N1786" s="94">
        <v>-583.11</v>
      </c>
      <c r="EZ1786" s="48"/>
      <c r="FA1786" s="49"/>
      <c r="FB1786" s="58" t="s">
        <v>231</v>
      </c>
      <c r="FC1786" s="58" t="s">
        <v>4</v>
      </c>
      <c r="FD1786" s="58" t="s">
        <v>4</v>
      </c>
      <c r="FJ1786" s="58"/>
      <c r="FK1786" s="105"/>
      <c r="FM1786" s="105"/>
    </row>
    <row r="1787" spans="1:169" customFormat="1" ht="15" x14ac:dyDescent="0.25">
      <c r="A1787" s="81"/>
      <c r="B1787" s="82"/>
      <c r="C1787" s="159" t="s">
        <v>87</v>
      </c>
      <c r="D1787" s="159"/>
      <c r="E1787" s="159"/>
      <c r="F1787" s="52"/>
      <c r="G1787" s="53"/>
      <c r="H1787" s="53"/>
      <c r="I1787" s="53"/>
      <c r="J1787" s="56"/>
      <c r="K1787" s="53"/>
      <c r="L1787" s="87">
        <v>-61.38</v>
      </c>
      <c r="M1787" s="77"/>
      <c r="N1787" s="94">
        <v>-583.11</v>
      </c>
      <c r="EZ1787" s="48"/>
      <c r="FA1787" s="49"/>
      <c r="FB1787" s="58"/>
      <c r="FC1787" s="58"/>
      <c r="FD1787" s="58"/>
      <c r="FJ1787" s="58" t="s">
        <v>87</v>
      </c>
      <c r="FK1787" s="105"/>
      <c r="FM1787" s="105"/>
    </row>
    <row r="1788" spans="1:169" customFormat="1" ht="15" x14ac:dyDescent="0.25">
      <c r="A1788" s="50" t="s">
        <v>667</v>
      </c>
      <c r="B1788" s="51" t="s">
        <v>264</v>
      </c>
      <c r="C1788" s="159" t="s">
        <v>668</v>
      </c>
      <c r="D1788" s="159"/>
      <c r="E1788" s="159"/>
      <c r="F1788" s="52" t="s">
        <v>232</v>
      </c>
      <c r="G1788" s="53">
        <v>8.9600000000000009</v>
      </c>
      <c r="H1788" s="54">
        <v>1</v>
      </c>
      <c r="I1788" s="86">
        <v>8.9600000000000009</v>
      </c>
      <c r="J1788" s="56"/>
      <c r="K1788" s="53"/>
      <c r="L1788" s="56"/>
      <c r="M1788" s="116">
        <v>9.5</v>
      </c>
      <c r="N1788" s="57"/>
      <c r="EZ1788" s="48"/>
      <c r="FA1788" s="49"/>
      <c r="FB1788" s="58" t="s">
        <v>668</v>
      </c>
      <c r="FC1788" s="58" t="s">
        <v>4</v>
      </c>
      <c r="FD1788" s="58" t="s">
        <v>4</v>
      </c>
      <c r="FJ1788" s="58"/>
      <c r="FK1788" s="105"/>
      <c r="FM1788" s="105"/>
    </row>
    <row r="1789" spans="1:169" customFormat="1" ht="15" x14ac:dyDescent="0.25">
      <c r="A1789" s="81"/>
      <c r="B1789" s="82"/>
      <c r="C1789" s="159" t="s">
        <v>87</v>
      </c>
      <c r="D1789" s="159"/>
      <c r="E1789" s="159"/>
      <c r="F1789" s="52"/>
      <c r="G1789" s="53"/>
      <c r="H1789" s="53"/>
      <c r="I1789" s="53"/>
      <c r="J1789" s="56"/>
      <c r="K1789" s="53"/>
      <c r="L1789" s="87">
        <v>0</v>
      </c>
      <c r="M1789" s="77"/>
      <c r="N1789" s="94">
        <v>0</v>
      </c>
      <c r="EZ1789" s="48"/>
      <c r="FA1789" s="49"/>
      <c r="FB1789" s="58"/>
      <c r="FC1789" s="58"/>
      <c r="FD1789" s="58"/>
      <c r="FJ1789" s="58" t="s">
        <v>87</v>
      </c>
      <c r="FK1789" s="105"/>
      <c r="FM1789" s="105"/>
    </row>
    <row r="1790" spans="1:169" customFormat="1" ht="15" x14ac:dyDescent="0.25">
      <c r="A1790" s="156" t="s">
        <v>669</v>
      </c>
      <c r="B1790" s="157"/>
      <c r="C1790" s="157"/>
      <c r="D1790" s="157"/>
      <c r="E1790" s="157"/>
      <c r="F1790" s="157"/>
      <c r="G1790" s="157"/>
      <c r="H1790" s="157"/>
      <c r="I1790" s="157"/>
      <c r="J1790" s="157"/>
      <c r="K1790" s="157"/>
      <c r="L1790" s="157"/>
      <c r="M1790" s="157"/>
      <c r="N1790" s="158"/>
      <c r="EZ1790" s="48"/>
      <c r="FA1790" s="49" t="s">
        <v>669</v>
      </c>
      <c r="FB1790" s="58"/>
      <c r="FC1790" s="58"/>
      <c r="FD1790" s="58"/>
      <c r="FJ1790" s="58"/>
      <c r="FK1790" s="105"/>
      <c r="FM1790" s="105"/>
    </row>
    <row r="1791" spans="1:169" customFormat="1" ht="33.75" x14ac:dyDescent="0.25">
      <c r="A1791" s="50" t="s">
        <v>670</v>
      </c>
      <c r="B1791" s="51" t="s">
        <v>671</v>
      </c>
      <c r="C1791" s="159" t="s">
        <v>672</v>
      </c>
      <c r="D1791" s="159"/>
      <c r="E1791" s="159"/>
      <c r="F1791" s="52" t="s">
        <v>232</v>
      </c>
      <c r="G1791" s="53">
        <v>51.48</v>
      </c>
      <c r="H1791" s="54">
        <v>1</v>
      </c>
      <c r="I1791" s="86">
        <v>51.48</v>
      </c>
      <c r="J1791" s="56"/>
      <c r="K1791" s="53"/>
      <c r="L1791" s="56"/>
      <c r="M1791" s="53"/>
      <c r="N1791" s="57"/>
      <c r="EZ1791" s="48"/>
      <c r="FA1791" s="49"/>
      <c r="FB1791" s="58" t="s">
        <v>672</v>
      </c>
      <c r="FC1791" s="58" t="s">
        <v>4</v>
      </c>
      <c r="FD1791" s="58" t="s">
        <v>4</v>
      </c>
      <c r="FJ1791" s="58"/>
      <c r="FK1791" s="105"/>
      <c r="FM1791" s="105"/>
    </row>
    <row r="1792" spans="1:169" customFormat="1" ht="15" x14ac:dyDescent="0.25">
      <c r="A1792" s="59"/>
      <c r="B1792" s="60"/>
      <c r="C1792" s="160" t="s">
        <v>673</v>
      </c>
      <c r="D1792" s="160"/>
      <c r="E1792" s="160"/>
      <c r="F1792" s="160"/>
      <c r="G1792" s="160"/>
      <c r="H1792" s="160"/>
      <c r="I1792" s="160"/>
      <c r="J1792" s="160"/>
      <c r="K1792" s="160"/>
      <c r="L1792" s="160"/>
      <c r="M1792" s="160"/>
      <c r="N1792" s="161"/>
      <c r="EZ1792" s="48"/>
      <c r="FA1792" s="49"/>
      <c r="FB1792" s="58"/>
      <c r="FC1792" s="58"/>
      <c r="FD1792" s="58"/>
      <c r="FE1792" s="4" t="s">
        <v>673</v>
      </c>
      <c r="FJ1792" s="58"/>
      <c r="FK1792" s="105"/>
      <c r="FM1792" s="105"/>
    </row>
    <row r="1793" spans="1:169" customFormat="1" ht="67.5" x14ac:dyDescent="0.25">
      <c r="A1793" s="61"/>
      <c r="B1793" s="62" t="s">
        <v>64</v>
      </c>
      <c r="C1793" s="162" t="s">
        <v>65</v>
      </c>
      <c r="D1793" s="162"/>
      <c r="E1793" s="162"/>
      <c r="F1793" s="162"/>
      <c r="G1793" s="162"/>
      <c r="H1793" s="162"/>
      <c r="I1793" s="162"/>
      <c r="J1793" s="162"/>
      <c r="K1793" s="162"/>
      <c r="L1793" s="162"/>
      <c r="M1793" s="162"/>
      <c r="N1793" s="163"/>
      <c r="EZ1793" s="48"/>
      <c r="FA1793" s="49"/>
      <c r="FB1793" s="58"/>
      <c r="FC1793" s="58"/>
      <c r="FD1793" s="58"/>
      <c r="FF1793" s="4" t="s">
        <v>65</v>
      </c>
      <c r="FJ1793" s="58"/>
      <c r="FK1793" s="105"/>
      <c r="FM1793" s="105"/>
    </row>
    <row r="1794" spans="1:169" customFormat="1" ht="67.5" x14ac:dyDescent="0.25">
      <c r="A1794" s="61"/>
      <c r="B1794" s="62" t="s">
        <v>66</v>
      </c>
      <c r="C1794" s="162" t="s">
        <v>67</v>
      </c>
      <c r="D1794" s="162"/>
      <c r="E1794" s="162"/>
      <c r="F1794" s="162"/>
      <c r="G1794" s="162"/>
      <c r="H1794" s="162"/>
      <c r="I1794" s="162"/>
      <c r="J1794" s="162"/>
      <c r="K1794" s="162"/>
      <c r="L1794" s="162"/>
      <c r="M1794" s="162"/>
      <c r="N1794" s="163"/>
      <c r="EZ1794" s="48"/>
      <c r="FA1794" s="49"/>
      <c r="FB1794" s="58"/>
      <c r="FC1794" s="58"/>
      <c r="FD1794" s="58"/>
      <c r="FF1794" s="4" t="s">
        <v>67</v>
      </c>
      <c r="FJ1794" s="58"/>
      <c r="FK1794" s="105"/>
      <c r="FM1794" s="105"/>
    </row>
    <row r="1795" spans="1:169" customFormat="1" ht="33.75" x14ac:dyDescent="0.25">
      <c r="A1795" s="61"/>
      <c r="B1795" s="62" t="s">
        <v>98</v>
      </c>
      <c r="C1795" s="162" t="s">
        <v>99</v>
      </c>
      <c r="D1795" s="162"/>
      <c r="E1795" s="162"/>
      <c r="F1795" s="162"/>
      <c r="G1795" s="162"/>
      <c r="H1795" s="162"/>
      <c r="I1795" s="162"/>
      <c r="J1795" s="162"/>
      <c r="K1795" s="162"/>
      <c r="L1795" s="162"/>
      <c r="M1795" s="162"/>
      <c r="N1795" s="163"/>
      <c r="EZ1795" s="48"/>
      <c r="FA1795" s="49"/>
      <c r="FB1795" s="58"/>
      <c r="FC1795" s="58"/>
      <c r="FD1795" s="58"/>
      <c r="FF1795" s="4" t="s">
        <v>99</v>
      </c>
      <c r="FJ1795" s="58"/>
      <c r="FK1795" s="105"/>
      <c r="FM1795" s="105"/>
    </row>
    <row r="1796" spans="1:169" customFormat="1" ht="15" x14ac:dyDescent="0.25">
      <c r="A1796" s="63"/>
      <c r="B1796" s="62" t="s">
        <v>59</v>
      </c>
      <c r="C1796" s="160" t="s">
        <v>70</v>
      </c>
      <c r="D1796" s="160"/>
      <c r="E1796" s="160"/>
      <c r="F1796" s="64"/>
      <c r="G1796" s="65"/>
      <c r="H1796" s="65"/>
      <c r="I1796" s="65"/>
      <c r="J1796" s="66">
        <v>19.03</v>
      </c>
      <c r="K1796" s="90">
        <v>1.7250000000000001</v>
      </c>
      <c r="L1796" s="68">
        <v>1689.92</v>
      </c>
      <c r="M1796" s="69">
        <v>52.21</v>
      </c>
      <c r="N1796" s="70">
        <v>88230.720000000001</v>
      </c>
      <c r="EZ1796" s="48"/>
      <c r="FA1796" s="49"/>
      <c r="FB1796" s="58"/>
      <c r="FC1796" s="58"/>
      <c r="FD1796" s="58"/>
      <c r="FG1796" s="4" t="s">
        <v>70</v>
      </c>
      <c r="FJ1796" s="58"/>
      <c r="FK1796" s="105"/>
      <c r="FM1796" s="105"/>
    </row>
    <row r="1797" spans="1:169" customFormat="1" ht="15" x14ac:dyDescent="0.25">
      <c r="A1797" s="63"/>
      <c r="B1797" s="62" t="s">
        <v>71</v>
      </c>
      <c r="C1797" s="160" t="s">
        <v>72</v>
      </c>
      <c r="D1797" s="160"/>
      <c r="E1797" s="160"/>
      <c r="F1797" s="64"/>
      <c r="G1797" s="65"/>
      <c r="H1797" s="65"/>
      <c r="I1797" s="65"/>
      <c r="J1797" s="66">
        <v>0.44</v>
      </c>
      <c r="K1797" s="90">
        <v>1.875</v>
      </c>
      <c r="L1797" s="66">
        <v>42.47</v>
      </c>
      <c r="M1797" s="69">
        <v>15.71</v>
      </c>
      <c r="N1797" s="92">
        <v>667.2</v>
      </c>
      <c r="EZ1797" s="48"/>
      <c r="FA1797" s="49"/>
      <c r="FB1797" s="58"/>
      <c r="FC1797" s="58"/>
      <c r="FD1797" s="58"/>
      <c r="FG1797" s="4" t="s">
        <v>72</v>
      </c>
      <c r="FJ1797" s="58"/>
      <c r="FK1797" s="105"/>
      <c r="FM1797" s="105"/>
    </row>
    <row r="1798" spans="1:169" customFormat="1" ht="15" x14ac:dyDescent="0.25">
      <c r="A1798" s="63"/>
      <c r="B1798" s="62" t="s">
        <v>73</v>
      </c>
      <c r="C1798" s="160" t="s">
        <v>74</v>
      </c>
      <c r="D1798" s="160"/>
      <c r="E1798" s="160"/>
      <c r="F1798" s="64"/>
      <c r="G1798" s="65"/>
      <c r="H1798" s="65"/>
      <c r="I1798" s="65"/>
      <c r="J1798" s="66">
        <v>0.16</v>
      </c>
      <c r="K1798" s="90">
        <v>1.875</v>
      </c>
      <c r="L1798" s="66">
        <v>15.44</v>
      </c>
      <c r="M1798" s="69">
        <v>52.21</v>
      </c>
      <c r="N1798" s="92">
        <v>806.12</v>
      </c>
      <c r="EZ1798" s="48"/>
      <c r="FA1798" s="49"/>
      <c r="FB1798" s="58"/>
      <c r="FC1798" s="58"/>
      <c r="FD1798" s="58"/>
      <c r="FG1798" s="4" t="s">
        <v>74</v>
      </c>
      <c r="FJ1798" s="58"/>
      <c r="FK1798" s="105"/>
      <c r="FM1798" s="105"/>
    </row>
    <row r="1799" spans="1:169" customFormat="1" ht="15" x14ac:dyDescent="0.25">
      <c r="A1799" s="63"/>
      <c r="B1799" s="62" t="s">
        <v>75</v>
      </c>
      <c r="C1799" s="160" t="s">
        <v>76</v>
      </c>
      <c r="D1799" s="160"/>
      <c r="E1799" s="160"/>
      <c r="F1799" s="64"/>
      <c r="G1799" s="65"/>
      <c r="H1799" s="65"/>
      <c r="I1799" s="65"/>
      <c r="J1799" s="68">
        <v>2225.4499999999998</v>
      </c>
      <c r="K1799" s="65"/>
      <c r="L1799" s="68">
        <v>114566.17</v>
      </c>
      <c r="M1799" s="67">
        <v>9.5</v>
      </c>
      <c r="N1799" s="70">
        <v>1088378.6200000001</v>
      </c>
      <c r="EZ1799" s="48"/>
      <c r="FA1799" s="49"/>
      <c r="FB1799" s="58"/>
      <c r="FC1799" s="58"/>
      <c r="FD1799" s="58"/>
      <c r="FG1799" s="4" t="s">
        <v>76</v>
      </c>
      <c r="FJ1799" s="58"/>
      <c r="FK1799" s="105"/>
      <c r="FM1799" s="105"/>
    </row>
    <row r="1800" spans="1:169" customFormat="1" ht="15" x14ac:dyDescent="0.25">
      <c r="A1800" s="73"/>
      <c r="B1800" s="62"/>
      <c r="C1800" s="160" t="s">
        <v>77</v>
      </c>
      <c r="D1800" s="160"/>
      <c r="E1800" s="160"/>
      <c r="F1800" s="64" t="s">
        <v>78</v>
      </c>
      <c r="G1800" s="69">
        <v>1.95</v>
      </c>
      <c r="H1800" s="90">
        <v>1.7250000000000001</v>
      </c>
      <c r="I1800" s="85">
        <v>173.16585000000001</v>
      </c>
      <c r="J1800" s="9"/>
      <c r="K1800" s="65"/>
      <c r="L1800" s="9"/>
      <c r="M1800" s="65"/>
      <c r="N1800" s="72"/>
      <c r="EZ1800" s="48"/>
      <c r="FA1800" s="49"/>
      <c r="FB1800" s="58"/>
      <c r="FC1800" s="58"/>
      <c r="FD1800" s="58"/>
      <c r="FH1800" s="4" t="s">
        <v>77</v>
      </c>
      <c r="FJ1800" s="58"/>
      <c r="FK1800" s="105"/>
      <c r="FM1800" s="105"/>
    </row>
    <row r="1801" spans="1:169" customFormat="1" ht="15" x14ac:dyDescent="0.25">
      <c r="A1801" s="73"/>
      <c r="B1801" s="62"/>
      <c r="C1801" s="160" t="s">
        <v>79</v>
      </c>
      <c r="D1801" s="160"/>
      <c r="E1801" s="160"/>
      <c r="F1801" s="64" t="s">
        <v>78</v>
      </c>
      <c r="G1801" s="69">
        <v>0.01</v>
      </c>
      <c r="H1801" s="90">
        <v>1.875</v>
      </c>
      <c r="I1801" s="85">
        <v>0.96525000000000005</v>
      </c>
      <c r="J1801" s="9"/>
      <c r="K1801" s="65"/>
      <c r="L1801" s="9"/>
      <c r="M1801" s="65"/>
      <c r="N1801" s="72"/>
      <c r="EZ1801" s="48"/>
      <c r="FA1801" s="49"/>
      <c r="FB1801" s="58"/>
      <c r="FC1801" s="58"/>
      <c r="FD1801" s="58"/>
      <c r="FH1801" s="4" t="s">
        <v>79</v>
      </c>
      <c r="FJ1801" s="58"/>
      <c r="FK1801" s="105"/>
      <c r="FM1801" s="105"/>
    </row>
    <row r="1802" spans="1:169" customFormat="1" ht="15" x14ac:dyDescent="0.25">
      <c r="A1802" s="59"/>
      <c r="B1802" s="62"/>
      <c r="C1802" s="164" t="s">
        <v>80</v>
      </c>
      <c r="D1802" s="164"/>
      <c r="E1802" s="164"/>
      <c r="F1802" s="76"/>
      <c r="G1802" s="77"/>
      <c r="H1802" s="77"/>
      <c r="I1802" s="77"/>
      <c r="J1802" s="79">
        <v>2244.92</v>
      </c>
      <c r="K1802" s="77"/>
      <c r="L1802" s="79">
        <v>116298.56</v>
      </c>
      <c r="M1802" s="77"/>
      <c r="N1802" s="80">
        <v>1177276.54</v>
      </c>
      <c r="EZ1802" s="48"/>
      <c r="FA1802" s="49"/>
      <c r="FB1802" s="58"/>
      <c r="FC1802" s="58"/>
      <c r="FD1802" s="58"/>
      <c r="FI1802" s="4" t="s">
        <v>80</v>
      </c>
      <c r="FJ1802" s="58"/>
      <c r="FK1802" s="105"/>
      <c r="FM1802" s="105"/>
    </row>
    <row r="1803" spans="1:169" customFormat="1" ht="15" x14ac:dyDescent="0.25">
      <c r="A1803" s="73"/>
      <c r="B1803" s="62"/>
      <c r="C1803" s="160" t="s">
        <v>81</v>
      </c>
      <c r="D1803" s="160"/>
      <c r="E1803" s="160"/>
      <c r="F1803" s="64"/>
      <c r="G1803" s="65"/>
      <c r="H1803" s="65"/>
      <c r="I1803" s="65"/>
      <c r="J1803" s="9"/>
      <c r="K1803" s="65"/>
      <c r="L1803" s="68">
        <v>1705.36</v>
      </c>
      <c r="M1803" s="65"/>
      <c r="N1803" s="70">
        <v>89036.84</v>
      </c>
      <c r="EZ1803" s="48"/>
      <c r="FA1803" s="49"/>
      <c r="FB1803" s="58"/>
      <c r="FC1803" s="58"/>
      <c r="FD1803" s="58"/>
      <c r="FH1803" s="4" t="s">
        <v>81</v>
      </c>
      <c r="FJ1803" s="58"/>
      <c r="FK1803" s="105"/>
      <c r="FM1803" s="105"/>
    </row>
    <row r="1804" spans="1:169" customFormat="1" ht="22.5" x14ac:dyDescent="0.25">
      <c r="A1804" s="73"/>
      <c r="B1804" s="62" t="s">
        <v>591</v>
      </c>
      <c r="C1804" s="160" t="s">
        <v>592</v>
      </c>
      <c r="D1804" s="160"/>
      <c r="E1804" s="160"/>
      <c r="F1804" s="64" t="s">
        <v>84</v>
      </c>
      <c r="G1804" s="71">
        <v>93</v>
      </c>
      <c r="H1804" s="65"/>
      <c r="I1804" s="71">
        <v>93</v>
      </c>
      <c r="J1804" s="9"/>
      <c r="K1804" s="65"/>
      <c r="L1804" s="68">
        <v>1585.98</v>
      </c>
      <c r="M1804" s="65"/>
      <c r="N1804" s="70">
        <v>82804.259999999995</v>
      </c>
      <c r="EZ1804" s="48"/>
      <c r="FA1804" s="49"/>
      <c r="FB1804" s="58"/>
      <c r="FC1804" s="58"/>
      <c r="FD1804" s="58"/>
      <c r="FH1804" s="4" t="s">
        <v>592</v>
      </c>
      <c r="FJ1804" s="58"/>
      <c r="FK1804" s="105"/>
      <c r="FM1804" s="105"/>
    </row>
    <row r="1805" spans="1:169" customFormat="1" ht="45" x14ac:dyDescent="0.25">
      <c r="A1805" s="73"/>
      <c r="B1805" s="62" t="s">
        <v>593</v>
      </c>
      <c r="C1805" s="160" t="s">
        <v>594</v>
      </c>
      <c r="D1805" s="160"/>
      <c r="E1805" s="160"/>
      <c r="F1805" s="64" t="s">
        <v>84</v>
      </c>
      <c r="G1805" s="71">
        <v>62</v>
      </c>
      <c r="H1805" s="69">
        <v>0.85</v>
      </c>
      <c r="I1805" s="67">
        <v>52.7</v>
      </c>
      <c r="J1805" s="9"/>
      <c r="K1805" s="65"/>
      <c r="L1805" s="66">
        <v>898.72</v>
      </c>
      <c r="M1805" s="65"/>
      <c r="N1805" s="70">
        <v>46922.41</v>
      </c>
      <c r="EZ1805" s="48"/>
      <c r="FA1805" s="49"/>
      <c r="FB1805" s="58"/>
      <c r="FC1805" s="58"/>
      <c r="FD1805" s="58"/>
      <c r="FH1805" s="4" t="s">
        <v>594</v>
      </c>
      <c r="FJ1805" s="58"/>
      <c r="FK1805" s="105"/>
      <c r="FM1805" s="105"/>
    </row>
    <row r="1806" spans="1:169" customFormat="1" ht="15" x14ac:dyDescent="0.25">
      <c r="A1806" s="81"/>
      <c r="B1806" s="82"/>
      <c r="C1806" s="159" t="s">
        <v>87</v>
      </c>
      <c r="D1806" s="159"/>
      <c r="E1806" s="159"/>
      <c r="F1806" s="52"/>
      <c r="G1806" s="53"/>
      <c r="H1806" s="53"/>
      <c r="I1806" s="53"/>
      <c r="J1806" s="56"/>
      <c r="K1806" s="53"/>
      <c r="L1806" s="83">
        <v>118783.26</v>
      </c>
      <c r="M1806" s="77"/>
      <c r="N1806" s="84">
        <v>1307003.21</v>
      </c>
      <c r="EZ1806" s="48"/>
      <c r="FA1806" s="49"/>
      <c r="FB1806" s="58"/>
      <c r="FC1806" s="58"/>
      <c r="FD1806" s="58"/>
      <c r="FJ1806" s="58" t="s">
        <v>87</v>
      </c>
      <c r="FK1806" s="105"/>
      <c r="FM1806" s="105"/>
    </row>
    <row r="1807" spans="1:169" customFormat="1" ht="22.5" x14ac:dyDescent="0.25">
      <c r="A1807" s="50" t="s">
        <v>674</v>
      </c>
      <c r="B1807" s="51" t="s">
        <v>675</v>
      </c>
      <c r="C1807" s="159" t="s">
        <v>676</v>
      </c>
      <c r="D1807" s="159"/>
      <c r="E1807" s="159"/>
      <c r="F1807" s="52" t="s">
        <v>232</v>
      </c>
      <c r="G1807" s="53">
        <v>-51.48</v>
      </c>
      <c r="H1807" s="54">
        <v>1</v>
      </c>
      <c r="I1807" s="86">
        <v>-51.48</v>
      </c>
      <c r="J1807" s="83">
        <v>2167.54</v>
      </c>
      <c r="K1807" s="53"/>
      <c r="L1807" s="83">
        <v>-111584.96000000001</v>
      </c>
      <c r="M1807" s="116">
        <v>9.5</v>
      </c>
      <c r="N1807" s="84">
        <v>-1060057.1200000001</v>
      </c>
      <c r="EZ1807" s="48"/>
      <c r="FA1807" s="49"/>
      <c r="FB1807" s="58" t="s">
        <v>676</v>
      </c>
      <c r="FC1807" s="58" t="s">
        <v>4</v>
      </c>
      <c r="FD1807" s="58" t="s">
        <v>4</v>
      </c>
      <c r="FJ1807" s="58"/>
      <c r="FK1807" s="105"/>
      <c r="FM1807" s="105"/>
    </row>
    <row r="1808" spans="1:169" customFormat="1" ht="15" x14ac:dyDescent="0.25">
      <c r="A1808" s="81"/>
      <c r="B1808" s="82"/>
      <c r="C1808" s="159" t="s">
        <v>87</v>
      </c>
      <c r="D1808" s="159"/>
      <c r="E1808" s="159"/>
      <c r="F1808" s="52"/>
      <c r="G1808" s="53"/>
      <c r="H1808" s="53"/>
      <c r="I1808" s="53"/>
      <c r="J1808" s="56"/>
      <c r="K1808" s="53"/>
      <c r="L1808" s="83">
        <v>-111584.96000000001</v>
      </c>
      <c r="M1808" s="77"/>
      <c r="N1808" s="84">
        <v>-1060057.1200000001</v>
      </c>
      <c r="EZ1808" s="48"/>
      <c r="FA1808" s="49"/>
      <c r="FB1808" s="58"/>
      <c r="FC1808" s="58"/>
      <c r="FD1808" s="58"/>
      <c r="FJ1808" s="58" t="s">
        <v>87</v>
      </c>
      <c r="FK1808" s="105"/>
      <c r="FM1808" s="105"/>
    </row>
    <row r="1809" spans="1:169" customFormat="1" ht="22.5" x14ac:dyDescent="0.25">
      <c r="A1809" s="50" t="s">
        <v>677</v>
      </c>
      <c r="B1809" s="51" t="s">
        <v>264</v>
      </c>
      <c r="C1809" s="159" t="s">
        <v>678</v>
      </c>
      <c r="D1809" s="159"/>
      <c r="E1809" s="159"/>
      <c r="F1809" s="52" t="s">
        <v>110</v>
      </c>
      <c r="G1809" s="53">
        <v>22</v>
      </c>
      <c r="H1809" s="54">
        <v>1</v>
      </c>
      <c r="I1809" s="54">
        <v>22</v>
      </c>
      <c r="J1809" s="56"/>
      <c r="K1809" s="53"/>
      <c r="L1809" s="56"/>
      <c r="M1809" s="116">
        <v>9.5</v>
      </c>
      <c r="N1809" s="57"/>
      <c r="EZ1809" s="48"/>
      <c r="FA1809" s="49"/>
      <c r="FB1809" s="58" t="s">
        <v>678</v>
      </c>
      <c r="FC1809" s="58" t="s">
        <v>4</v>
      </c>
      <c r="FD1809" s="58" t="s">
        <v>4</v>
      </c>
      <c r="FJ1809" s="58"/>
      <c r="FK1809" s="105"/>
      <c r="FM1809" s="105"/>
    </row>
    <row r="1810" spans="1:169" customFormat="1" ht="15" x14ac:dyDescent="0.25">
      <c r="A1810" s="81"/>
      <c r="B1810" s="82"/>
      <c r="C1810" s="159" t="s">
        <v>87</v>
      </c>
      <c r="D1810" s="159"/>
      <c r="E1810" s="159"/>
      <c r="F1810" s="52"/>
      <c r="G1810" s="53"/>
      <c r="H1810" s="53"/>
      <c r="I1810" s="53"/>
      <c r="J1810" s="56"/>
      <c r="K1810" s="53"/>
      <c r="L1810" s="87">
        <v>0</v>
      </c>
      <c r="M1810" s="77"/>
      <c r="N1810" s="94">
        <v>0</v>
      </c>
      <c r="EZ1810" s="48"/>
      <c r="FA1810" s="49"/>
      <c r="FB1810" s="58"/>
      <c r="FC1810" s="58"/>
      <c r="FD1810" s="58"/>
      <c r="FJ1810" s="58" t="s">
        <v>87</v>
      </c>
      <c r="FK1810" s="105"/>
      <c r="FM1810" s="105"/>
    </row>
    <row r="1811" spans="1:169" customFormat="1" ht="56.25" x14ac:dyDescent="0.25">
      <c r="A1811" s="50" t="s">
        <v>679</v>
      </c>
      <c r="B1811" s="51" t="s">
        <v>288</v>
      </c>
      <c r="C1811" s="159" t="s">
        <v>289</v>
      </c>
      <c r="D1811" s="159"/>
      <c r="E1811" s="159"/>
      <c r="F1811" s="52" t="s">
        <v>62</v>
      </c>
      <c r="G1811" s="53">
        <v>0.14499999999999999</v>
      </c>
      <c r="H1811" s="54">
        <v>1</v>
      </c>
      <c r="I1811" s="55">
        <v>0.14499999999999999</v>
      </c>
      <c r="J1811" s="56"/>
      <c r="K1811" s="53"/>
      <c r="L1811" s="56"/>
      <c r="M1811" s="53"/>
      <c r="N1811" s="57"/>
      <c r="EZ1811" s="48"/>
      <c r="FA1811" s="49"/>
      <c r="FB1811" s="58" t="s">
        <v>289</v>
      </c>
      <c r="FC1811" s="58" t="s">
        <v>4</v>
      </c>
      <c r="FD1811" s="58" t="s">
        <v>4</v>
      </c>
      <c r="FJ1811" s="58"/>
      <c r="FK1811" s="105"/>
      <c r="FM1811" s="105"/>
    </row>
    <row r="1812" spans="1:169" customFormat="1" ht="15" x14ac:dyDescent="0.25">
      <c r="A1812" s="59"/>
      <c r="B1812" s="60"/>
      <c r="C1812" s="160" t="s">
        <v>680</v>
      </c>
      <c r="D1812" s="160"/>
      <c r="E1812" s="160"/>
      <c r="F1812" s="160"/>
      <c r="G1812" s="160"/>
      <c r="H1812" s="160"/>
      <c r="I1812" s="160"/>
      <c r="J1812" s="160"/>
      <c r="K1812" s="160"/>
      <c r="L1812" s="160"/>
      <c r="M1812" s="160"/>
      <c r="N1812" s="161"/>
      <c r="EZ1812" s="48"/>
      <c r="FA1812" s="49"/>
      <c r="FB1812" s="58"/>
      <c r="FC1812" s="58"/>
      <c r="FD1812" s="58"/>
      <c r="FE1812" s="4" t="s">
        <v>680</v>
      </c>
      <c r="FJ1812" s="58"/>
      <c r="FK1812" s="105"/>
      <c r="FM1812" s="105"/>
    </row>
    <row r="1813" spans="1:169" customFormat="1" ht="67.5" x14ac:dyDescent="0.25">
      <c r="A1813" s="61"/>
      <c r="B1813" s="62" t="s">
        <v>64</v>
      </c>
      <c r="C1813" s="162" t="s">
        <v>65</v>
      </c>
      <c r="D1813" s="162"/>
      <c r="E1813" s="162"/>
      <c r="F1813" s="162"/>
      <c r="G1813" s="162"/>
      <c r="H1813" s="162"/>
      <c r="I1813" s="162"/>
      <c r="J1813" s="162"/>
      <c r="K1813" s="162"/>
      <c r="L1813" s="162"/>
      <c r="M1813" s="162"/>
      <c r="N1813" s="163"/>
      <c r="EZ1813" s="48"/>
      <c r="FA1813" s="49"/>
      <c r="FB1813" s="58"/>
      <c r="FC1813" s="58"/>
      <c r="FD1813" s="58"/>
      <c r="FF1813" s="4" t="s">
        <v>65</v>
      </c>
      <c r="FJ1813" s="58"/>
      <c r="FK1813" s="105"/>
      <c r="FM1813" s="105"/>
    </row>
    <row r="1814" spans="1:169" customFormat="1" ht="67.5" x14ac:dyDescent="0.25">
      <c r="A1814" s="61"/>
      <c r="B1814" s="62" t="s">
        <v>66</v>
      </c>
      <c r="C1814" s="162" t="s">
        <v>67</v>
      </c>
      <c r="D1814" s="162"/>
      <c r="E1814" s="162"/>
      <c r="F1814" s="162"/>
      <c r="G1814" s="162"/>
      <c r="H1814" s="162"/>
      <c r="I1814" s="162"/>
      <c r="J1814" s="162"/>
      <c r="K1814" s="162"/>
      <c r="L1814" s="162"/>
      <c r="M1814" s="162"/>
      <c r="N1814" s="163"/>
      <c r="EZ1814" s="48"/>
      <c r="FA1814" s="49"/>
      <c r="FB1814" s="58"/>
      <c r="FC1814" s="58"/>
      <c r="FD1814" s="58"/>
      <c r="FF1814" s="4" t="s">
        <v>67</v>
      </c>
      <c r="FJ1814" s="58"/>
      <c r="FK1814" s="105"/>
      <c r="FM1814" s="105"/>
    </row>
    <row r="1815" spans="1:169" customFormat="1" ht="33.75" x14ac:dyDescent="0.25">
      <c r="A1815" s="61"/>
      <c r="B1815" s="62" t="s">
        <v>98</v>
      </c>
      <c r="C1815" s="162" t="s">
        <v>99</v>
      </c>
      <c r="D1815" s="162"/>
      <c r="E1815" s="162"/>
      <c r="F1815" s="162"/>
      <c r="G1815" s="162"/>
      <c r="H1815" s="162"/>
      <c r="I1815" s="162"/>
      <c r="J1815" s="162"/>
      <c r="K1815" s="162"/>
      <c r="L1815" s="162"/>
      <c r="M1815" s="162"/>
      <c r="N1815" s="163"/>
      <c r="EZ1815" s="48"/>
      <c r="FA1815" s="49"/>
      <c r="FB1815" s="58"/>
      <c r="FC1815" s="58"/>
      <c r="FD1815" s="58"/>
      <c r="FF1815" s="4" t="s">
        <v>99</v>
      </c>
      <c r="FJ1815" s="58"/>
      <c r="FK1815" s="105"/>
      <c r="FM1815" s="105"/>
    </row>
    <row r="1816" spans="1:169" customFormat="1" ht="15" x14ac:dyDescent="0.25">
      <c r="A1816" s="63"/>
      <c r="B1816" s="62" t="s">
        <v>59</v>
      </c>
      <c r="C1816" s="160" t="s">
        <v>70</v>
      </c>
      <c r="D1816" s="160"/>
      <c r="E1816" s="160"/>
      <c r="F1816" s="64"/>
      <c r="G1816" s="65"/>
      <c r="H1816" s="65"/>
      <c r="I1816" s="65"/>
      <c r="J1816" s="66">
        <v>432</v>
      </c>
      <c r="K1816" s="90">
        <v>1.7250000000000001</v>
      </c>
      <c r="L1816" s="66">
        <v>108.05</v>
      </c>
      <c r="M1816" s="69">
        <v>52.21</v>
      </c>
      <c r="N1816" s="70">
        <v>5641.29</v>
      </c>
      <c r="EZ1816" s="48"/>
      <c r="FA1816" s="49"/>
      <c r="FB1816" s="58"/>
      <c r="FC1816" s="58"/>
      <c r="FD1816" s="58"/>
      <c r="FG1816" s="4" t="s">
        <v>70</v>
      </c>
      <c r="FJ1816" s="58"/>
      <c r="FK1816" s="105"/>
      <c r="FM1816" s="105"/>
    </row>
    <row r="1817" spans="1:169" customFormat="1" ht="15" x14ac:dyDescent="0.25">
      <c r="A1817" s="63"/>
      <c r="B1817" s="62" t="s">
        <v>71</v>
      </c>
      <c r="C1817" s="160" t="s">
        <v>72</v>
      </c>
      <c r="D1817" s="160"/>
      <c r="E1817" s="160"/>
      <c r="F1817" s="64"/>
      <c r="G1817" s="65"/>
      <c r="H1817" s="65"/>
      <c r="I1817" s="65"/>
      <c r="J1817" s="66">
        <v>150.27000000000001</v>
      </c>
      <c r="K1817" s="90">
        <v>1.875</v>
      </c>
      <c r="L1817" s="66">
        <v>40.85</v>
      </c>
      <c r="M1817" s="69">
        <v>15.71</v>
      </c>
      <c r="N1817" s="92">
        <v>641.75</v>
      </c>
      <c r="EZ1817" s="48"/>
      <c r="FA1817" s="49"/>
      <c r="FB1817" s="58"/>
      <c r="FC1817" s="58"/>
      <c r="FD1817" s="58"/>
      <c r="FG1817" s="4" t="s">
        <v>72</v>
      </c>
      <c r="FJ1817" s="58"/>
      <c r="FK1817" s="105"/>
      <c r="FM1817" s="105"/>
    </row>
    <row r="1818" spans="1:169" customFormat="1" ht="15" x14ac:dyDescent="0.25">
      <c r="A1818" s="63"/>
      <c r="B1818" s="62" t="s">
        <v>73</v>
      </c>
      <c r="C1818" s="160" t="s">
        <v>74</v>
      </c>
      <c r="D1818" s="160"/>
      <c r="E1818" s="160"/>
      <c r="F1818" s="64"/>
      <c r="G1818" s="65"/>
      <c r="H1818" s="65"/>
      <c r="I1818" s="65"/>
      <c r="J1818" s="66">
        <v>25.99</v>
      </c>
      <c r="K1818" s="90">
        <v>1.875</v>
      </c>
      <c r="L1818" s="66">
        <v>7.07</v>
      </c>
      <c r="M1818" s="69">
        <v>52.21</v>
      </c>
      <c r="N1818" s="92">
        <v>369.12</v>
      </c>
      <c r="EZ1818" s="48"/>
      <c r="FA1818" s="49"/>
      <c r="FB1818" s="58"/>
      <c r="FC1818" s="58"/>
      <c r="FD1818" s="58"/>
      <c r="FG1818" s="4" t="s">
        <v>74</v>
      </c>
      <c r="FJ1818" s="58"/>
      <c r="FK1818" s="105"/>
      <c r="FM1818" s="105"/>
    </row>
    <row r="1819" spans="1:169" customFormat="1" ht="15" x14ac:dyDescent="0.25">
      <c r="A1819" s="63"/>
      <c r="B1819" s="62" t="s">
        <v>75</v>
      </c>
      <c r="C1819" s="160" t="s">
        <v>76</v>
      </c>
      <c r="D1819" s="160"/>
      <c r="E1819" s="160"/>
      <c r="F1819" s="64"/>
      <c r="G1819" s="65"/>
      <c r="H1819" s="65"/>
      <c r="I1819" s="65"/>
      <c r="J1819" s="66">
        <v>734.19</v>
      </c>
      <c r="K1819" s="65"/>
      <c r="L1819" s="66">
        <v>106.46</v>
      </c>
      <c r="M1819" s="67">
        <v>9.5</v>
      </c>
      <c r="N1819" s="70">
        <v>1011.37</v>
      </c>
      <c r="EZ1819" s="48"/>
      <c r="FA1819" s="49"/>
      <c r="FB1819" s="58"/>
      <c r="FC1819" s="58"/>
      <c r="FD1819" s="58"/>
      <c r="FG1819" s="4" t="s">
        <v>76</v>
      </c>
      <c r="FJ1819" s="58"/>
      <c r="FK1819" s="105"/>
      <c r="FM1819" s="105"/>
    </row>
    <row r="1820" spans="1:169" customFormat="1" ht="15" x14ac:dyDescent="0.25">
      <c r="A1820" s="73"/>
      <c r="B1820" s="62"/>
      <c r="C1820" s="160" t="s">
        <v>77</v>
      </c>
      <c r="D1820" s="160"/>
      <c r="E1820" s="160"/>
      <c r="F1820" s="64" t="s">
        <v>78</v>
      </c>
      <c r="G1820" s="71">
        <v>50</v>
      </c>
      <c r="H1820" s="90">
        <v>1.7250000000000001</v>
      </c>
      <c r="I1820" s="85">
        <v>12.50625</v>
      </c>
      <c r="J1820" s="9"/>
      <c r="K1820" s="65"/>
      <c r="L1820" s="9"/>
      <c r="M1820" s="65"/>
      <c r="N1820" s="72"/>
      <c r="EZ1820" s="48"/>
      <c r="FA1820" s="49"/>
      <c r="FB1820" s="58"/>
      <c r="FC1820" s="58"/>
      <c r="FD1820" s="58"/>
      <c r="FH1820" s="4" t="s">
        <v>77</v>
      </c>
      <c r="FJ1820" s="58"/>
      <c r="FK1820" s="105"/>
      <c r="FM1820" s="105"/>
    </row>
    <row r="1821" spans="1:169" customFormat="1" ht="15" x14ac:dyDescent="0.25">
      <c r="A1821" s="73"/>
      <c r="B1821" s="62"/>
      <c r="C1821" s="160" t="s">
        <v>79</v>
      </c>
      <c r="D1821" s="160"/>
      <c r="E1821" s="160"/>
      <c r="F1821" s="64" t="s">
        <v>78</v>
      </c>
      <c r="G1821" s="69">
        <v>2.27</v>
      </c>
      <c r="H1821" s="90">
        <v>1.875</v>
      </c>
      <c r="I1821" s="89">
        <v>0.61715629999999999</v>
      </c>
      <c r="J1821" s="9"/>
      <c r="K1821" s="65"/>
      <c r="L1821" s="9"/>
      <c r="M1821" s="65"/>
      <c r="N1821" s="72"/>
      <c r="EZ1821" s="48"/>
      <c r="FA1821" s="49"/>
      <c r="FB1821" s="58"/>
      <c r="FC1821" s="58"/>
      <c r="FD1821" s="58"/>
      <c r="FH1821" s="4" t="s">
        <v>79</v>
      </c>
      <c r="FJ1821" s="58"/>
      <c r="FK1821" s="105"/>
      <c r="FM1821" s="105"/>
    </row>
    <row r="1822" spans="1:169" customFormat="1" ht="15" x14ac:dyDescent="0.25">
      <c r="A1822" s="59"/>
      <c r="B1822" s="62"/>
      <c r="C1822" s="164" t="s">
        <v>80</v>
      </c>
      <c r="D1822" s="164"/>
      <c r="E1822" s="164"/>
      <c r="F1822" s="76"/>
      <c r="G1822" s="77"/>
      <c r="H1822" s="77"/>
      <c r="I1822" s="77"/>
      <c r="J1822" s="79">
        <v>1316.46</v>
      </c>
      <c r="K1822" s="77"/>
      <c r="L1822" s="78">
        <v>255.36</v>
      </c>
      <c r="M1822" s="77"/>
      <c r="N1822" s="80">
        <v>7294.41</v>
      </c>
      <c r="EZ1822" s="48"/>
      <c r="FA1822" s="49"/>
      <c r="FB1822" s="58"/>
      <c r="FC1822" s="58"/>
      <c r="FD1822" s="58"/>
      <c r="FI1822" s="4" t="s">
        <v>80</v>
      </c>
      <c r="FJ1822" s="58"/>
      <c r="FK1822" s="105"/>
      <c r="FM1822" s="105"/>
    </row>
    <row r="1823" spans="1:169" customFormat="1" ht="15" x14ac:dyDescent="0.25">
      <c r="A1823" s="73"/>
      <c r="B1823" s="62"/>
      <c r="C1823" s="160" t="s">
        <v>81</v>
      </c>
      <c r="D1823" s="160"/>
      <c r="E1823" s="160"/>
      <c r="F1823" s="64"/>
      <c r="G1823" s="65"/>
      <c r="H1823" s="65"/>
      <c r="I1823" s="65"/>
      <c r="J1823" s="9"/>
      <c r="K1823" s="65"/>
      <c r="L1823" s="66">
        <v>115.12</v>
      </c>
      <c r="M1823" s="65"/>
      <c r="N1823" s="70">
        <v>6010.41</v>
      </c>
      <c r="EZ1823" s="48"/>
      <c r="FA1823" s="49"/>
      <c r="FB1823" s="58"/>
      <c r="FC1823" s="58"/>
      <c r="FD1823" s="58"/>
      <c r="FH1823" s="4" t="s">
        <v>81</v>
      </c>
      <c r="FJ1823" s="58"/>
      <c r="FK1823" s="105"/>
      <c r="FM1823" s="105"/>
    </row>
    <row r="1824" spans="1:169" customFormat="1" ht="15" x14ac:dyDescent="0.25">
      <c r="A1824" s="73"/>
      <c r="B1824" s="62" t="s">
        <v>100</v>
      </c>
      <c r="C1824" s="160" t="s">
        <v>101</v>
      </c>
      <c r="D1824" s="160"/>
      <c r="E1824" s="160"/>
      <c r="F1824" s="64" t="s">
        <v>84</v>
      </c>
      <c r="G1824" s="71">
        <v>109</v>
      </c>
      <c r="H1824" s="65"/>
      <c r="I1824" s="71">
        <v>109</v>
      </c>
      <c r="J1824" s="9"/>
      <c r="K1824" s="65"/>
      <c r="L1824" s="66">
        <v>125.48</v>
      </c>
      <c r="M1824" s="65"/>
      <c r="N1824" s="70">
        <v>6551.35</v>
      </c>
      <c r="EZ1824" s="48"/>
      <c r="FA1824" s="49"/>
      <c r="FB1824" s="58"/>
      <c r="FC1824" s="58"/>
      <c r="FD1824" s="58"/>
      <c r="FH1824" s="4" t="s">
        <v>101</v>
      </c>
      <c r="FJ1824" s="58"/>
      <c r="FK1824" s="105"/>
      <c r="FM1824" s="105"/>
    </row>
    <row r="1825" spans="1:169" customFormat="1" ht="22.5" x14ac:dyDescent="0.25">
      <c r="A1825" s="73"/>
      <c r="B1825" s="62" t="s">
        <v>102</v>
      </c>
      <c r="C1825" s="160" t="s">
        <v>103</v>
      </c>
      <c r="D1825" s="160"/>
      <c r="E1825" s="160"/>
      <c r="F1825" s="64" t="s">
        <v>84</v>
      </c>
      <c r="G1825" s="71">
        <v>57</v>
      </c>
      <c r="H1825" s="69">
        <v>0.85</v>
      </c>
      <c r="I1825" s="69">
        <v>48.45</v>
      </c>
      <c r="J1825" s="9"/>
      <c r="K1825" s="65"/>
      <c r="L1825" s="66">
        <v>55.78</v>
      </c>
      <c r="M1825" s="65"/>
      <c r="N1825" s="70">
        <v>2912.04</v>
      </c>
      <c r="EZ1825" s="48"/>
      <c r="FA1825" s="49"/>
      <c r="FB1825" s="58"/>
      <c r="FC1825" s="58"/>
      <c r="FD1825" s="58"/>
      <c r="FH1825" s="4" t="s">
        <v>103</v>
      </c>
      <c r="FJ1825" s="58"/>
      <c r="FK1825" s="105"/>
      <c r="FM1825" s="105"/>
    </row>
    <row r="1826" spans="1:169" customFormat="1" ht="15" x14ac:dyDescent="0.25">
      <c r="A1826" s="81"/>
      <c r="B1826" s="82"/>
      <c r="C1826" s="159" t="s">
        <v>87</v>
      </c>
      <c r="D1826" s="159"/>
      <c r="E1826" s="159"/>
      <c r="F1826" s="52"/>
      <c r="G1826" s="53"/>
      <c r="H1826" s="53"/>
      <c r="I1826" s="53"/>
      <c r="J1826" s="56"/>
      <c r="K1826" s="53"/>
      <c r="L1826" s="87">
        <v>436.62</v>
      </c>
      <c r="M1826" s="77"/>
      <c r="N1826" s="84">
        <v>16757.8</v>
      </c>
      <c r="EZ1826" s="48"/>
      <c r="FA1826" s="49"/>
      <c r="FB1826" s="58"/>
      <c r="FC1826" s="58"/>
      <c r="FD1826" s="58"/>
      <c r="FJ1826" s="58" t="s">
        <v>87</v>
      </c>
      <c r="FK1826" s="105"/>
      <c r="FM1826" s="105"/>
    </row>
    <row r="1827" spans="1:169" customFormat="1" ht="33.75" x14ac:dyDescent="0.25">
      <c r="A1827" s="50" t="s">
        <v>681</v>
      </c>
      <c r="B1827" s="51" t="s">
        <v>682</v>
      </c>
      <c r="C1827" s="159" t="s">
        <v>683</v>
      </c>
      <c r="D1827" s="159"/>
      <c r="E1827" s="159"/>
      <c r="F1827" s="52" t="s">
        <v>152</v>
      </c>
      <c r="G1827" s="53">
        <v>-1.74E-3</v>
      </c>
      <c r="H1827" s="54">
        <v>1</v>
      </c>
      <c r="I1827" s="91">
        <v>-1.74E-3</v>
      </c>
      <c r="J1827" s="83">
        <v>6053.14</v>
      </c>
      <c r="K1827" s="53"/>
      <c r="L1827" s="87">
        <v>-10.53</v>
      </c>
      <c r="M1827" s="116">
        <v>9.5</v>
      </c>
      <c r="N1827" s="94">
        <v>-100.04</v>
      </c>
      <c r="EZ1827" s="48"/>
      <c r="FA1827" s="49"/>
      <c r="FB1827" s="58" t="s">
        <v>683</v>
      </c>
      <c r="FC1827" s="58" t="s">
        <v>4</v>
      </c>
      <c r="FD1827" s="58" t="s">
        <v>4</v>
      </c>
      <c r="FJ1827" s="58"/>
      <c r="FK1827" s="105"/>
      <c r="FM1827" s="105"/>
    </row>
    <row r="1828" spans="1:169" customFormat="1" ht="15" x14ac:dyDescent="0.25">
      <c r="A1828" s="81"/>
      <c r="B1828" s="82"/>
      <c r="C1828" s="159" t="s">
        <v>87</v>
      </c>
      <c r="D1828" s="159"/>
      <c r="E1828" s="159"/>
      <c r="F1828" s="52"/>
      <c r="G1828" s="53"/>
      <c r="H1828" s="53"/>
      <c r="I1828" s="53"/>
      <c r="J1828" s="56"/>
      <c r="K1828" s="53"/>
      <c r="L1828" s="87">
        <v>-10.53</v>
      </c>
      <c r="M1828" s="77"/>
      <c r="N1828" s="94">
        <v>-100.04</v>
      </c>
      <c r="EZ1828" s="48"/>
      <c r="FA1828" s="49"/>
      <c r="FB1828" s="58"/>
      <c r="FC1828" s="58"/>
      <c r="FD1828" s="58"/>
      <c r="FJ1828" s="58" t="s">
        <v>87</v>
      </c>
      <c r="FK1828" s="105"/>
      <c r="FM1828" s="105"/>
    </row>
    <row r="1829" spans="1:169" customFormat="1" ht="15" x14ac:dyDescent="0.25">
      <c r="A1829" s="50" t="s">
        <v>684</v>
      </c>
      <c r="B1829" s="51" t="s">
        <v>264</v>
      </c>
      <c r="C1829" s="159" t="s">
        <v>292</v>
      </c>
      <c r="D1829" s="159"/>
      <c r="E1829" s="159"/>
      <c r="F1829" s="52" t="s">
        <v>293</v>
      </c>
      <c r="G1829" s="53">
        <v>145.19999999999999</v>
      </c>
      <c r="H1829" s="54">
        <v>1</v>
      </c>
      <c r="I1829" s="116">
        <v>145.19999999999999</v>
      </c>
      <c r="J1829" s="56"/>
      <c r="K1829" s="53"/>
      <c r="L1829" s="56"/>
      <c r="M1829" s="116">
        <v>9.5</v>
      </c>
      <c r="N1829" s="57"/>
      <c r="EZ1829" s="48"/>
      <c r="FA1829" s="49"/>
      <c r="FB1829" s="58" t="s">
        <v>292</v>
      </c>
      <c r="FC1829" s="58" t="s">
        <v>4</v>
      </c>
      <c r="FD1829" s="58" t="s">
        <v>4</v>
      </c>
      <c r="FJ1829" s="58"/>
      <c r="FK1829" s="105"/>
      <c r="FM1829" s="105"/>
    </row>
    <row r="1830" spans="1:169" customFormat="1" ht="15" x14ac:dyDescent="0.25">
      <c r="A1830" s="81"/>
      <c r="B1830" s="82"/>
      <c r="C1830" s="159" t="s">
        <v>87</v>
      </c>
      <c r="D1830" s="159"/>
      <c r="E1830" s="159"/>
      <c r="F1830" s="52"/>
      <c r="G1830" s="53"/>
      <c r="H1830" s="53"/>
      <c r="I1830" s="53"/>
      <c r="J1830" s="56"/>
      <c r="K1830" s="53"/>
      <c r="L1830" s="87">
        <v>0</v>
      </c>
      <c r="M1830" s="77"/>
      <c r="N1830" s="94">
        <v>0</v>
      </c>
      <c r="EZ1830" s="48"/>
      <c r="FA1830" s="49"/>
      <c r="FB1830" s="58"/>
      <c r="FC1830" s="58"/>
      <c r="FD1830" s="58"/>
      <c r="FJ1830" s="58" t="s">
        <v>87</v>
      </c>
      <c r="FK1830" s="105"/>
      <c r="FM1830" s="105"/>
    </row>
    <row r="1831" spans="1:169" customFormat="1" ht="15" x14ac:dyDescent="0.25">
      <c r="A1831" s="50" t="s">
        <v>685</v>
      </c>
      <c r="B1831" s="51" t="s">
        <v>264</v>
      </c>
      <c r="C1831" s="159" t="s">
        <v>686</v>
      </c>
      <c r="D1831" s="159"/>
      <c r="E1831" s="159"/>
      <c r="F1831" s="52" t="s">
        <v>572</v>
      </c>
      <c r="G1831" s="53">
        <v>53.49</v>
      </c>
      <c r="H1831" s="54">
        <v>1</v>
      </c>
      <c r="I1831" s="86">
        <v>53.49</v>
      </c>
      <c r="J1831" s="56"/>
      <c r="K1831" s="53"/>
      <c r="L1831" s="56"/>
      <c r="M1831" s="116">
        <v>9.5</v>
      </c>
      <c r="N1831" s="57"/>
      <c r="EZ1831" s="48"/>
      <c r="FA1831" s="49"/>
      <c r="FB1831" s="58" t="s">
        <v>686</v>
      </c>
      <c r="FC1831" s="58" t="s">
        <v>4</v>
      </c>
      <c r="FD1831" s="58" t="s">
        <v>4</v>
      </c>
      <c r="FJ1831" s="58"/>
      <c r="FK1831" s="105"/>
      <c r="FM1831" s="105"/>
    </row>
    <row r="1832" spans="1:169" customFormat="1" ht="15" x14ac:dyDescent="0.25">
      <c r="A1832" s="81"/>
      <c r="B1832" s="82"/>
      <c r="C1832" s="159" t="s">
        <v>87</v>
      </c>
      <c r="D1832" s="159"/>
      <c r="E1832" s="159"/>
      <c r="F1832" s="52"/>
      <c r="G1832" s="53"/>
      <c r="H1832" s="53"/>
      <c r="I1832" s="53"/>
      <c r="J1832" s="56"/>
      <c r="K1832" s="53"/>
      <c r="L1832" s="87">
        <v>0</v>
      </c>
      <c r="M1832" s="77"/>
      <c r="N1832" s="94">
        <v>0</v>
      </c>
      <c r="EZ1832" s="48"/>
      <c r="FA1832" s="49"/>
      <c r="FB1832" s="58"/>
      <c r="FC1832" s="58"/>
      <c r="FD1832" s="58"/>
      <c r="FJ1832" s="58" t="s">
        <v>87</v>
      </c>
      <c r="FK1832" s="105"/>
      <c r="FM1832" s="105"/>
    </row>
    <row r="1833" spans="1:169" customFormat="1" ht="67.5" x14ac:dyDescent="0.25">
      <c r="A1833" s="50" t="s">
        <v>687</v>
      </c>
      <c r="B1833" s="51" t="s">
        <v>295</v>
      </c>
      <c r="C1833" s="159" t="s">
        <v>688</v>
      </c>
      <c r="D1833" s="159"/>
      <c r="E1833" s="159"/>
      <c r="F1833" s="52" t="s">
        <v>138</v>
      </c>
      <c r="G1833" s="53">
        <v>2.2400000000000002</v>
      </c>
      <c r="H1833" s="54">
        <v>1</v>
      </c>
      <c r="I1833" s="86">
        <v>2.2400000000000002</v>
      </c>
      <c r="J1833" s="56"/>
      <c r="K1833" s="53"/>
      <c r="L1833" s="56"/>
      <c r="M1833" s="53"/>
      <c r="N1833" s="57"/>
      <c r="EZ1833" s="48"/>
      <c r="FA1833" s="49"/>
      <c r="FB1833" s="58" t="s">
        <v>688</v>
      </c>
      <c r="FC1833" s="58" t="s">
        <v>4</v>
      </c>
      <c r="FD1833" s="58" t="s">
        <v>4</v>
      </c>
      <c r="FJ1833" s="58"/>
      <c r="FK1833" s="105"/>
      <c r="FM1833" s="105"/>
    </row>
    <row r="1834" spans="1:169" customFormat="1" ht="15" x14ac:dyDescent="0.25">
      <c r="A1834" s="59"/>
      <c r="B1834" s="60"/>
      <c r="C1834" s="160" t="s">
        <v>689</v>
      </c>
      <c r="D1834" s="160"/>
      <c r="E1834" s="160"/>
      <c r="F1834" s="160"/>
      <c r="G1834" s="160"/>
      <c r="H1834" s="160"/>
      <c r="I1834" s="160"/>
      <c r="J1834" s="160"/>
      <c r="K1834" s="160"/>
      <c r="L1834" s="160"/>
      <c r="M1834" s="160"/>
      <c r="N1834" s="161"/>
      <c r="EZ1834" s="48"/>
      <c r="FA1834" s="49"/>
      <c r="FB1834" s="58"/>
      <c r="FC1834" s="58"/>
      <c r="FD1834" s="58"/>
      <c r="FE1834" s="4" t="s">
        <v>689</v>
      </c>
      <c r="FJ1834" s="58"/>
      <c r="FK1834" s="105"/>
      <c r="FM1834" s="105"/>
    </row>
    <row r="1835" spans="1:169" customFormat="1" ht="67.5" x14ac:dyDescent="0.25">
      <c r="A1835" s="61"/>
      <c r="B1835" s="62" t="s">
        <v>64</v>
      </c>
      <c r="C1835" s="162" t="s">
        <v>65</v>
      </c>
      <c r="D1835" s="162"/>
      <c r="E1835" s="162"/>
      <c r="F1835" s="162"/>
      <c r="G1835" s="162"/>
      <c r="H1835" s="162"/>
      <c r="I1835" s="162"/>
      <c r="J1835" s="162"/>
      <c r="K1835" s="162"/>
      <c r="L1835" s="162"/>
      <c r="M1835" s="162"/>
      <c r="N1835" s="163"/>
      <c r="EZ1835" s="48"/>
      <c r="FA1835" s="49"/>
      <c r="FB1835" s="58"/>
      <c r="FC1835" s="58"/>
      <c r="FD1835" s="58"/>
      <c r="FF1835" s="4" t="s">
        <v>65</v>
      </c>
      <c r="FJ1835" s="58"/>
      <c r="FK1835" s="105"/>
      <c r="FM1835" s="105"/>
    </row>
    <row r="1836" spans="1:169" customFormat="1" ht="67.5" x14ac:dyDescent="0.25">
      <c r="A1836" s="61"/>
      <c r="B1836" s="62" t="s">
        <v>66</v>
      </c>
      <c r="C1836" s="162" t="s">
        <v>67</v>
      </c>
      <c r="D1836" s="162"/>
      <c r="E1836" s="162"/>
      <c r="F1836" s="162"/>
      <c r="G1836" s="162"/>
      <c r="H1836" s="162"/>
      <c r="I1836" s="162"/>
      <c r="J1836" s="162"/>
      <c r="K1836" s="162"/>
      <c r="L1836" s="162"/>
      <c r="M1836" s="162"/>
      <c r="N1836" s="163"/>
      <c r="EZ1836" s="48"/>
      <c r="FA1836" s="49"/>
      <c r="FB1836" s="58"/>
      <c r="FC1836" s="58"/>
      <c r="FD1836" s="58"/>
      <c r="FF1836" s="4" t="s">
        <v>67</v>
      </c>
      <c r="FJ1836" s="58"/>
      <c r="FK1836" s="105"/>
      <c r="FM1836" s="105"/>
    </row>
    <row r="1837" spans="1:169" customFormat="1" ht="33.75" x14ac:dyDescent="0.25">
      <c r="A1837" s="61"/>
      <c r="B1837" s="62" t="s">
        <v>98</v>
      </c>
      <c r="C1837" s="162" t="s">
        <v>99</v>
      </c>
      <c r="D1837" s="162"/>
      <c r="E1837" s="162"/>
      <c r="F1837" s="162"/>
      <c r="G1837" s="162"/>
      <c r="H1837" s="162"/>
      <c r="I1837" s="162"/>
      <c r="J1837" s="162"/>
      <c r="K1837" s="162"/>
      <c r="L1837" s="162"/>
      <c r="M1837" s="162"/>
      <c r="N1837" s="163"/>
      <c r="EZ1837" s="48"/>
      <c r="FA1837" s="49"/>
      <c r="FB1837" s="58"/>
      <c r="FC1837" s="58"/>
      <c r="FD1837" s="58"/>
      <c r="FF1837" s="4" t="s">
        <v>99</v>
      </c>
      <c r="FJ1837" s="58"/>
      <c r="FK1837" s="105"/>
      <c r="FM1837" s="105"/>
    </row>
    <row r="1838" spans="1:169" customFormat="1" ht="15" x14ac:dyDescent="0.25">
      <c r="A1838" s="63"/>
      <c r="B1838" s="62" t="s">
        <v>59</v>
      </c>
      <c r="C1838" s="160" t="s">
        <v>70</v>
      </c>
      <c r="D1838" s="160"/>
      <c r="E1838" s="160"/>
      <c r="F1838" s="64"/>
      <c r="G1838" s="65"/>
      <c r="H1838" s="65"/>
      <c r="I1838" s="65"/>
      <c r="J1838" s="66">
        <v>325.89</v>
      </c>
      <c r="K1838" s="90">
        <v>1.7250000000000001</v>
      </c>
      <c r="L1838" s="68">
        <v>1259.24</v>
      </c>
      <c r="M1838" s="69">
        <v>52.21</v>
      </c>
      <c r="N1838" s="70">
        <v>65744.92</v>
      </c>
      <c r="EZ1838" s="48"/>
      <c r="FA1838" s="49"/>
      <c r="FB1838" s="58"/>
      <c r="FC1838" s="58"/>
      <c r="FD1838" s="58"/>
      <c r="FG1838" s="4" t="s">
        <v>70</v>
      </c>
      <c r="FJ1838" s="58"/>
      <c r="FK1838" s="105"/>
      <c r="FM1838" s="105"/>
    </row>
    <row r="1839" spans="1:169" customFormat="1" ht="15" x14ac:dyDescent="0.25">
      <c r="A1839" s="63"/>
      <c r="B1839" s="62" t="s">
        <v>71</v>
      </c>
      <c r="C1839" s="160" t="s">
        <v>72</v>
      </c>
      <c r="D1839" s="160"/>
      <c r="E1839" s="160"/>
      <c r="F1839" s="64"/>
      <c r="G1839" s="65"/>
      <c r="H1839" s="65"/>
      <c r="I1839" s="65"/>
      <c r="J1839" s="66">
        <v>74.099999999999994</v>
      </c>
      <c r="K1839" s="90">
        <v>1.875</v>
      </c>
      <c r="L1839" s="66">
        <v>311.22000000000003</v>
      </c>
      <c r="M1839" s="69">
        <v>15.71</v>
      </c>
      <c r="N1839" s="70">
        <v>4889.2700000000004</v>
      </c>
      <c r="EZ1839" s="48"/>
      <c r="FA1839" s="49"/>
      <c r="FB1839" s="58"/>
      <c r="FC1839" s="58"/>
      <c r="FD1839" s="58"/>
      <c r="FG1839" s="4" t="s">
        <v>72</v>
      </c>
      <c r="FJ1839" s="58"/>
      <c r="FK1839" s="105"/>
      <c r="FM1839" s="105"/>
    </row>
    <row r="1840" spans="1:169" customFormat="1" ht="15" x14ac:dyDescent="0.25">
      <c r="A1840" s="63"/>
      <c r="B1840" s="62" t="s">
        <v>73</v>
      </c>
      <c r="C1840" s="160" t="s">
        <v>74</v>
      </c>
      <c r="D1840" s="160"/>
      <c r="E1840" s="160"/>
      <c r="F1840" s="64"/>
      <c r="G1840" s="65"/>
      <c r="H1840" s="65"/>
      <c r="I1840" s="65"/>
      <c r="J1840" s="66">
        <v>11.33</v>
      </c>
      <c r="K1840" s="90">
        <v>1.875</v>
      </c>
      <c r="L1840" s="66">
        <v>47.59</v>
      </c>
      <c r="M1840" s="69">
        <v>52.21</v>
      </c>
      <c r="N1840" s="70">
        <v>2484.67</v>
      </c>
      <c r="EZ1840" s="48"/>
      <c r="FA1840" s="49"/>
      <c r="FB1840" s="58"/>
      <c r="FC1840" s="58"/>
      <c r="FD1840" s="58"/>
      <c r="FG1840" s="4" t="s">
        <v>74</v>
      </c>
      <c r="FJ1840" s="58"/>
      <c r="FK1840" s="105"/>
      <c r="FM1840" s="105"/>
    </row>
    <row r="1841" spans="1:169" customFormat="1" ht="15" x14ac:dyDescent="0.25">
      <c r="A1841" s="63"/>
      <c r="B1841" s="62" t="s">
        <v>75</v>
      </c>
      <c r="C1841" s="160" t="s">
        <v>76</v>
      </c>
      <c r="D1841" s="160"/>
      <c r="E1841" s="160"/>
      <c r="F1841" s="64"/>
      <c r="G1841" s="65"/>
      <c r="H1841" s="65"/>
      <c r="I1841" s="65"/>
      <c r="J1841" s="66">
        <v>462.96</v>
      </c>
      <c r="K1841" s="65"/>
      <c r="L1841" s="68">
        <v>1037.03</v>
      </c>
      <c r="M1841" s="67">
        <v>9.5</v>
      </c>
      <c r="N1841" s="70">
        <v>9851.7900000000009</v>
      </c>
      <c r="EZ1841" s="48"/>
      <c r="FA1841" s="49"/>
      <c r="FB1841" s="58"/>
      <c r="FC1841" s="58"/>
      <c r="FD1841" s="58"/>
      <c r="FG1841" s="4" t="s">
        <v>76</v>
      </c>
      <c r="FJ1841" s="58"/>
      <c r="FK1841" s="105"/>
      <c r="FM1841" s="105"/>
    </row>
    <row r="1842" spans="1:169" customFormat="1" ht="15" x14ac:dyDescent="0.25">
      <c r="A1842" s="73"/>
      <c r="B1842" s="62"/>
      <c r="C1842" s="160" t="s">
        <v>77</v>
      </c>
      <c r="D1842" s="160"/>
      <c r="E1842" s="160"/>
      <c r="F1842" s="64" t="s">
        <v>78</v>
      </c>
      <c r="G1842" s="67">
        <v>35.5</v>
      </c>
      <c r="H1842" s="90">
        <v>1.7250000000000001</v>
      </c>
      <c r="I1842" s="90">
        <v>137.172</v>
      </c>
      <c r="J1842" s="9"/>
      <c r="K1842" s="65"/>
      <c r="L1842" s="9"/>
      <c r="M1842" s="65"/>
      <c r="N1842" s="72"/>
      <c r="EZ1842" s="48"/>
      <c r="FA1842" s="49"/>
      <c r="FB1842" s="58"/>
      <c r="FC1842" s="58"/>
      <c r="FD1842" s="58"/>
      <c r="FH1842" s="4" t="s">
        <v>77</v>
      </c>
      <c r="FJ1842" s="58"/>
      <c r="FK1842" s="105"/>
      <c r="FM1842" s="105"/>
    </row>
    <row r="1843" spans="1:169" customFormat="1" ht="15" x14ac:dyDescent="0.25">
      <c r="A1843" s="73"/>
      <c r="B1843" s="62"/>
      <c r="C1843" s="160" t="s">
        <v>79</v>
      </c>
      <c r="D1843" s="160"/>
      <c r="E1843" s="160"/>
      <c r="F1843" s="64" t="s">
        <v>78</v>
      </c>
      <c r="G1843" s="69">
        <v>0.86</v>
      </c>
      <c r="H1843" s="90">
        <v>1.875</v>
      </c>
      <c r="I1843" s="90">
        <v>3.6120000000000001</v>
      </c>
      <c r="J1843" s="9"/>
      <c r="K1843" s="65"/>
      <c r="L1843" s="9"/>
      <c r="M1843" s="65"/>
      <c r="N1843" s="72"/>
      <c r="EZ1843" s="48"/>
      <c r="FA1843" s="49"/>
      <c r="FB1843" s="58"/>
      <c r="FC1843" s="58"/>
      <c r="FD1843" s="58"/>
      <c r="FH1843" s="4" t="s">
        <v>79</v>
      </c>
      <c r="FJ1843" s="58"/>
      <c r="FK1843" s="105"/>
      <c r="FM1843" s="105"/>
    </row>
    <row r="1844" spans="1:169" customFormat="1" ht="15" x14ac:dyDescent="0.25">
      <c r="A1844" s="59"/>
      <c r="B1844" s="62"/>
      <c r="C1844" s="164" t="s">
        <v>80</v>
      </c>
      <c r="D1844" s="164"/>
      <c r="E1844" s="164"/>
      <c r="F1844" s="76"/>
      <c r="G1844" s="77"/>
      <c r="H1844" s="77"/>
      <c r="I1844" s="77"/>
      <c r="J1844" s="78">
        <v>862.95</v>
      </c>
      <c r="K1844" s="77"/>
      <c r="L1844" s="79">
        <v>2607.4899999999998</v>
      </c>
      <c r="M1844" s="77"/>
      <c r="N1844" s="80">
        <v>80485.98</v>
      </c>
      <c r="EZ1844" s="48"/>
      <c r="FA1844" s="49"/>
      <c r="FB1844" s="58"/>
      <c r="FC1844" s="58"/>
      <c r="FD1844" s="58"/>
      <c r="FI1844" s="4" t="s">
        <v>80</v>
      </c>
      <c r="FJ1844" s="58"/>
      <c r="FK1844" s="105"/>
      <c r="FM1844" s="105"/>
    </row>
    <row r="1845" spans="1:169" customFormat="1" ht="15" x14ac:dyDescent="0.25">
      <c r="A1845" s="73"/>
      <c r="B1845" s="62"/>
      <c r="C1845" s="160" t="s">
        <v>81</v>
      </c>
      <c r="D1845" s="160"/>
      <c r="E1845" s="160"/>
      <c r="F1845" s="64"/>
      <c r="G1845" s="65"/>
      <c r="H1845" s="65"/>
      <c r="I1845" s="65"/>
      <c r="J1845" s="9"/>
      <c r="K1845" s="65"/>
      <c r="L1845" s="68">
        <v>1306.83</v>
      </c>
      <c r="M1845" s="65"/>
      <c r="N1845" s="70">
        <v>68229.59</v>
      </c>
      <c r="EZ1845" s="48"/>
      <c r="FA1845" s="49"/>
      <c r="FB1845" s="58"/>
      <c r="FC1845" s="58"/>
      <c r="FD1845" s="58"/>
      <c r="FH1845" s="4" t="s">
        <v>81</v>
      </c>
      <c r="FJ1845" s="58"/>
      <c r="FK1845" s="105"/>
      <c r="FM1845" s="105"/>
    </row>
    <row r="1846" spans="1:169" customFormat="1" ht="15" x14ac:dyDescent="0.25">
      <c r="A1846" s="73"/>
      <c r="B1846" s="62" t="s">
        <v>100</v>
      </c>
      <c r="C1846" s="160" t="s">
        <v>101</v>
      </c>
      <c r="D1846" s="160"/>
      <c r="E1846" s="160"/>
      <c r="F1846" s="64" t="s">
        <v>84</v>
      </c>
      <c r="G1846" s="71">
        <v>109</v>
      </c>
      <c r="H1846" s="65"/>
      <c r="I1846" s="71">
        <v>109</v>
      </c>
      <c r="J1846" s="9"/>
      <c r="K1846" s="65"/>
      <c r="L1846" s="68">
        <v>1424.44</v>
      </c>
      <c r="M1846" s="65"/>
      <c r="N1846" s="70">
        <v>74370.25</v>
      </c>
      <c r="EZ1846" s="48"/>
      <c r="FA1846" s="49"/>
      <c r="FB1846" s="58"/>
      <c r="FC1846" s="58"/>
      <c r="FD1846" s="58"/>
      <c r="FH1846" s="4" t="s">
        <v>101</v>
      </c>
      <c r="FJ1846" s="58"/>
      <c r="FK1846" s="105"/>
      <c r="FM1846" s="105"/>
    </row>
    <row r="1847" spans="1:169" customFormat="1" ht="22.5" x14ac:dyDescent="0.25">
      <c r="A1847" s="73"/>
      <c r="B1847" s="62" t="s">
        <v>102</v>
      </c>
      <c r="C1847" s="160" t="s">
        <v>103</v>
      </c>
      <c r="D1847" s="160"/>
      <c r="E1847" s="160"/>
      <c r="F1847" s="64" t="s">
        <v>84</v>
      </c>
      <c r="G1847" s="71">
        <v>57</v>
      </c>
      <c r="H1847" s="69">
        <v>0.85</v>
      </c>
      <c r="I1847" s="69">
        <v>48.45</v>
      </c>
      <c r="J1847" s="9"/>
      <c r="K1847" s="65"/>
      <c r="L1847" s="66">
        <v>633.16</v>
      </c>
      <c r="M1847" s="65"/>
      <c r="N1847" s="70">
        <v>33057.24</v>
      </c>
      <c r="EZ1847" s="48"/>
      <c r="FA1847" s="49"/>
      <c r="FB1847" s="58"/>
      <c r="FC1847" s="58"/>
      <c r="FD1847" s="58"/>
      <c r="FH1847" s="4" t="s">
        <v>103</v>
      </c>
      <c r="FJ1847" s="58"/>
      <c r="FK1847" s="105"/>
      <c r="FM1847" s="105"/>
    </row>
    <row r="1848" spans="1:169" customFormat="1" ht="15" x14ac:dyDescent="0.25">
      <c r="A1848" s="81"/>
      <c r="B1848" s="82"/>
      <c r="C1848" s="159" t="s">
        <v>87</v>
      </c>
      <c r="D1848" s="159"/>
      <c r="E1848" s="159"/>
      <c r="F1848" s="52"/>
      <c r="G1848" s="53"/>
      <c r="H1848" s="53"/>
      <c r="I1848" s="53"/>
      <c r="J1848" s="56"/>
      <c r="K1848" s="53"/>
      <c r="L1848" s="83">
        <v>4665.09</v>
      </c>
      <c r="M1848" s="77"/>
      <c r="N1848" s="84">
        <v>187913.47</v>
      </c>
      <c r="EZ1848" s="48"/>
      <c r="FA1848" s="49"/>
      <c r="FB1848" s="58"/>
      <c r="FC1848" s="58"/>
      <c r="FD1848" s="58"/>
      <c r="FJ1848" s="58" t="s">
        <v>87</v>
      </c>
      <c r="FK1848" s="105"/>
      <c r="FM1848" s="105"/>
    </row>
    <row r="1849" spans="1:169" customFormat="1" ht="22.5" x14ac:dyDescent="0.25">
      <c r="A1849" s="50" t="s">
        <v>690</v>
      </c>
      <c r="B1849" s="51" t="s">
        <v>659</v>
      </c>
      <c r="C1849" s="159" t="s">
        <v>660</v>
      </c>
      <c r="D1849" s="159"/>
      <c r="E1849" s="159"/>
      <c r="F1849" s="52" t="s">
        <v>106</v>
      </c>
      <c r="G1849" s="53">
        <v>-1.1424000000000001</v>
      </c>
      <c r="H1849" s="54">
        <v>1</v>
      </c>
      <c r="I1849" s="88">
        <v>-1.1424000000000001</v>
      </c>
      <c r="J1849" s="87">
        <v>519.79999999999995</v>
      </c>
      <c r="K1849" s="53"/>
      <c r="L1849" s="87">
        <v>-593.82000000000005</v>
      </c>
      <c r="M1849" s="116">
        <v>9.5</v>
      </c>
      <c r="N1849" s="84">
        <v>-5641.29</v>
      </c>
      <c r="EZ1849" s="48"/>
      <c r="FA1849" s="49"/>
      <c r="FB1849" s="58" t="s">
        <v>660</v>
      </c>
      <c r="FC1849" s="58" t="s">
        <v>4</v>
      </c>
      <c r="FD1849" s="58" t="s">
        <v>4</v>
      </c>
      <c r="FJ1849" s="58"/>
      <c r="FK1849" s="105"/>
      <c r="FM1849" s="105"/>
    </row>
    <row r="1850" spans="1:169" customFormat="1" ht="15" x14ac:dyDescent="0.25">
      <c r="A1850" s="81"/>
      <c r="B1850" s="82"/>
      <c r="C1850" s="159" t="s">
        <v>87</v>
      </c>
      <c r="D1850" s="159"/>
      <c r="E1850" s="159"/>
      <c r="F1850" s="52"/>
      <c r="G1850" s="53"/>
      <c r="H1850" s="53"/>
      <c r="I1850" s="53"/>
      <c r="J1850" s="56"/>
      <c r="K1850" s="53"/>
      <c r="L1850" s="87">
        <v>-593.82000000000005</v>
      </c>
      <c r="M1850" s="77"/>
      <c r="N1850" s="84">
        <v>-5641.29</v>
      </c>
      <c r="EZ1850" s="48"/>
      <c r="FA1850" s="49"/>
      <c r="FB1850" s="58"/>
      <c r="FC1850" s="58"/>
      <c r="FD1850" s="58"/>
      <c r="FJ1850" s="58" t="s">
        <v>87</v>
      </c>
      <c r="FK1850" s="105"/>
      <c r="FM1850" s="105"/>
    </row>
    <row r="1851" spans="1:169" customFormat="1" ht="15" x14ac:dyDescent="0.25">
      <c r="A1851" s="50" t="s">
        <v>691</v>
      </c>
      <c r="B1851" s="51" t="s">
        <v>264</v>
      </c>
      <c r="C1851" s="159" t="s">
        <v>299</v>
      </c>
      <c r="D1851" s="159"/>
      <c r="E1851" s="159"/>
      <c r="F1851" s="52" t="s">
        <v>232</v>
      </c>
      <c r="G1851" s="53">
        <v>89.58</v>
      </c>
      <c r="H1851" s="54">
        <v>1</v>
      </c>
      <c r="I1851" s="86">
        <v>89.58</v>
      </c>
      <c r="J1851" s="56"/>
      <c r="K1851" s="53"/>
      <c r="L1851" s="56"/>
      <c r="M1851" s="116">
        <v>9.5</v>
      </c>
      <c r="N1851" s="57"/>
      <c r="EZ1851" s="48"/>
      <c r="FA1851" s="49"/>
      <c r="FB1851" s="58" t="s">
        <v>299</v>
      </c>
      <c r="FC1851" s="58" t="s">
        <v>4</v>
      </c>
      <c r="FD1851" s="58" t="s">
        <v>4</v>
      </c>
      <c r="FJ1851" s="58"/>
      <c r="FK1851" s="105"/>
      <c r="FM1851" s="105"/>
    </row>
    <row r="1852" spans="1:169" customFormat="1" ht="15" x14ac:dyDescent="0.25">
      <c r="A1852" s="81"/>
      <c r="B1852" s="82"/>
      <c r="C1852" s="159" t="s">
        <v>87</v>
      </c>
      <c r="D1852" s="159"/>
      <c r="E1852" s="159"/>
      <c r="F1852" s="52"/>
      <c r="G1852" s="53"/>
      <c r="H1852" s="53"/>
      <c r="I1852" s="53"/>
      <c r="J1852" s="56"/>
      <c r="K1852" s="53"/>
      <c r="L1852" s="87">
        <v>0</v>
      </c>
      <c r="M1852" s="77"/>
      <c r="N1852" s="94">
        <v>0</v>
      </c>
      <c r="EZ1852" s="48"/>
      <c r="FA1852" s="49"/>
      <c r="FB1852" s="58"/>
      <c r="FC1852" s="58"/>
      <c r="FD1852" s="58"/>
      <c r="FJ1852" s="58" t="s">
        <v>87</v>
      </c>
      <c r="FK1852" s="105"/>
      <c r="FM1852" s="105"/>
    </row>
    <row r="1853" spans="1:169" customFormat="1" ht="15" x14ac:dyDescent="0.25">
      <c r="A1853" s="50" t="s">
        <v>692</v>
      </c>
      <c r="B1853" s="51" t="s">
        <v>264</v>
      </c>
      <c r="C1853" s="159" t="s">
        <v>301</v>
      </c>
      <c r="D1853" s="159"/>
      <c r="E1853" s="159"/>
      <c r="F1853" s="52" t="s">
        <v>232</v>
      </c>
      <c r="G1853" s="53">
        <v>119.08</v>
      </c>
      <c r="H1853" s="54">
        <v>1</v>
      </c>
      <c r="I1853" s="86">
        <v>119.08</v>
      </c>
      <c r="J1853" s="56"/>
      <c r="K1853" s="53"/>
      <c r="L1853" s="56"/>
      <c r="M1853" s="116">
        <v>9.5</v>
      </c>
      <c r="N1853" s="57"/>
      <c r="EZ1853" s="48"/>
      <c r="FA1853" s="49"/>
      <c r="FB1853" s="58" t="s">
        <v>301</v>
      </c>
      <c r="FC1853" s="58" t="s">
        <v>4</v>
      </c>
      <c r="FD1853" s="58" t="s">
        <v>4</v>
      </c>
      <c r="FJ1853" s="58"/>
      <c r="FK1853" s="105"/>
      <c r="FM1853" s="105"/>
    </row>
    <row r="1854" spans="1:169" customFormat="1" ht="15" x14ac:dyDescent="0.25">
      <c r="A1854" s="81"/>
      <c r="B1854" s="82"/>
      <c r="C1854" s="159" t="s">
        <v>87</v>
      </c>
      <c r="D1854" s="159"/>
      <c r="E1854" s="159"/>
      <c r="F1854" s="52"/>
      <c r="G1854" s="53"/>
      <c r="H1854" s="53"/>
      <c r="I1854" s="53"/>
      <c r="J1854" s="56"/>
      <c r="K1854" s="53"/>
      <c r="L1854" s="87">
        <v>0</v>
      </c>
      <c r="M1854" s="77"/>
      <c r="N1854" s="94">
        <v>0</v>
      </c>
      <c r="EZ1854" s="48"/>
      <c r="FA1854" s="49"/>
      <c r="FB1854" s="58"/>
      <c r="FC1854" s="58"/>
      <c r="FD1854" s="58"/>
      <c r="FJ1854" s="58" t="s">
        <v>87</v>
      </c>
      <c r="FK1854" s="105"/>
      <c r="FM1854" s="105"/>
    </row>
    <row r="1855" spans="1:169" customFormat="1" ht="15" x14ac:dyDescent="0.25">
      <c r="A1855" s="50" t="s">
        <v>693</v>
      </c>
      <c r="B1855" s="51" t="s">
        <v>376</v>
      </c>
      <c r="C1855" s="159" t="s">
        <v>377</v>
      </c>
      <c r="D1855" s="159"/>
      <c r="E1855" s="159"/>
      <c r="F1855" s="52" t="s">
        <v>138</v>
      </c>
      <c r="G1855" s="53">
        <v>1.4608000000000001</v>
      </c>
      <c r="H1855" s="54">
        <v>1</v>
      </c>
      <c r="I1855" s="88">
        <v>1.4608000000000001</v>
      </c>
      <c r="J1855" s="56"/>
      <c r="K1855" s="53"/>
      <c r="L1855" s="56"/>
      <c r="M1855" s="53"/>
      <c r="N1855" s="57"/>
      <c r="EZ1855" s="48"/>
      <c r="FA1855" s="49"/>
      <c r="FB1855" s="58" t="s">
        <v>377</v>
      </c>
      <c r="FC1855" s="58" t="s">
        <v>4</v>
      </c>
      <c r="FD1855" s="58" t="s">
        <v>4</v>
      </c>
      <c r="FJ1855" s="58"/>
      <c r="FK1855" s="105"/>
      <c r="FM1855" s="105"/>
    </row>
    <row r="1856" spans="1:169" customFormat="1" ht="15" x14ac:dyDescent="0.25">
      <c r="A1856" s="59"/>
      <c r="B1856" s="60"/>
      <c r="C1856" s="160" t="s">
        <v>694</v>
      </c>
      <c r="D1856" s="160"/>
      <c r="E1856" s="160"/>
      <c r="F1856" s="160"/>
      <c r="G1856" s="160"/>
      <c r="H1856" s="160"/>
      <c r="I1856" s="160"/>
      <c r="J1856" s="160"/>
      <c r="K1856" s="160"/>
      <c r="L1856" s="160"/>
      <c r="M1856" s="160"/>
      <c r="N1856" s="161"/>
      <c r="EZ1856" s="48"/>
      <c r="FA1856" s="49"/>
      <c r="FB1856" s="58"/>
      <c r="FC1856" s="58"/>
      <c r="FD1856" s="58"/>
      <c r="FE1856" s="4" t="s">
        <v>694</v>
      </c>
      <c r="FJ1856" s="58"/>
      <c r="FK1856" s="105"/>
      <c r="FM1856" s="105"/>
    </row>
    <row r="1857" spans="1:169" customFormat="1" ht="67.5" x14ac:dyDescent="0.25">
      <c r="A1857" s="61"/>
      <c r="B1857" s="62" t="s">
        <v>64</v>
      </c>
      <c r="C1857" s="162" t="s">
        <v>65</v>
      </c>
      <c r="D1857" s="162"/>
      <c r="E1857" s="162"/>
      <c r="F1857" s="162"/>
      <c r="G1857" s="162"/>
      <c r="H1857" s="162"/>
      <c r="I1857" s="162"/>
      <c r="J1857" s="162"/>
      <c r="K1857" s="162"/>
      <c r="L1857" s="162"/>
      <c r="M1857" s="162"/>
      <c r="N1857" s="163"/>
      <c r="EZ1857" s="48"/>
      <c r="FA1857" s="49"/>
      <c r="FB1857" s="58"/>
      <c r="FC1857" s="58"/>
      <c r="FD1857" s="58"/>
      <c r="FF1857" s="4" t="s">
        <v>65</v>
      </c>
      <c r="FJ1857" s="58"/>
      <c r="FK1857" s="105"/>
      <c r="FM1857" s="105"/>
    </row>
    <row r="1858" spans="1:169" customFormat="1" ht="67.5" x14ac:dyDescent="0.25">
      <c r="A1858" s="61"/>
      <c r="B1858" s="62" t="s">
        <v>66</v>
      </c>
      <c r="C1858" s="162" t="s">
        <v>67</v>
      </c>
      <c r="D1858" s="162"/>
      <c r="E1858" s="162"/>
      <c r="F1858" s="162"/>
      <c r="G1858" s="162"/>
      <c r="H1858" s="162"/>
      <c r="I1858" s="162"/>
      <c r="J1858" s="162"/>
      <c r="K1858" s="162"/>
      <c r="L1858" s="162"/>
      <c r="M1858" s="162"/>
      <c r="N1858" s="163"/>
      <c r="EZ1858" s="48"/>
      <c r="FA1858" s="49"/>
      <c r="FB1858" s="58"/>
      <c r="FC1858" s="58"/>
      <c r="FD1858" s="58"/>
      <c r="FF1858" s="4" t="s">
        <v>67</v>
      </c>
      <c r="FJ1858" s="58"/>
      <c r="FK1858" s="105"/>
      <c r="FM1858" s="105"/>
    </row>
    <row r="1859" spans="1:169" customFormat="1" ht="33.75" x14ac:dyDescent="0.25">
      <c r="A1859" s="61"/>
      <c r="B1859" s="62" t="s">
        <v>98</v>
      </c>
      <c r="C1859" s="162" t="s">
        <v>99</v>
      </c>
      <c r="D1859" s="162"/>
      <c r="E1859" s="162"/>
      <c r="F1859" s="162"/>
      <c r="G1859" s="162"/>
      <c r="H1859" s="162"/>
      <c r="I1859" s="162"/>
      <c r="J1859" s="162"/>
      <c r="K1859" s="162"/>
      <c r="L1859" s="162"/>
      <c r="M1859" s="162"/>
      <c r="N1859" s="163"/>
      <c r="EZ1859" s="48"/>
      <c r="FA1859" s="49"/>
      <c r="FB1859" s="58"/>
      <c r="FC1859" s="58"/>
      <c r="FD1859" s="58"/>
      <c r="FF1859" s="4" t="s">
        <v>99</v>
      </c>
      <c r="FJ1859" s="58"/>
      <c r="FK1859" s="105"/>
      <c r="FM1859" s="105"/>
    </row>
    <row r="1860" spans="1:169" customFormat="1" ht="15" x14ac:dyDescent="0.25">
      <c r="A1860" s="63"/>
      <c r="B1860" s="62" t="s">
        <v>59</v>
      </c>
      <c r="C1860" s="160" t="s">
        <v>70</v>
      </c>
      <c r="D1860" s="160"/>
      <c r="E1860" s="160"/>
      <c r="F1860" s="64"/>
      <c r="G1860" s="65"/>
      <c r="H1860" s="65"/>
      <c r="I1860" s="65"/>
      <c r="J1860" s="66">
        <v>70.709999999999994</v>
      </c>
      <c r="K1860" s="90">
        <v>1.7250000000000001</v>
      </c>
      <c r="L1860" s="66">
        <v>178.18</v>
      </c>
      <c r="M1860" s="69">
        <v>52.21</v>
      </c>
      <c r="N1860" s="70">
        <v>9302.7800000000007</v>
      </c>
      <c r="EZ1860" s="48"/>
      <c r="FA1860" s="49"/>
      <c r="FB1860" s="58"/>
      <c r="FC1860" s="58"/>
      <c r="FD1860" s="58"/>
      <c r="FG1860" s="4" t="s">
        <v>70</v>
      </c>
      <c r="FJ1860" s="58"/>
      <c r="FK1860" s="105"/>
      <c r="FM1860" s="105"/>
    </row>
    <row r="1861" spans="1:169" customFormat="1" ht="15" x14ac:dyDescent="0.25">
      <c r="A1861" s="63"/>
      <c r="B1861" s="62" t="s">
        <v>75</v>
      </c>
      <c r="C1861" s="160" t="s">
        <v>76</v>
      </c>
      <c r="D1861" s="160"/>
      <c r="E1861" s="160"/>
      <c r="F1861" s="64"/>
      <c r="G1861" s="65"/>
      <c r="H1861" s="65"/>
      <c r="I1861" s="65"/>
      <c r="J1861" s="66">
        <v>380</v>
      </c>
      <c r="K1861" s="65"/>
      <c r="L1861" s="66">
        <v>555.1</v>
      </c>
      <c r="M1861" s="67">
        <v>9.5</v>
      </c>
      <c r="N1861" s="70">
        <v>5273.45</v>
      </c>
      <c r="EZ1861" s="48"/>
      <c r="FA1861" s="49"/>
      <c r="FB1861" s="58"/>
      <c r="FC1861" s="58"/>
      <c r="FD1861" s="58"/>
      <c r="FG1861" s="4" t="s">
        <v>76</v>
      </c>
      <c r="FJ1861" s="58"/>
      <c r="FK1861" s="105"/>
      <c r="FM1861" s="105"/>
    </row>
    <row r="1862" spans="1:169" customFormat="1" ht="15" x14ac:dyDescent="0.25">
      <c r="A1862" s="73"/>
      <c r="B1862" s="62"/>
      <c r="C1862" s="160" t="s">
        <v>77</v>
      </c>
      <c r="D1862" s="160"/>
      <c r="E1862" s="160"/>
      <c r="F1862" s="64" t="s">
        <v>78</v>
      </c>
      <c r="G1862" s="69">
        <v>8.2899999999999991</v>
      </c>
      <c r="H1862" s="90">
        <v>1.7250000000000001</v>
      </c>
      <c r="I1862" s="89">
        <v>20.889805200000001</v>
      </c>
      <c r="J1862" s="9"/>
      <c r="K1862" s="65"/>
      <c r="L1862" s="9"/>
      <c r="M1862" s="65"/>
      <c r="N1862" s="72"/>
      <c r="EZ1862" s="48"/>
      <c r="FA1862" s="49"/>
      <c r="FB1862" s="58"/>
      <c r="FC1862" s="58"/>
      <c r="FD1862" s="58"/>
      <c r="FH1862" s="4" t="s">
        <v>77</v>
      </c>
      <c r="FJ1862" s="58"/>
      <c r="FK1862" s="105"/>
      <c r="FM1862" s="105"/>
    </row>
    <row r="1863" spans="1:169" customFormat="1" ht="15" x14ac:dyDescent="0.25">
      <c r="A1863" s="59"/>
      <c r="B1863" s="62"/>
      <c r="C1863" s="164" t="s">
        <v>80</v>
      </c>
      <c r="D1863" s="164"/>
      <c r="E1863" s="164"/>
      <c r="F1863" s="76"/>
      <c r="G1863" s="77"/>
      <c r="H1863" s="77"/>
      <c r="I1863" s="77"/>
      <c r="J1863" s="78">
        <v>450.71</v>
      </c>
      <c r="K1863" s="77"/>
      <c r="L1863" s="78">
        <v>733.28</v>
      </c>
      <c r="M1863" s="77"/>
      <c r="N1863" s="80">
        <v>14576.23</v>
      </c>
      <c r="EZ1863" s="48"/>
      <c r="FA1863" s="49"/>
      <c r="FB1863" s="58"/>
      <c r="FC1863" s="58"/>
      <c r="FD1863" s="58"/>
      <c r="FI1863" s="4" t="s">
        <v>80</v>
      </c>
      <c r="FJ1863" s="58"/>
      <c r="FK1863" s="105"/>
      <c r="FM1863" s="105"/>
    </row>
    <row r="1864" spans="1:169" customFormat="1" ht="15" x14ac:dyDescent="0.25">
      <c r="A1864" s="73"/>
      <c r="B1864" s="62"/>
      <c r="C1864" s="160" t="s">
        <v>81</v>
      </c>
      <c r="D1864" s="160"/>
      <c r="E1864" s="160"/>
      <c r="F1864" s="64"/>
      <c r="G1864" s="65"/>
      <c r="H1864" s="65"/>
      <c r="I1864" s="65"/>
      <c r="J1864" s="9"/>
      <c r="K1864" s="65"/>
      <c r="L1864" s="66">
        <v>178.18</v>
      </c>
      <c r="M1864" s="65"/>
      <c r="N1864" s="70">
        <v>9302.7800000000007</v>
      </c>
      <c r="EZ1864" s="48"/>
      <c r="FA1864" s="49"/>
      <c r="FB1864" s="58"/>
      <c r="FC1864" s="58"/>
      <c r="FD1864" s="58"/>
      <c r="FH1864" s="4" t="s">
        <v>81</v>
      </c>
      <c r="FJ1864" s="58"/>
      <c r="FK1864" s="105"/>
      <c r="FM1864" s="105"/>
    </row>
    <row r="1865" spans="1:169" customFormat="1" ht="15" x14ac:dyDescent="0.25">
      <c r="A1865" s="73"/>
      <c r="B1865" s="62" t="s">
        <v>100</v>
      </c>
      <c r="C1865" s="160" t="s">
        <v>101</v>
      </c>
      <c r="D1865" s="160"/>
      <c r="E1865" s="160"/>
      <c r="F1865" s="64" t="s">
        <v>84</v>
      </c>
      <c r="G1865" s="71">
        <v>109</v>
      </c>
      <c r="H1865" s="65"/>
      <c r="I1865" s="71">
        <v>109</v>
      </c>
      <c r="J1865" s="9"/>
      <c r="K1865" s="65"/>
      <c r="L1865" s="66">
        <v>194.22</v>
      </c>
      <c r="M1865" s="65"/>
      <c r="N1865" s="70">
        <v>10140.030000000001</v>
      </c>
      <c r="EZ1865" s="48"/>
      <c r="FA1865" s="49"/>
      <c r="FB1865" s="58"/>
      <c r="FC1865" s="58"/>
      <c r="FD1865" s="58"/>
      <c r="FH1865" s="4" t="s">
        <v>101</v>
      </c>
      <c r="FJ1865" s="58"/>
      <c r="FK1865" s="105"/>
      <c r="FM1865" s="105"/>
    </row>
    <row r="1866" spans="1:169" customFormat="1" ht="22.5" x14ac:dyDescent="0.25">
      <c r="A1866" s="73"/>
      <c r="B1866" s="62" t="s">
        <v>102</v>
      </c>
      <c r="C1866" s="160" t="s">
        <v>103</v>
      </c>
      <c r="D1866" s="160"/>
      <c r="E1866" s="160"/>
      <c r="F1866" s="64" t="s">
        <v>84</v>
      </c>
      <c r="G1866" s="71">
        <v>57</v>
      </c>
      <c r="H1866" s="69">
        <v>0.85</v>
      </c>
      <c r="I1866" s="69">
        <v>48.45</v>
      </c>
      <c r="J1866" s="9"/>
      <c r="K1866" s="65"/>
      <c r="L1866" s="66">
        <v>86.33</v>
      </c>
      <c r="M1866" s="65"/>
      <c r="N1866" s="70">
        <v>4507.2</v>
      </c>
      <c r="EZ1866" s="48"/>
      <c r="FA1866" s="49"/>
      <c r="FB1866" s="58"/>
      <c r="FC1866" s="58"/>
      <c r="FD1866" s="58"/>
      <c r="FH1866" s="4" t="s">
        <v>103</v>
      </c>
      <c r="FJ1866" s="58"/>
      <c r="FK1866" s="105"/>
      <c r="FM1866" s="105"/>
    </row>
    <row r="1867" spans="1:169" customFormat="1" ht="15" x14ac:dyDescent="0.25">
      <c r="A1867" s="81"/>
      <c r="B1867" s="82"/>
      <c r="C1867" s="159" t="s">
        <v>87</v>
      </c>
      <c r="D1867" s="159"/>
      <c r="E1867" s="159"/>
      <c r="F1867" s="52"/>
      <c r="G1867" s="53"/>
      <c r="H1867" s="53"/>
      <c r="I1867" s="53"/>
      <c r="J1867" s="56"/>
      <c r="K1867" s="53"/>
      <c r="L1867" s="83">
        <v>1013.83</v>
      </c>
      <c r="M1867" s="77"/>
      <c r="N1867" s="84">
        <v>29223.46</v>
      </c>
      <c r="EZ1867" s="48"/>
      <c r="FA1867" s="49"/>
      <c r="FB1867" s="58"/>
      <c r="FC1867" s="58"/>
      <c r="FD1867" s="58"/>
      <c r="FJ1867" s="58" t="s">
        <v>87</v>
      </c>
      <c r="FK1867" s="105"/>
      <c r="FM1867" s="105"/>
    </row>
    <row r="1868" spans="1:169" customFormat="1" ht="22.5" x14ac:dyDescent="0.25">
      <c r="A1868" s="50" t="s">
        <v>695</v>
      </c>
      <c r="B1868" s="51" t="s">
        <v>264</v>
      </c>
      <c r="C1868" s="159" t="s">
        <v>493</v>
      </c>
      <c r="D1868" s="159"/>
      <c r="E1868" s="159"/>
      <c r="F1868" s="52" t="s">
        <v>293</v>
      </c>
      <c r="G1868" s="53">
        <v>146.08000000000001</v>
      </c>
      <c r="H1868" s="54">
        <v>1</v>
      </c>
      <c r="I1868" s="86">
        <v>146.08000000000001</v>
      </c>
      <c r="J1868" s="56"/>
      <c r="K1868" s="53"/>
      <c r="L1868" s="56"/>
      <c r="M1868" s="116">
        <v>9.5</v>
      </c>
      <c r="N1868" s="57"/>
      <c r="EZ1868" s="48"/>
      <c r="FA1868" s="49"/>
      <c r="FB1868" s="58" t="s">
        <v>493</v>
      </c>
      <c r="FC1868" s="58" t="s">
        <v>4</v>
      </c>
      <c r="FD1868" s="58" t="s">
        <v>4</v>
      </c>
      <c r="FJ1868" s="58"/>
      <c r="FK1868" s="105"/>
      <c r="FM1868" s="105"/>
    </row>
    <row r="1869" spans="1:169" customFormat="1" ht="15" x14ac:dyDescent="0.25">
      <c r="A1869" s="81"/>
      <c r="B1869" s="82"/>
      <c r="C1869" s="159" t="s">
        <v>87</v>
      </c>
      <c r="D1869" s="159"/>
      <c r="E1869" s="159"/>
      <c r="F1869" s="52"/>
      <c r="G1869" s="53"/>
      <c r="H1869" s="53"/>
      <c r="I1869" s="53"/>
      <c r="J1869" s="56"/>
      <c r="K1869" s="53"/>
      <c r="L1869" s="87">
        <v>0</v>
      </c>
      <c r="M1869" s="77"/>
      <c r="N1869" s="94">
        <v>0</v>
      </c>
      <c r="EZ1869" s="48"/>
      <c r="FA1869" s="49"/>
      <c r="FB1869" s="58"/>
      <c r="FC1869" s="58"/>
      <c r="FD1869" s="58"/>
      <c r="FJ1869" s="58" t="s">
        <v>87</v>
      </c>
      <c r="FK1869" s="105"/>
      <c r="FM1869" s="105"/>
    </row>
    <row r="1870" spans="1:169" customFormat="1" ht="22.5" x14ac:dyDescent="0.25">
      <c r="A1870" s="50" t="s">
        <v>696</v>
      </c>
      <c r="B1870" s="51" t="s">
        <v>264</v>
      </c>
      <c r="C1870" s="159" t="s">
        <v>317</v>
      </c>
      <c r="D1870" s="159"/>
      <c r="E1870" s="159"/>
      <c r="F1870" s="52" t="s">
        <v>110</v>
      </c>
      <c r="G1870" s="53">
        <v>730</v>
      </c>
      <c r="H1870" s="54">
        <v>1</v>
      </c>
      <c r="I1870" s="54">
        <v>730</v>
      </c>
      <c r="J1870" s="56"/>
      <c r="K1870" s="53"/>
      <c r="L1870" s="56"/>
      <c r="M1870" s="116">
        <v>9.5</v>
      </c>
      <c r="N1870" s="57"/>
      <c r="EZ1870" s="48"/>
      <c r="FA1870" s="49"/>
      <c r="FB1870" s="58" t="s">
        <v>317</v>
      </c>
      <c r="FC1870" s="58" t="s">
        <v>4</v>
      </c>
      <c r="FD1870" s="58" t="s">
        <v>4</v>
      </c>
      <c r="FJ1870" s="58"/>
      <c r="FK1870" s="105"/>
      <c r="FM1870" s="105"/>
    </row>
    <row r="1871" spans="1:169" customFormat="1" ht="15" x14ac:dyDescent="0.25">
      <c r="A1871" s="81"/>
      <c r="B1871" s="82"/>
      <c r="C1871" s="159" t="s">
        <v>87</v>
      </c>
      <c r="D1871" s="159"/>
      <c r="E1871" s="159"/>
      <c r="F1871" s="52"/>
      <c r="G1871" s="53"/>
      <c r="H1871" s="53"/>
      <c r="I1871" s="53"/>
      <c r="J1871" s="56"/>
      <c r="K1871" s="53"/>
      <c r="L1871" s="87">
        <v>0</v>
      </c>
      <c r="M1871" s="77"/>
      <c r="N1871" s="94">
        <v>0</v>
      </c>
      <c r="EZ1871" s="48"/>
      <c r="FA1871" s="49"/>
      <c r="FB1871" s="58"/>
      <c r="FC1871" s="58"/>
      <c r="FD1871" s="58"/>
      <c r="FJ1871" s="58" t="s">
        <v>87</v>
      </c>
      <c r="FK1871" s="105"/>
      <c r="FM1871" s="105"/>
    </row>
    <row r="1872" spans="1:169" customFormat="1" ht="67.5" x14ac:dyDescent="0.25">
      <c r="A1872" s="50" t="s">
        <v>697</v>
      </c>
      <c r="B1872" s="51" t="s">
        <v>276</v>
      </c>
      <c r="C1872" s="159" t="s">
        <v>277</v>
      </c>
      <c r="D1872" s="159"/>
      <c r="E1872" s="159"/>
      <c r="F1872" s="52" t="s">
        <v>62</v>
      </c>
      <c r="G1872" s="53">
        <v>1.4608000000000001</v>
      </c>
      <c r="H1872" s="54">
        <v>1</v>
      </c>
      <c r="I1872" s="88">
        <v>1.4608000000000001</v>
      </c>
      <c r="J1872" s="56"/>
      <c r="K1872" s="53"/>
      <c r="L1872" s="56"/>
      <c r="M1872" s="53"/>
      <c r="N1872" s="57"/>
      <c r="EZ1872" s="48"/>
      <c r="FA1872" s="49"/>
      <c r="FB1872" s="58" t="s">
        <v>277</v>
      </c>
      <c r="FC1872" s="58" t="s">
        <v>4</v>
      </c>
      <c r="FD1872" s="58" t="s">
        <v>4</v>
      </c>
      <c r="FJ1872" s="58"/>
      <c r="FK1872" s="105"/>
      <c r="FM1872" s="105"/>
    </row>
    <row r="1873" spans="1:169" customFormat="1" ht="15" x14ac:dyDescent="0.25">
      <c r="A1873" s="59"/>
      <c r="B1873" s="60"/>
      <c r="C1873" s="160" t="s">
        <v>694</v>
      </c>
      <c r="D1873" s="160"/>
      <c r="E1873" s="160"/>
      <c r="F1873" s="160"/>
      <c r="G1873" s="160"/>
      <c r="H1873" s="160"/>
      <c r="I1873" s="160"/>
      <c r="J1873" s="160"/>
      <c r="K1873" s="160"/>
      <c r="L1873" s="160"/>
      <c r="M1873" s="160"/>
      <c r="N1873" s="161"/>
      <c r="EZ1873" s="48"/>
      <c r="FA1873" s="49"/>
      <c r="FB1873" s="58"/>
      <c r="FC1873" s="58"/>
      <c r="FD1873" s="58"/>
      <c r="FE1873" s="4" t="s">
        <v>694</v>
      </c>
      <c r="FJ1873" s="58"/>
      <c r="FK1873" s="105"/>
      <c r="FM1873" s="105"/>
    </row>
    <row r="1874" spans="1:169" customFormat="1" ht="67.5" x14ac:dyDescent="0.25">
      <c r="A1874" s="61"/>
      <c r="B1874" s="62" t="s">
        <v>64</v>
      </c>
      <c r="C1874" s="162" t="s">
        <v>65</v>
      </c>
      <c r="D1874" s="162"/>
      <c r="E1874" s="162"/>
      <c r="F1874" s="162"/>
      <c r="G1874" s="162"/>
      <c r="H1874" s="162"/>
      <c r="I1874" s="162"/>
      <c r="J1874" s="162"/>
      <c r="K1874" s="162"/>
      <c r="L1874" s="162"/>
      <c r="M1874" s="162"/>
      <c r="N1874" s="163"/>
      <c r="EZ1874" s="48"/>
      <c r="FA1874" s="49"/>
      <c r="FB1874" s="58"/>
      <c r="FC1874" s="58"/>
      <c r="FD1874" s="58"/>
      <c r="FF1874" s="4" t="s">
        <v>65</v>
      </c>
      <c r="FJ1874" s="58"/>
      <c r="FK1874" s="105"/>
      <c r="FM1874" s="105"/>
    </row>
    <row r="1875" spans="1:169" customFormat="1" ht="67.5" x14ac:dyDescent="0.25">
      <c r="A1875" s="61"/>
      <c r="B1875" s="62" t="s">
        <v>66</v>
      </c>
      <c r="C1875" s="162" t="s">
        <v>67</v>
      </c>
      <c r="D1875" s="162"/>
      <c r="E1875" s="162"/>
      <c r="F1875" s="162"/>
      <c r="G1875" s="162"/>
      <c r="H1875" s="162"/>
      <c r="I1875" s="162"/>
      <c r="J1875" s="162"/>
      <c r="K1875" s="162"/>
      <c r="L1875" s="162"/>
      <c r="M1875" s="162"/>
      <c r="N1875" s="163"/>
      <c r="EZ1875" s="48"/>
      <c r="FA1875" s="49"/>
      <c r="FB1875" s="58"/>
      <c r="FC1875" s="58"/>
      <c r="FD1875" s="58"/>
      <c r="FF1875" s="4" t="s">
        <v>67</v>
      </c>
      <c r="FJ1875" s="58"/>
      <c r="FK1875" s="105"/>
      <c r="FM1875" s="105"/>
    </row>
    <row r="1876" spans="1:169" customFormat="1" ht="33.75" x14ac:dyDescent="0.25">
      <c r="A1876" s="61"/>
      <c r="B1876" s="62" t="s">
        <v>98</v>
      </c>
      <c r="C1876" s="162" t="s">
        <v>99</v>
      </c>
      <c r="D1876" s="162"/>
      <c r="E1876" s="162"/>
      <c r="F1876" s="162"/>
      <c r="G1876" s="162"/>
      <c r="H1876" s="162"/>
      <c r="I1876" s="162"/>
      <c r="J1876" s="162"/>
      <c r="K1876" s="162"/>
      <c r="L1876" s="162"/>
      <c r="M1876" s="162"/>
      <c r="N1876" s="163"/>
      <c r="EZ1876" s="48"/>
      <c r="FA1876" s="49"/>
      <c r="FB1876" s="58"/>
      <c r="FC1876" s="58"/>
      <c r="FD1876" s="58"/>
      <c r="FF1876" s="4" t="s">
        <v>99</v>
      </c>
      <c r="FJ1876" s="58"/>
      <c r="FK1876" s="105"/>
      <c r="FM1876" s="105"/>
    </row>
    <row r="1877" spans="1:169" customFormat="1" ht="15" x14ac:dyDescent="0.25">
      <c r="A1877" s="63"/>
      <c r="B1877" s="62" t="s">
        <v>59</v>
      </c>
      <c r="C1877" s="160" t="s">
        <v>70</v>
      </c>
      <c r="D1877" s="160"/>
      <c r="E1877" s="160"/>
      <c r="F1877" s="64"/>
      <c r="G1877" s="65"/>
      <c r="H1877" s="65"/>
      <c r="I1877" s="65"/>
      <c r="J1877" s="66">
        <v>117.59</v>
      </c>
      <c r="K1877" s="90">
        <v>1.7250000000000001</v>
      </c>
      <c r="L1877" s="66">
        <v>296.31</v>
      </c>
      <c r="M1877" s="69">
        <v>52.21</v>
      </c>
      <c r="N1877" s="70">
        <v>15470.35</v>
      </c>
      <c r="EZ1877" s="48"/>
      <c r="FA1877" s="49"/>
      <c r="FB1877" s="58"/>
      <c r="FC1877" s="58"/>
      <c r="FD1877" s="58"/>
      <c r="FG1877" s="4" t="s">
        <v>70</v>
      </c>
      <c r="FJ1877" s="58"/>
      <c r="FK1877" s="105"/>
      <c r="FM1877" s="105"/>
    </row>
    <row r="1878" spans="1:169" customFormat="1" ht="15" x14ac:dyDescent="0.25">
      <c r="A1878" s="63"/>
      <c r="B1878" s="62" t="s">
        <v>71</v>
      </c>
      <c r="C1878" s="160" t="s">
        <v>72</v>
      </c>
      <c r="D1878" s="160"/>
      <c r="E1878" s="160"/>
      <c r="F1878" s="64"/>
      <c r="G1878" s="65"/>
      <c r="H1878" s="65"/>
      <c r="I1878" s="65"/>
      <c r="J1878" s="66">
        <v>363.3</v>
      </c>
      <c r="K1878" s="90">
        <v>1.875</v>
      </c>
      <c r="L1878" s="66">
        <v>995.08</v>
      </c>
      <c r="M1878" s="69">
        <v>15.71</v>
      </c>
      <c r="N1878" s="70">
        <v>15632.71</v>
      </c>
      <c r="EZ1878" s="48"/>
      <c r="FA1878" s="49"/>
      <c r="FB1878" s="58"/>
      <c r="FC1878" s="58"/>
      <c r="FD1878" s="58"/>
      <c r="FG1878" s="4" t="s">
        <v>72</v>
      </c>
      <c r="FJ1878" s="58"/>
      <c r="FK1878" s="105"/>
      <c r="FM1878" s="105"/>
    </row>
    <row r="1879" spans="1:169" customFormat="1" ht="15" x14ac:dyDescent="0.25">
      <c r="A1879" s="63"/>
      <c r="B1879" s="62" t="s">
        <v>73</v>
      </c>
      <c r="C1879" s="160" t="s">
        <v>74</v>
      </c>
      <c r="D1879" s="160"/>
      <c r="E1879" s="160"/>
      <c r="F1879" s="64"/>
      <c r="G1879" s="65"/>
      <c r="H1879" s="65"/>
      <c r="I1879" s="65"/>
      <c r="J1879" s="66">
        <v>2.77</v>
      </c>
      <c r="K1879" s="90">
        <v>1.875</v>
      </c>
      <c r="L1879" s="66">
        <v>7.59</v>
      </c>
      <c r="M1879" s="69">
        <v>52.21</v>
      </c>
      <c r="N1879" s="92">
        <v>396.27</v>
      </c>
      <c r="EZ1879" s="48"/>
      <c r="FA1879" s="49"/>
      <c r="FB1879" s="58"/>
      <c r="FC1879" s="58"/>
      <c r="FD1879" s="58"/>
      <c r="FG1879" s="4" t="s">
        <v>74</v>
      </c>
      <c r="FJ1879" s="58"/>
      <c r="FK1879" s="105"/>
      <c r="FM1879" s="105"/>
    </row>
    <row r="1880" spans="1:169" customFormat="1" ht="15" x14ac:dyDescent="0.25">
      <c r="A1880" s="63"/>
      <c r="B1880" s="62" t="s">
        <v>75</v>
      </c>
      <c r="C1880" s="160" t="s">
        <v>76</v>
      </c>
      <c r="D1880" s="160"/>
      <c r="E1880" s="160"/>
      <c r="F1880" s="64"/>
      <c r="G1880" s="65"/>
      <c r="H1880" s="65"/>
      <c r="I1880" s="65"/>
      <c r="J1880" s="66">
        <v>119.96</v>
      </c>
      <c r="K1880" s="65"/>
      <c r="L1880" s="66">
        <v>175.24</v>
      </c>
      <c r="M1880" s="67">
        <v>9.5</v>
      </c>
      <c r="N1880" s="70">
        <v>1664.78</v>
      </c>
      <c r="EZ1880" s="48"/>
      <c r="FA1880" s="49"/>
      <c r="FB1880" s="58"/>
      <c r="FC1880" s="58"/>
      <c r="FD1880" s="58"/>
      <c r="FG1880" s="4" t="s">
        <v>76</v>
      </c>
      <c r="FJ1880" s="58"/>
      <c r="FK1880" s="105"/>
      <c r="FM1880" s="105"/>
    </row>
    <row r="1881" spans="1:169" customFormat="1" ht="15" x14ac:dyDescent="0.25">
      <c r="A1881" s="73"/>
      <c r="B1881" s="62"/>
      <c r="C1881" s="160" t="s">
        <v>77</v>
      </c>
      <c r="D1881" s="160"/>
      <c r="E1881" s="160"/>
      <c r="F1881" s="64" t="s">
        <v>78</v>
      </c>
      <c r="G1881" s="69">
        <v>13.61</v>
      </c>
      <c r="H1881" s="90">
        <v>1.7250000000000001</v>
      </c>
      <c r="I1881" s="89">
        <v>34.295566800000003</v>
      </c>
      <c r="J1881" s="9"/>
      <c r="K1881" s="65"/>
      <c r="L1881" s="9"/>
      <c r="M1881" s="65"/>
      <c r="N1881" s="72"/>
      <c r="EZ1881" s="48"/>
      <c r="FA1881" s="49"/>
      <c r="FB1881" s="58"/>
      <c r="FC1881" s="58"/>
      <c r="FD1881" s="58"/>
      <c r="FH1881" s="4" t="s">
        <v>77</v>
      </c>
      <c r="FJ1881" s="58"/>
      <c r="FK1881" s="105"/>
      <c r="FM1881" s="105"/>
    </row>
    <row r="1882" spans="1:169" customFormat="1" ht="15" x14ac:dyDescent="0.25">
      <c r="A1882" s="73"/>
      <c r="B1882" s="62"/>
      <c r="C1882" s="160" t="s">
        <v>79</v>
      </c>
      <c r="D1882" s="160"/>
      <c r="E1882" s="160"/>
      <c r="F1882" s="64" t="s">
        <v>78</v>
      </c>
      <c r="G1882" s="69">
        <v>0.23</v>
      </c>
      <c r="H1882" s="90">
        <v>1.875</v>
      </c>
      <c r="I1882" s="85">
        <v>0.62997000000000003</v>
      </c>
      <c r="J1882" s="9"/>
      <c r="K1882" s="65"/>
      <c r="L1882" s="9"/>
      <c r="M1882" s="65"/>
      <c r="N1882" s="72"/>
      <c r="EZ1882" s="48"/>
      <c r="FA1882" s="49"/>
      <c r="FB1882" s="58"/>
      <c r="FC1882" s="58"/>
      <c r="FD1882" s="58"/>
      <c r="FH1882" s="4" t="s">
        <v>79</v>
      </c>
      <c r="FJ1882" s="58"/>
      <c r="FK1882" s="105"/>
      <c r="FM1882" s="105"/>
    </row>
    <row r="1883" spans="1:169" customFormat="1" ht="15" x14ac:dyDescent="0.25">
      <c r="A1883" s="59"/>
      <c r="B1883" s="62"/>
      <c r="C1883" s="164" t="s">
        <v>80</v>
      </c>
      <c r="D1883" s="164"/>
      <c r="E1883" s="164"/>
      <c r="F1883" s="76"/>
      <c r="G1883" s="77"/>
      <c r="H1883" s="77"/>
      <c r="I1883" s="77"/>
      <c r="J1883" s="78">
        <v>600.85</v>
      </c>
      <c r="K1883" s="77"/>
      <c r="L1883" s="79">
        <v>1466.63</v>
      </c>
      <c r="M1883" s="77"/>
      <c r="N1883" s="80">
        <v>32767.84</v>
      </c>
      <c r="EZ1883" s="48"/>
      <c r="FA1883" s="49"/>
      <c r="FB1883" s="58"/>
      <c r="FC1883" s="58"/>
      <c r="FD1883" s="58"/>
      <c r="FI1883" s="4" t="s">
        <v>80</v>
      </c>
      <c r="FJ1883" s="58"/>
      <c r="FK1883" s="105"/>
      <c r="FM1883" s="105"/>
    </row>
    <row r="1884" spans="1:169" customFormat="1" ht="15" x14ac:dyDescent="0.25">
      <c r="A1884" s="73"/>
      <c r="B1884" s="62"/>
      <c r="C1884" s="160" t="s">
        <v>81</v>
      </c>
      <c r="D1884" s="160"/>
      <c r="E1884" s="160"/>
      <c r="F1884" s="64"/>
      <c r="G1884" s="65"/>
      <c r="H1884" s="65"/>
      <c r="I1884" s="65"/>
      <c r="J1884" s="9"/>
      <c r="K1884" s="65"/>
      <c r="L1884" s="66">
        <v>303.89999999999998</v>
      </c>
      <c r="M1884" s="65"/>
      <c r="N1884" s="70">
        <v>15866.62</v>
      </c>
      <c r="EZ1884" s="48"/>
      <c r="FA1884" s="49"/>
      <c r="FB1884" s="58"/>
      <c r="FC1884" s="58"/>
      <c r="FD1884" s="58"/>
      <c r="FH1884" s="4" t="s">
        <v>81</v>
      </c>
      <c r="FJ1884" s="58"/>
      <c r="FK1884" s="105"/>
      <c r="FM1884" s="105"/>
    </row>
    <row r="1885" spans="1:169" customFormat="1" ht="15" x14ac:dyDescent="0.25">
      <c r="A1885" s="73"/>
      <c r="B1885" s="62" t="s">
        <v>100</v>
      </c>
      <c r="C1885" s="160" t="s">
        <v>101</v>
      </c>
      <c r="D1885" s="160"/>
      <c r="E1885" s="160"/>
      <c r="F1885" s="64" t="s">
        <v>84</v>
      </c>
      <c r="G1885" s="71">
        <v>109</v>
      </c>
      <c r="H1885" s="65"/>
      <c r="I1885" s="71">
        <v>109</v>
      </c>
      <c r="J1885" s="9"/>
      <c r="K1885" s="65"/>
      <c r="L1885" s="66">
        <v>331.25</v>
      </c>
      <c r="M1885" s="65"/>
      <c r="N1885" s="70">
        <v>17294.62</v>
      </c>
      <c r="EZ1885" s="48"/>
      <c r="FA1885" s="49"/>
      <c r="FB1885" s="58"/>
      <c r="FC1885" s="58"/>
      <c r="FD1885" s="58"/>
      <c r="FH1885" s="4" t="s">
        <v>101</v>
      </c>
      <c r="FJ1885" s="58"/>
      <c r="FK1885" s="105"/>
      <c r="FM1885" s="105"/>
    </row>
    <row r="1886" spans="1:169" customFormat="1" ht="22.5" x14ac:dyDescent="0.25">
      <c r="A1886" s="73"/>
      <c r="B1886" s="62" t="s">
        <v>102</v>
      </c>
      <c r="C1886" s="160" t="s">
        <v>103</v>
      </c>
      <c r="D1886" s="160"/>
      <c r="E1886" s="160"/>
      <c r="F1886" s="64" t="s">
        <v>84</v>
      </c>
      <c r="G1886" s="71">
        <v>57</v>
      </c>
      <c r="H1886" s="69">
        <v>0.85</v>
      </c>
      <c r="I1886" s="69">
        <v>48.45</v>
      </c>
      <c r="J1886" s="9"/>
      <c r="K1886" s="65"/>
      <c r="L1886" s="66">
        <v>147.24</v>
      </c>
      <c r="M1886" s="65"/>
      <c r="N1886" s="70">
        <v>7687.38</v>
      </c>
      <c r="EZ1886" s="48"/>
      <c r="FA1886" s="49"/>
      <c r="FB1886" s="58"/>
      <c r="FC1886" s="58"/>
      <c r="FD1886" s="58"/>
      <c r="FH1886" s="4" t="s">
        <v>103</v>
      </c>
      <c r="FJ1886" s="58"/>
      <c r="FK1886" s="105"/>
      <c r="FM1886" s="105"/>
    </row>
    <row r="1887" spans="1:169" customFormat="1" ht="15" x14ac:dyDescent="0.25">
      <c r="A1887" s="81"/>
      <c r="B1887" s="82"/>
      <c r="C1887" s="159" t="s">
        <v>87</v>
      </c>
      <c r="D1887" s="159"/>
      <c r="E1887" s="159"/>
      <c r="F1887" s="52"/>
      <c r="G1887" s="53"/>
      <c r="H1887" s="53"/>
      <c r="I1887" s="53"/>
      <c r="J1887" s="56"/>
      <c r="K1887" s="53"/>
      <c r="L1887" s="83">
        <v>1945.12</v>
      </c>
      <c r="M1887" s="77"/>
      <c r="N1887" s="84">
        <v>57749.84</v>
      </c>
      <c r="EZ1887" s="48"/>
      <c r="FA1887" s="49"/>
      <c r="FB1887" s="58"/>
      <c r="FC1887" s="58"/>
      <c r="FD1887" s="58"/>
      <c r="FJ1887" s="58" t="s">
        <v>87</v>
      </c>
      <c r="FK1887" s="105"/>
      <c r="FM1887" s="105"/>
    </row>
    <row r="1888" spans="1:169" customFormat="1" ht="15" x14ac:dyDescent="0.25">
      <c r="A1888" s="50" t="s">
        <v>698</v>
      </c>
      <c r="B1888" s="51" t="s">
        <v>264</v>
      </c>
      <c r="C1888" s="159" t="s">
        <v>280</v>
      </c>
      <c r="D1888" s="159"/>
      <c r="E1888" s="159"/>
      <c r="F1888" s="52" t="s">
        <v>281</v>
      </c>
      <c r="G1888" s="53">
        <v>29.22</v>
      </c>
      <c r="H1888" s="54">
        <v>1</v>
      </c>
      <c r="I1888" s="86">
        <v>29.22</v>
      </c>
      <c r="J1888" s="56"/>
      <c r="K1888" s="53"/>
      <c r="L1888" s="56"/>
      <c r="M1888" s="116">
        <v>9.5</v>
      </c>
      <c r="N1888" s="57"/>
      <c r="EZ1888" s="48"/>
      <c r="FA1888" s="49"/>
      <c r="FB1888" s="58" t="s">
        <v>280</v>
      </c>
      <c r="FC1888" s="58" t="s">
        <v>4</v>
      </c>
      <c r="FD1888" s="58" t="s">
        <v>4</v>
      </c>
      <c r="FJ1888" s="58"/>
      <c r="FK1888" s="105"/>
      <c r="FM1888" s="105"/>
    </row>
    <row r="1889" spans="1:169" customFormat="1" ht="15" x14ac:dyDescent="0.25">
      <c r="A1889" s="81"/>
      <c r="B1889" s="82"/>
      <c r="C1889" s="159" t="s">
        <v>87</v>
      </c>
      <c r="D1889" s="159"/>
      <c r="E1889" s="159"/>
      <c r="F1889" s="52"/>
      <c r="G1889" s="53"/>
      <c r="H1889" s="53"/>
      <c r="I1889" s="53"/>
      <c r="J1889" s="56"/>
      <c r="K1889" s="53"/>
      <c r="L1889" s="87">
        <v>0</v>
      </c>
      <c r="M1889" s="77"/>
      <c r="N1889" s="94">
        <v>0</v>
      </c>
      <c r="EZ1889" s="48"/>
      <c r="FA1889" s="49"/>
      <c r="FB1889" s="58"/>
      <c r="FC1889" s="58"/>
      <c r="FD1889" s="58"/>
      <c r="FJ1889" s="58" t="s">
        <v>87</v>
      </c>
      <c r="FK1889" s="105"/>
      <c r="FM1889" s="105"/>
    </row>
    <row r="1890" spans="1:169" customFormat="1" ht="1.5" customHeight="1" x14ac:dyDescent="0.25">
      <c r="A1890" s="95"/>
      <c r="B1890" s="96"/>
      <c r="C1890" s="97"/>
      <c r="D1890" s="97"/>
      <c r="E1890" s="97"/>
      <c r="F1890" s="97"/>
      <c r="G1890" s="98"/>
      <c r="H1890" s="98"/>
      <c r="I1890" s="98"/>
      <c r="J1890" s="98"/>
      <c r="K1890" s="99"/>
      <c r="L1890" s="98"/>
      <c r="M1890" s="99"/>
      <c r="N1890" s="100"/>
      <c r="EZ1890" s="48"/>
      <c r="FA1890" s="49"/>
      <c r="FB1890" s="58"/>
      <c r="FC1890" s="58"/>
      <c r="FD1890" s="58"/>
      <c r="FJ1890" s="58"/>
      <c r="FK1890" s="105"/>
      <c r="FM1890" s="105"/>
    </row>
    <row r="1891" spans="1:169" customFormat="1" ht="15" x14ac:dyDescent="0.25">
      <c r="A1891" s="81"/>
      <c r="B1891" s="101"/>
      <c r="C1891" s="165" t="s">
        <v>699</v>
      </c>
      <c r="D1891" s="165"/>
      <c r="E1891" s="165"/>
      <c r="F1891" s="165"/>
      <c r="G1891" s="165"/>
      <c r="H1891" s="165"/>
      <c r="I1891" s="165"/>
      <c r="J1891" s="165"/>
      <c r="K1891" s="165"/>
      <c r="L1891" s="102"/>
      <c r="M1891" s="103"/>
      <c r="N1891" s="104"/>
      <c r="EZ1891" s="48"/>
      <c r="FA1891" s="49"/>
      <c r="FB1891" s="58"/>
      <c r="FC1891" s="58"/>
      <c r="FD1891" s="58"/>
      <c r="FJ1891" s="58"/>
      <c r="FK1891" s="105" t="s">
        <v>699</v>
      </c>
      <c r="FM1891" s="105"/>
    </row>
    <row r="1892" spans="1:169" customFormat="1" ht="15" x14ac:dyDescent="0.25">
      <c r="A1892" s="106"/>
      <c r="B1892" s="62"/>
      <c r="C1892" s="166" t="s">
        <v>178</v>
      </c>
      <c r="D1892" s="166"/>
      <c r="E1892" s="166"/>
      <c r="F1892" s="166"/>
      <c r="G1892" s="166"/>
      <c r="H1892" s="166"/>
      <c r="I1892" s="166"/>
      <c r="J1892" s="166"/>
      <c r="K1892" s="166"/>
      <c r="L1892" s="108">
        <v>1341409.1100000001</v>
      </c>
      <c r="M1892" s="109"/>
      <c r="N1892" s="110">
        <v>41023235.619999997</v>
      </c>
      <c r="EZ1892" s="48"/>
      <c r="FA1892" s="49"/>
      <c r="FB1892" s="58"/>
      <c r="FC1892" s="58"/>
      <c r="FD1892" s="58"/>
      <c r="FJ1892" s="58"/>
      <c r="FK1892" s="105"/>
      <c r="FL1892" s="8" t="s">
        <v>178</v>
      </c>
      <c r="FM1892" s="105"/>
    </row>
    <row r="1893" spans="1:169" customFormat="1" ht="15" x14ac:dyDescent="0.25">
      <c r="A1893" s="106"/>
      <c r="B1893" s="62"/>
      <c r="C1893" s="166" t="s">
        <v>179</v>
      </c>
      <c r="D1893" s="166"/>
      <c r="E1893" s="166"/>
      <c r="F1893" s="166"/>
      <c r="G1893" s="166"/>
      <c r="H1893" s="166"/>
      <c r="I1893" s="166"/>
      <c r="J1893" s="166"/>
      <c r="K1893" s="166"/>
      <c r="L1893" s="111"/>
      <c r="M1893" s="109"/>
      <c r="N1893" s="112"/>
      <c r="EZ1893" s="48"/>
      <c r="FA1893" s="49"/>
      <c r="FB1893" s="58"/>
      <c r="FC1893" s="58"/>
      <c r="FD1893" s="58"/>
      <c r="FJ1893" s="58"/>
      <c r="FK1893" s="105"/>
      <c r="FL1893" s="8" t="s">
        <v>179</v>
      </c>
      <c r="FM1893" s="105"/>
    </row>
    <row r="1894" spans="1:169" customFormat="1" ht="15" x14ac:dyDescent="0.25">
      <c r="A1894" s="106"/>
      <c r="B1894" s="62"/>
      <c r="C1894" s="166" t="s">
        <v>180</v>
      </c>
      <c r="D1894" s="166"/>
      <c r="E1894" s="166"/>
      <c r="F1894" s="166"/>
      <c r="G1894" s="166"/>
      <c r="H1894" s="166"/>
      <c r="I1894" s="166"/>
      <c r="J1894" s="166"/>
      <c r="K1894" s="166"/>
      <c r="L1894" s="108">
        <v>625830.13</v>
      </c>
      <c r="M1894" s="109"/>
      <c r="N1894" s="110">
        <v>32674591.120000001</v>
      </c>
      <c r="EZ1894" s="48"/>
      <c r="FA1894" s="49"/>
      <c r="FB1894" s="58"/>
      <c r="FC1894" s="58"/>
      <c r="FD1894" s="58"/>
      <c r="FJ1894" s="58"/>
      <c r="FK1894" s="105"/>
      <c r="FL1894" s="8" t="s">
        <v>180</v>
      </c>
      <c r="FM1894" s="105"/>
    </row>
    <row r="1895" spans="1:169" customFormat="1" ht="15" x14ac:dyDescent="0.25">
      <c r="A1895" s="106"/>
      <c r="B1895" s="62"/>
      <c r="C1895" s="166" t="s">
        <v>181</v>
      </c>
      <c r="D1895" s="166"/>
      <c r="E1895" s="166"/>
      <c r="F1895" s="166"/>
      <c r="G1895" s="166"/>
      <c r="H1895" s="166"/>
      <c r="I1895" s="166"/>
      <c r="J1895" s="166"/>
      <c r="K1895" s="166"/>
      <c r="L1895" s="108">
        <v>249701.14</v>
      </c>
      <c r="M1895" s="109"/>
      <c r="N1895" s="110">
        <v>3922804.88</v>
      </c>
      <c r="EZ1895" s="48"/>
      <c r="FA1895" s="49"/>
      <c r="FB1895" s="58"/>
      <c r="FC1895" s="58"/>
      <c r="FD1895" s="58"/>
      <c r="FJ1895" s="58"/>
      <c r="FK1895" s="105"/>
      <c r="FL1895" s="8" t="s">
        <v>181</v>
      </c>
      <c r="FM1895" s="105"/>
    </row>
    <row r="1896" spans="1:169" customFormat="1" ht="15" x14ac:dyDescent="0.25">
      <c r="A1896" s="106"/>
      <c r="B1896" s="62"/>
      <c r="C1896" s="166" t="s">
        <v>182</v>
      </c>
      <c r="D1896" s="166"/>
      <c r="E1896" s="166"/>
      <c r="F1896" s="166"/>
      <c r="G1896" s="166"/>
      <c r="H1896" s="166"/>
      <c r="I1896" s="166"/>
      <c r="J1896" s="166"/>
      <c r="K1896" s="166"/>
      <c r="L1896" s="108">
        <v>25778.65</v>
      </c>
      <c r="M1896" s="109"/>
      <c r="N1896" s="110">
        <v>1345903.31</v>
      </c>
      <c r="EZ1896" s="48"/>
      <c r="FA1896" s="49"/>
      <c r="FB1896" s="58"/>
      <c r="FC1896" s="58"/>
      <c r="FD1896" s="58"/>
      <c r="FJ1896" s="58"/>
      <c r="FK1896" s="105"/>
      <c r="FL1896" s="8" t="s">
        <v>182</v>
      </c>
      <c r="FM1896" s="105"/>
    </row>
    <row r="1897" spans="1:169" customFormat="1" ht="15" x14ac:dyDescent="0.25">
      <c r="A1897" s="106"/>
      <c r="B1897" s="62"/>
      <c r="C1897" s="166" t="s">
        <v>183</v>
      </c>
      <c r="D1897" s="166"/>
      <c r="E1897" s="166"/>
      <c r="F1897" s="166"/>
      <c r="G1897" s="166"/>
      <c r="H1897" s="166"/>
      <c r="I1897" s="166"/>
      <c r="J1897" s="166"/>
      <c r="K1897" s="166"/>
      <c r="L1897" s="108">
        <v>465877.84</v>
      </c>
      <c r="M1897" s="109"/>
      <c r="N1897" s="110">
        <v>4425839.62</v>
      </c>
      <c r="EZ1897" s="48"/>
      <c r="FA1897" s="49"/>
      <c r="FB1897" s="58"/>
      <c r="FC1897" s="58"/>
      <c r="FD1897" s="58"/>
      <c r="FJ1897" s="58"/>
      <c r="FK1897" s="105"/>
      <c r="FL1897" s="8" t="s">
        <v>183</v>
      </c>
      <c r="FM1897" s="105"/>
    </row>
    <row r="1898" spans="1:169" customFormat="1" ht="15" x14ac:dyDescent="0.25">
      <c r="A1898" s="106"/>
      <c r="B1898" s="62"/>
      <c r="C1898" s="166" t="s">
        <v>185</v>
      </c>
      <c r="D1898" s="166"/>
      <c r="E1898" s="166"/>
      <c r="F1898" s="166"/>
      <c r="G1898" s="166"/>
      <c r="H1898" s="166"/>
      <c r="I1898" s="166"/>
      <c r="J1898" s="166"/>
      <c r="K1898" s="166"/>
      <c r="L1898" s="108">
        <v>2362741.4</v>
      </c>
      <c r="M1898" s="109"/>
      <c r="N1898" s="110">
        <v>94346992.890000001</v>
      </c>
      <c r="EZ1898" s="48"/>
      <c r="FA1898" s="49"/>
      <c r="FB1898" s="58"/>
      <c r="FC1898" s="58"/>
      <c r="FD1898" s="58"/>
      <c r="FJ1898" s="58"/>
      <c r="FK1898" s="105"/>
      <c r="FL1898" s="8" t="s">
        <v>185</v>
      </c>
      <c r="FM1898" s="105"/>
    </row>
    <row r="1899" spans="1:169" customFormat="1" ht="15" x14ac:dyDescent="0.25">
      <c r="A1899" s="106"/>
      <c r="B1899" s="62"/>
      <c r="C1899" s="166" t="s">
        <v>179</v>
      </c>
      <c r="D1899" s="166"/>
      <c r="E1899" s="166"/>
      <c r="F1899" s="166"/>
      <c r="G1899" s="166"/>
      <c r="H1899" s="166"/>
      <c r="I1899" s="166"/>
      <c r="J1899" s="166"/>
      <c r="K1899" s="166"/>
      <c r="L1899" s="111"/>
      <c r="M1899" s="109"/>
      <c r="N1899" s="112"/>
      <c r="EZ1899" s="48"/>
      <c r="FA1899" s="49"/>
      <c r="FB1899" s="58"/>
      <c r="FC1899" s="58"/>
      <c r="FD1899" s="58"/>
      <c r="FJ1899" s="58"/>
      <c r="FK1899" s="105"/>
      <c r="FL1899" s="8" t="s">
        <v>179</v>
      </c>
      <c r="FM1899" s="105"/>
    </row>
    <row r="1900" spans="1:169" customFormat="1" ht="15" x14ac:dyDescent="0.25">
      <c r="A1900" s="106"/>
      <c r="B1900" s="62"/>
      <c r="C1900" s="166" t="s">
        <v>700</v>
      </c>
      <c r="D1900" s="166"/>
      <c r="E1900" s="166"/>
      <c r="F1900" s="166"/>
      <c r="G1900" s="166"/>
      <c r="H1900" s="166"/>
      <c r="I1900" s="166"/>
      <c r="J1900" s="166"/>
      <c r="K1900" s="166"/>
      <c r="L1900" s="108">
        <v>625830.13</v>
      </c>
      <c r="M1900" s="109"/>
      <c r="N1900" s="110">
        <v>32674591.120000001</v>
      </c>
      <c r="EZ1900" s="48"/>
      <c r="FA1900" s="49"/>
      <c r="FB1900" s="58"/>
      <c r="FC1900" s="58"/>
      <c r="FD1900" s="58"/>
      <c r="FJ1900" s="58"/>
      <c r="FK1900" s="105"/>
      <c r="FL1900" s="8" t="s">
        <v>700</v>
      </c>
      <c r="FM1900" s="105"/>
    </row>
    <row r="1901" spans="1:169" customFormat="1" ht="15" x14ac:dyDescent="0.25">
      <c r="A1901" s="106"/>
      <c r="B1901" s="62"/>
      <c r="C1901" s="166" t="s">
        <v>701</v>
      </c>
      <c r="D1901" s="166"/>
      <c r="E1901" s="166"/>
      <c r="F1901" s="166"/>
      <c r="G1901" s="166"/>
      <c r="H1901" s="166"/>
      <c r="I1901" s="166"/>
      <c r="J1901" s="166"/>
      <c r="K1901" s="166"/>
      <c r="L1901" s="108">
        <v>249701.14</v>
      </c>
      <c r="M1901" s="109"/>
      <c r="N1901" s="110">
        <v>3922804.88</v>
      </c>
      <c r="EZ1901" s="48"/>
      <c r="FA1901" s="49"/>
      <c r="FB1901" s="58"/>
      <c r="FC1901" s="58"/>
      <c r="FD1901" s="58"/>
      <c r="FJ1901" s="58"/>
      <c r="FK1901" s="105"/>
      <c r="FL1901" s="8" t="s">
        <v>701</v>
      </c>
      <c r="FM1901" s="105"/>
    </row>
    <row r="1902" spans="1:169" customFormat="1" ht="15" x14ac:dyDescent="0.25">
      <c r="A1902" s="106"/>
      <c r="B1902" s="62"/>
      <c r="C1902" s="166" t="s">
        <v>702</v>
      </c>
      <c r="D1902" s="166"/>
      <c r="E1902" s="166"/>
      <c r="F1902" s="166"/>
      <c r="G1902" s="166"/>
      <c r="H1902" s="166"/>
      <c r="I1902" s="166"/>
      <c r="J1902" s="166"/>
      <c r="K1902" s="166"/>
      <c r="L1902" s="108">
        <v>25778.65</v>
      </c>
      <c r="M1902" s="109"/>
      <c r="N1902" s="110">
        <v>1345903.31</v>
      </c>
      <c r="EZ1902" s="48"/>
      <c r="FA1902" s="49"/>
      <c r="FB1902" s="58"/>
      <c r="FC1902" s="58"/>
      <c r="FD1902" s="58"/>
      <c r="FJ1902" s="58"/>
      <c r="FK1902" s="105"/>
      <c r="FL1902" s="8" t="s">
        <v>702</v>
      </c>
      <c r="FM1902" s="105"/>
    </row>
    <row r="1903" spans="1:169" customFormat="1" ht="15" x14ac:dyDescent="0.25">
      <c r="A1903" s="106"/>
      <c r="B1903" s="62"/>
      <c r="C1903" s="166" t="s">
        <v>703</v>
      </c>
      <c r="D1903" s="166"/>
      <c r="E1903" s="166"/>
      <c r="F1903" s="166"/>
      <c r="G1903" s="166"/>
      <c r="H1903" s="166"/>
      <c r="I1903" s="166"/>
      <c r="J1903" s="166"/>
      <c r="K1903" s="166"/>
      <c r="L1903" s="108">
        <v>465877.84</v>
      </c>
      <c r="M1903" s="109"/>
      <c r="N1903" s="110">
        <v>4425839.62</v>
      </c>
      <c r="EZ1903" s="48"/>
      <c r="FA1903" s="49"/>
      <c r="FB1903" s="58"/>
      <c r="FC1903" s="58"/>
      <c r="FD1903" s="58"/>
      <c r="FJ1903" s="58"/>
      <c r="FK1903" s="105"/>
      <c r="FL1903" s="8" t="s">
        <v>703</v>
      </c>
      <c r="FM1903" s="105"/>
    </row>
    <row r="1904" spans="1:169" customFormat="1" ht="15" x14ac:dyDescent="0.25">
      <c r="A1904" s="106"/>
      <c r="B1904" s="62"/>
      <c r="C1904" s="166" t="s">
        <v>704</v>
      </c>
      <c r="D1904" s="166"/>
      <c r="E1904" s="166"/>
      <c r="F1904" s="166"/>
      <c r="G1904" s="166"/>
      <c r="H1904" s="166"/>
      <c r="I1904" s="166"/>
      <c r="J1904" s="166"/>
      <c r="K1904" s="166"/>
      <c r="L1904" s="108">
        <v>707242.17</v>
      </c>
      <c r="M1904" s="109"/>
      <c r="N1904" s="110">
        <v>36925111.390000001</v>
      </c>
      <c r="EZ1904" s="48"/>
      <c r="FA1904" s="49"/>
      <c r="FB1904" s="58"/>
      <c r="FC1904" s="58"/>
      <c r="FD1904" s="58"/>
      <c r="FJ1904" s="58"/>
      <c r="FK1904" s="105"/>
      <c r="FL1904" s="8" t="s">
        <v>704</v>
      </c>
      <c r="FM1904" s="105"/>
    </row>
    <row r="1905" spans="1:170" customFormat="1" ht="15" x14ac:dyDescent="0.25">
      <c r="A1905" s="106"/>
      <c r="B1905" s="62"/>
      <c r="C1905" s="166" t="s">
        <v>705</v>
      </c>
      <c r="D1905" s="166"/>
      <c r="E1905" s="166"/>
      <c r="F1905" s="166"/>
      <c r="G1905" s="166"/>
      <c r="H1905" s="166"/>
      <c r="I1905" s="166"/>
      <c r="J1905" s="166"/>
      <c r="K1905" s="166"/>
      <c r="L1905" s="108">
        <v>314090.12</v>
      </c>
      <c r="M1905" s="109"/>
      <c r="N1905" s="110">
        <v>16398645.880000001</v>
      </c>
      <c r="EZ1905" s="48"/>
      <c r="FA1905" s="49"/>
      <c r="FB1905" s="58"/>
      <c r="FC1905" s="58"/>
      <c r="FD1905" s="58"/>
      <c r="FJ1905" s="58"/>
      <c r="FK1905" s="105"/>
      <c r="FL1905" s="8" t="s">
        <v>705</v>
      </c>
      <c r="FM1905" s="105"/>
    </row>
    <row r="1906" spans="1:170" customFormat="1" ht="15" x14ac:dyDescent="0.25">
      <c r="A1906" s="106"/>
      <c r="B1906" s="62"/>
      <c r="C1906" s="166" t="s">
        <v>196</v>
      </c>
      <c r="D1906" s="166"/>
      <c r="E1906" s="166"/>
      <c r="F1906" s="166"/>
      <c r="G1906" s="166"/>
      <c r="H1906" s="166"/>
      <c r="I1906" s="166"/>
      <c r="J1906" s="166"/>
      <c r="K1906" s="166"/>
      <c r="L1906" s="108">
        <v>651608.78</v>
      </c>
      <c r="M1906" s="109"/>
      <c r="N1906" s="110">
        <v>34020494.43</v>
      </c>
      <c r="EZ1906" s="48"/>
      <c r="FA1906" s="49"/>
      <c r="FB1906" s="58"/>
      <c r="FC1906" s="58"/>
      <c r="FD1906" s="58"/>
      <c r="FJ1906" s="58"/>
      <c r="FK1906" s="105"/>
      <c r="FL1906" s="8" t="s">
        <v>196</v>
      </c>
      <c r="FM1906" s="105"/>
    </row>
    <row r="1907" spans="1:170" customFormat="1" ht="15" x14ac:dyDescent="0.25">
      <c r="A1907" s="106"/>
      <c r="B1907" s="62"/>
      <c r="C1907" s="166" t="s">
        <v>197</v>
      </c>
      <c r="D1907" s="166"/>
      <c r="E1907" s="166"/>
      <c r="F1907" s="166"/>
      <c r="G1907" s="166"/>
      <c r="H1907" s="166"/>
      <c r="I1907" s="166"/>
      <c r="J1907" s="166"/>
      <c r="K1907" s="166"/>
      <c r="L1907" s="108">
        <v>707242.17</v>
      </c>
      <c r="M1907" s="109"/>
      <c r="N1907" s="110">
        <v>36925111.390000001</v>
      </c>
      <c r="EZ1907" s="48"/>
      <c r="FA1907" s="49"/>
      <c r="FB1907" s="58"/>
      <c r="FC1907" s="58"/>
      <c r="FD1907" s="58"/>
      <c r="FJ1907" s="58"/>
      <c r="FK1907" s="105"/>
      <c r="FL1907" s="8" t="s">
        <v>197</v>
      </c>
      <c r="FM1907" s="105"/>
    </row>
    <row r="1908" spans="1:170" customFormat="1" ht="15" x14ac:dyDescent="0.25">
      <c r="A1908" s="106"/>
      <c r="B1908" s="62"/>
      <c r="C1908" s="166" t="s">
        <v>198</v>
      </c>
      <c r="D1908" s="166"/>
      <c r="E1908" s="166"/>
      <c r="F1908" s="166"/>
      <c r="G1908" s="166"/>
      <c r="H1908" s="166"/>
      <c r="I1908" s="166"/>
      <c r="J1908" s="166"/>
      <c r="K1908" s="166"/>
      <c r="L1908" s="108">
        <v>314090.12</v>
      </c>
      <c r="M1908" s="109"/>
      <c r="N1908" s="110">
        <v>16398645.880000001</v>
      </c>
      <c r="EZ1908" s="48"/>
      <c r="FA1908" s="49"/>
      <c r="FB1908" s="58"/>
      <c r="FC1908" s="58"/>
      <c r="FD1908" s="58"/>
      <c r="FJ1908" s="58"/>
      <c r="FK1908" s="105"/>
      <c r="FL1908" s="8" t="s">
        <v>198</v>
      </c>
      <c r="FM1908" s="105"/>
    </row>
    <row r="1909" spans="1:170" customFormat="1" ht="15" x14ac:dyDescent="0.25">
      <c r="A1909" s="106"/>
      <c r="B1909" s="101"/>
      <c r="C1909" s="165" t="s">
        <v>706</v>
      </c>
      <c r="D1909" s="165"/>
      <c r="E1909" s="165"/>
      <c r="F1909" s="165"/>
      <c r="G1909" s="165"/>
      <c r="H1909" s="165"/>
      <c r="I1909" s="165"/>
      <c r="J1909" s="165"/>
      <c r="K1909" s="165"/>
      <c r="L1909" s="115">
        <v>2362741.4</v>
      </c>
      <c r="M1909" s="103"/>
      <c r="N1909" s="104"/>
      <c r="EZ1909" s="48"/>
      <c r="FA1909" s="49"/>
      <c r="FB1909" s="58"/>
      <c r="FC1909" s="58"/>
      <c r="FD1909" s="58"/>
      <c r="FJ1909" s="58"/>
      <c r="FK1909" s="105"/>
      <c r="FM1909" s="105" t="s">
        <v>706</v>
      </c>
    </row>
    <row r="1910" spans="1:170" customFormat="1" ht="15" x14ac:dyDescent="0.25">
      <c r="A1910" s="106"/>
      <c r="B1910" s="62"/>
      <c r="C1910" s="166" t="s">
        <v>200</v>
      </c>
      <c r="D1910" s="166"/>
      <c r="E1910" s="166"/>
      <c r="F1910" s="166"/>
      <c r="G1910" s="166"/>
      <c r="H1910" s="166"/>
      <c r="I1910" s="166"/>
      <c r="J1910" s="166"/>
      <c r="K1910" s="166"/>
      <c r="L1910" s="111"/>
      <c r="M1910" s="109"/>
      <c r="N1910" s="112"/>
      <c r="EZ1910" s="48"/>
      <c r="FA1910" s="49"/>
      <c r="FB1910" s="58"/>
      <c r="FC1910" s="58"/>
      <c r="FD1910" s="58"/>
      <c r="FJ1910" s="58"/>
      <c r="FK1910" s="105"/>
      <c r="FL1910" s="8" t="s">
        <v>200</v>
      </c>
      <c r="FM1910" s="105"/>
    </row>
    <row r="1911" spans="1:170" customFormat="1" ht="15" x14ac:dyDescent="0.25">
      <c r="A1911" s="106"/>
      <c r="B1911" s="62"/>
      <c r="C1911" s="166" t="s">
        <v>201</v>
      </c>
      <c r="D1911" s="166"/>
      <c r="E1911" s="166"/>
      <c r="F1911" s="166"/>
      <c r="G1911" s="166"/>
      <c r="H1911" s="166"/>
      <c r="I1911" s="64" t="s">
        <v>707</v>
      </c>
      <c r="J1911" s="107"/>
      <c r="K1911" s="107"/>
      <c r="L1911" s="111"/>
      <c r="M1911" s="109"/>
      <c r="N1911" s="112"/>
      <c r="EZ1911" s="48"/>
      <c r="FA1911" s="49"/>
      <c r="FB1911" s="58"/>
      <c r="FC1911" s="58"/>
      <c r="FD1911" s="58"/>
      <c r="FJ1911" s="58"/>
      <c r="FK1911" s="105"/>
      <c r="FM1911" s="105"/>
      <c r="FN1911" s="8" t="s">
        <v>201</v>
      </c>
    </row>
    <row r="1912" spans="1:170" customFormat="1" ht="15" x14ac:dyDescent="0.25">
      <c r="A1912" s="106"/>
      <c r="B1912" s="62"/>
      <c r="C1912" s="166" t="s">
        <v>203</v>
      </c>
      <c r="D1912" s="166"/>
      <c r="E1912" s="166"/>
      <c r="F1912" s="166"/>
      <c r="G1912" s="166"/>
      <c r="H1912" s="166"/>
      <c r="I1912" s="64" t="s">
        <v>708</v>
      </c>
      <c r="J1912" s="107"/>
      <c r="K1912" s="107"/>
      <c r="L1912" s="111"/>
      <c r="M1912" s="109"/>
      <c r="N1912" s="112"/>
      <c r="EZ1912" s="48"/>
      <c r="FA1912" s="49"/>
      <c r="FB1912" s="58"/>
      <c r="FC1912" s="58"/>
      <c r="FD1912" s="58"/>
      <c r="FJ1912" s="58"/>
      <c r="FK1912" s="105"/>
      <c r="FM1912" s="105"/>
      <c r="FN1912" s="8" t="s">
        <v>203</v>
      </c>
    </row>
    <row r="1913" spans="1:170" customFormat="1" ht="15" x14ac:dyDescent="0.25">
      <c r="A1913" s="153" t="s">
        <v>709</v>
      </c>
      <c r="B1913" s="154"/>
      <c r="C1913" s="154"/>
      <c r="D1913" s="154"/>
      <c r="E1913" s="154"/>
      <c r="F1913" s="154"/>
      <c r="G1913" s="154"/>
      <c r="H1913" s="154"/>
      <c r="I1913" s="154"/>
      <c r="J1913" s="154"/>
      <c r="K1913" s="154"/>
      <c r="L1913" s="154"/>
      <c r="M1913" s="154"/>
      <c r="N1913" s="155"/>
      <c r="EZ1913" s="48" t="s">
        <v>709</v>
      </c>
      <c r="FA1913" s="49"/>
      <c r="FB1913" s="58"/>
      <c r="FC1913" s="58"/>
      <c r="FD1913" s="58"/>
      <c r="FJ1913" s="58"/>
      <c r="FK1913" s="105"/>
      <c r="FM1913" s="105"/>
    </row>
    <row r="1914" spans="1:170" customFormat="1" ht="15" x14ac:dyDescent="0.25">
      <c r="A1914" s="156" t="s">
        <v>710</v>
      </c>
      <c r="B1914" s="157"/>
      <c r="C1914" s="157"/>
      <c r="D1914" s="157"/>
      <c r="E1914" s="157"/>
      <c r="F1914" s="157"/>
      <c r="G1914" s="157"/>
      <c r="H1914" s="157"/>
      <c r="I1914" s="157"/>
      <c r="J1914" s="157"/>
      <c r="K1914" s="157"/>
      <c r="L1914" s="157"/>
      <c r="M1914" s="157"/>
      <c r="N1914" s="158"/>
      <c r="EZ1914" s="48"/>
      <c r="FA1914" s="49" t="s">
        <v>710</v>
      </c>
      <c r="FB1914" s="58"/>
      <c r="FC1914" s="58"/>
      <c r="FD1914" s="58"/>
      <c r="FJ1914" s="58"/>
      <c r="FK1914" s="105"/>
      <c r="FM1914" s="105"/>
    </row>
    <row r="1915" spans="1:170" customFormat="1" ht="56.25" x14ac:dyDescent="0.25">
      <c r="A1915" s="50" t="s">
        <v>711</v>
      </c>
      <c r="B1915" s="51" t="s">
        <v>712</v>
      </c>
      <c r="C1915" s="159" t="s">
        <v>713</v>
      </c>
      <c r="D1915" s="159"/>
      <c r="E1915" s="159"/>
      <c r="F1915" s="52" t="s">
        <v>62</v>
      </c>
      <c r="G1915" s="53">
        <v>1.1499999999999999</v>
      </c>
      <c r="H1915" s="54">
        <v>1</v>
      </c>
      <c r="I1915" s="86">
        <v>1.1499999999999999</v>
      </c>
      <c r="J1915" s="56"/>
      <c r="K1915" s="53"/>
      <c r="L1915" s="56"/>
      <c r="M1915" s="53"/>
      <c r="N1915" s="57"/>
      <c r="EZ1915" s="48"/>
      <c r="FA1915" s="49"/>
      <c r="FB1915" s="58" t="s">
        <v>713</v>
      </c>
      <c r="FC1915" s="58" t="s">
        <v>4</v>
      </c>
      <c r="FD1915" s="58" t="s">
        <v>4</v>
      </c>
      <c r="FJ1915" s="58"/>
      <c r="FK1915" s="105"/>
      <c r="FM1915" s="105"/>
    </row>
    <row r="1916" spans="1:170" customFormat="1" ht="15" x14ac:dyDescent="0.25">
      <c r="A1916" s="59"/>
      <c r="B1916" s="60"/>
      <c r="C1916" s="160" t="s">
        <v>714</v>
      </c>
      <c r="D1916" s="160"/>
      <c r="E1916" s="160"/>
      <c r="F1916" s="160"/>
      <c r="G1916" s="160"/>
      <c r="H1916" s="160"/>
      <c r="I1916" s="160"/>
      <c r="J1916" s="160"/>
      <c r="K1916" s="160"/>
      <c r="L1916" s="160"/>
      <c r="M1916" s="160"/>
      <c r="N1916" s="161"/>
      <c r="EZ1916" s="48"/>
      <c r="FA1916" s="49"/>
      <c r="FB1916" s="58"/>
      <c r="FC1916" s="58"/>
      <c r="FD1916" s="58"/>
      <c r="FE1916" s="4" t="s">
        <v>714</v>
      </c>
      <c r="FJ1916" s="58"/>
      <c r="FK1916" s="105"/>
      <c r="FM1916" s="105"/>
    </row>
    <row r="1917" spans="1:170" customFormat="1" ht="67.5" x14ac:dyDescent="0.25">
      <c r="A1917" s="61"/>
      <c r="B1917" s="62" t="s">
        <v>64</v>
      </c>
      <c r="C1917" s="162" t="s">
        <v>65</v>
      </c>
      <c r="D1917" s="162"/>
      <c r="E1917" s="162"/>
      <c r="F1917" s="162"/>
      <c r="G1917" s="162"/>
      <c r="H1917" s="162"/>
      <c r="I1917" s="162"/>
      <c r="J1917" s="162"/>
      <c r="K1917" s="162"/>
      <c r="L1917" s="162"/>
      <c r="M1917" s="162"/>
      <c r="N1917" s="163"/>
      <c r="EZ1917" s="48"/>
      <c r="FA1917" s="49"/>
      <c r="FB1917" s="58"/>
      <c r="FC1917" s="58"/>
      <c r="FD1917" s="58"/>
      <c r="FF1917" s="4" t="s">
        <v>65</v>
      </c>
      <c r="FJ1917" s="58"/>
      <c r="FK1917" s="105"/>
      <c r="FM1917" s="105"/>
    </row>
    <row r="1918" spans="1:170" customFormat="1" ht="67.5" x14ac:dyDescent="0.25">
      <c r="A1918" s="61"/>
      <c r="B1918" s="62" t="s">
        <v>66</v>
      </c>
      <c r="C1918" s="162" t="s">
        <v>67</v>
      </c>
      <c r="D1918" s="162"/>
      <c r="E1918" s="162"/>
      <c r="F1918" s="162"/>
      <c r="G1918" s="162"/>
      <c r="H1918" s="162"/>
      <c r="I1918" s="162"/>
      <c r="J1918" s="162"/>
      <c r="K1918" s="162"/>
      <c r="L1918" s="162"/>
      <c r="M1918" s="162"/>
      <c r="N1918" s="163"/>
      <c r="EZ1918" s="48"/>
      <c r="FA1918" s="49"/>
      <c r="FB1918" s="58"/>
      <c r="FC1918" s="58"/>
      <c r="FD1918" s="58"/>
      <c r="FF1918" s="4" t="s">
        <v>67</v>
      </c>
      <c r="FJ1918" s="58"/>
      <c r="FK1918" s="105"/>
      <c r="FM1918" s="105"/>
    </row>
    <row r="1919" spans="1:170" customFormat="1" ht="15" x14ac:dyDescent="0.25">
      <c r="A1919" s="63"/>
      <c r="B1919" s="62" t="s">
        <v>59</v>
      </c>
      <c r="C1919" s="160" t="s">
        <v>70</v>
      </c>
      <c r="D1919" s="160"/>
      <c r="E1919" s="160"/>
      <c r="F1919" s="64"/>
      <c r="G1919" s="65"/>
      <c r="H1919" s="65"/>
      <c r="I1919" s="65"/>
      <c r="J1919" s="68">
        <v>1123.2</v>
      </c>
      <c r="K1919" s="67">
        <v>1.5</v>
      </c>
      <c r="L1919" s="68">
        <v>1937.52</v>
      </c>
      <c r="M1919" s="69">
        <v>52.21</v>
      </c>
      <c r="N1919" s="70">
        <v>101157.92</v>
      </c>
      <c r="EZ1919" s="48"/>
      <c r="FA1919" s="49"/>
      <c r="FB1919" s="58"/>
      <c r="FC1919" s="58"/>
      <c r="FD1919" s="58"/>
      <c r="FG1919" s="4" t="s">
        <v>70</v>
      </c>
      <c r="FJ1919" s="58"/>
      <c r="FK1919" s="105"/>
      <c r="FM1919" s="105"/>
    </row>
    <row r="1920" spans="1:170" customFormat="1" ht="15" x14ac:dyDescent="0.25">
      <c r="A1920" s="63"/>
      <c r="B1920" s="62" t="s">
        <v>71</v>
      </c>
      <c r="C1920" s="160" t="s">
        <v>72</v>
      </c>
      <c r="D1920" s="160"/>
      <c r="E1920" s="160"/>
      <c r="F1920" s="64"/>
      <c r="G1920" s="65"/>
      <c r="H1920" s="65"/>
      <c r="I1920" s="65"/>
      <c r="J1920" s="66">
        <v>7.82</v>
      </c>
      <c r="K1920" s="67">
        <v>1.5</v>
      </c>
      <c r="L1920" s="66">
        <v>13.49</v>
      </c>
      <c r="M1920" s="69">
        <v>15.71</v>
      </c>
      <c r="N1920" s="92">
        <v>211.93</v>
      </c>
      <c r="EZ1920" s="48"/>
      <c r="FA1920" s="49"/>
      <c r="FB1920" s="58"/>
      <c r="FC1920" s="58"/>
      <c r="FD1920" s="58"/>
      <c r="FG1920" s="4" t="s">
        <v>72</v>
      </c>
      <c r="FJ1920" s="58"/>
      <c r="FK1920" s="105"/>
      <c r="FM1920" s="105"/>
    </row>
    <row r="1921" spans="1:169" customFormat="1" ht="15" x14ac:dyDescent="0.25">
      <c r="A1921" s="63"/>
      <c r="B1921" s="62" t="s">
        <v>73</v>
      </c>
      <c r="C1921" s="160" t="s">
        <v>74</v>
      </c>
      <c r="D1921" s="160"/>
      <c r="E1921" s="160"/>
      <c r="F1921" s="64"/>
      <c r="G1921" s="65"/>
      <c r="H1921" s="65"/>
      <c r="I1921" s="65"/>
      <c r="J1921" s="66">
        <v>3.38</v>
      </c>
      <c r="K1921" s="67">
        <v>1.5</v>
      </c>
      <c r="L1921" s="66">
        <v>5.83</v>
      </c>
      <c r="M1921" s="69">
        <v>52.21</v>
      </c>
      <c r="N1921" s="92">
        <v>304.38</v>
      </c>
      <c r="EZ1921" s="48"/>
      <c r="FA1921" s="49"/>
      <c r="FB1921" s="58"/>
      <c r="FC1921" s="58"/>
      <c r="FD1921" s="58"/>
      <c r="FG1921" s="4" t="s">
        <v>74</v>
      </c>
      <c r="FJ1921" s="58"/>
      <c r="FK1921" s="105"/>
      <c r="FM1921" s="105"/>
    </row>
    <row r="1922" spans="1:169" customFormat="1" ht="15" x14ac:dyDescent="0.25">
      <c r="A1922" s="73"/>
      <c r="B1922" s="62"/>
      <c r="C1922" s="160" t="s">
        <v>77</v>
      </c>
      <c r="D1922" s="160"/>
      <c r="E1922" s="160"/>
      <c r="F1922" s="64" t="s">
        <v>78</v>
      </c>
      <c r="G1922" s="71">
        <v>144</v>
      </c>
      <c r="H1922" s="67">
        <v>1.5</v>
      </c>
      <c r="I1922" s="67">
        <v>248.4</v>
      </c>
      <c r="J1922" s="9"/>
      <c r="K1922" s="65"/>
      <c r="L1922" s="9"/>
      <c r="M1922" s="65"/>
      <c r="N1922" s="72"/>
      <c r="EZ1922" s="48"/>
      <c r="FA1922" s="49"/>
      <c r="FB1922" s="58"/>
      <c r="FC1922" s="58"/>
      <c r="FD1922" s="58"/>
      <c r="FH1922" s="4" t="s">
        <v>77</v>
      </c>
      <c r="FJ1922" s="58"/>
      <c r="FK1922" s="105"/>
      <c r="FM1922" s="105"/>
    </row>
    <row r="1923" spans="1:169" customFormat="1" ht="15" x14ac:dyDescent="0.25">
      <c r="A1923" s="73"/>
      <c r="B1923" s="62"/>
      <c r="C1923" s="160" t="s">
        <v>79</v>
      </c>
      <c r="D1923" s="160"/>
      <c r="E1923" s="160"/>
      <c r="F1923" s="64" t="s">
        <v>78</v>
      </c>
      <c r="G1923" s="69">
        <v>0.25</v>
      </c>
      <c r="H1923" s="67">
        <v>1.5</v>
      </c>
      <c r="I1923" s="85">
        <v>0.43125000000000002</v>
      </c>
      <c r="J1923" s="9"/>
      <c r="K1923" s="65"/>
      <c r="L1923" s="9"/>
      <c r="M1923" s="65"/>
      <c r="N1923" s="72"/>
      <c r="EZ1923" s="48"/>
      <c r="FA1923" s="49"/>
      <c r="FB1923" s="58"/>
      <c r="FC1923" s="58"/>
      <c r="FD1923" s="58"/>
      <c r="FH1923" s="4" t="s">
        <v>79</v>
      </c>
      <c r="FJ1923" s="58"/>
      <c r="FK1923" s="105"/>
      <c r="FM1923" s="105"/>
    </row>
    <row r="1924" spans="1:169" customFormat="1" ht="15" x14ac:dyDescent="0.25">
      <c r="A1924" s="59"/>
      <c r="B1924" s="62"/>
      <c r="C1924" s="164" t="s">
        <v>80</v>
      </c>
      <c r="D1924" s="164"/>
      <c r="E1924" s="164"/>
      <c r="F1924" s="76"/>
      <c r="G1924" s="77"/>
      <c r="H1924" s="77"/>
      <c r="I1924" s="77"/>
      <c r="J1924" s="79">
        <v>1131.02</v>
      </c>
      <c r="K1924" s="77"/>
      <c r="L1924" s="79">
        <v>1951.01</v>
      </c>
      <c r="M1924" s="77"/>
      <c r="N1924" s="80">
        <v>101369.85</v>
      </c>
      <c r="EZ1924" s="48"/>
      <c r="FA1924" s="49"/>
      <c r="FB1924" s="58"/>
      <c r="FC1924" s="58"/>
      <c r="FD1924" s="58"/>
      <c r="FI1924" s="4" t="s">
        <v>80</v>
      </c>
      <c r="FJ1924" s="58"/>
      <c r="FK1924" s="105"/>
      <c r="FM1924" s="105"/>
    </row>
    <row r="1925" spans="1:169" customFormat="1" ht="15" x14ac:dyDescent="0.25">
      <c r="A1925" s="73"/>
      <c r="B1925" s="62"/>
      <c r="C1925" s="160" t="s">
        <v>81</v>
      </c>
      <c r="D1925" s="160"/>
      <c r="E1925" s="160"/>
      <c r="F1925" s="64"/>
      <c r="G1925" s="65"/>
      <c r="H1925" s="65"/>
      <c r="I1925" s="65"/>
      <c r="J1925" s="9"/>
      <c r="K1925" s="65"/>
      <c r="L1925" s="68">
        <v>1943.35</v>
      </c>
      <c r="M1925" s="65"/>
      <c r="N1925" s="70">
        <v>101462.3</v>
      </c>
      <c r="EZ1925" s="48"/>
      <c r="FA1925" s="49"/>
      <c r="FB1925" s="58"/>
      <c r="FC1925" s="58"/>
      <c r="FD1925" s="58"/>
      <c r="FH1925" s="4" t="s">
        <v>81</v>
      </c>
      <c r="FJ1925" s="58"/>
      <c r="FK1925" s="105"/>
      <c r="FM1925" s="105"/>
    </row>
    <row r="1926" spans="1:169" customFormat="1" ht="22.5" x14ac:dyDescent="0.25">
      <c r="A1926" s="73"/>
      <c r="B1926" s="62" t="s">
        <v>715</v>
      </c>
      <c r="C1926" s="160" t="s">
        <v>716</v>
      </c>
      <c r="D1926" s="160"/>
      <c r="E1926" s="160"/>
      <c r="F1926" s="64" t="s">
        <v>84</v>
      </c>
      <c r="G1926" s="71">
        <v>90</v>
      </c>
      <c r="H1926" s="65"/>
      <c r="I1926" s="71">
        <v>90</v>
      </c>
      <c r="J1926" s="9"/>
      <c r="K1926" s="65"/>
      <c r="L1926" s="68">
        <v>1749.02</v>
      </c>
      <c r="M1926" s="65"/>
      <c r="N1926" s="70">
        <v>91316.07</v>
      </c>
      <c r="EZ1926" s="48"/>
      <c r="FA1926" s="49"/>
      <c r="FB1926" s="58"/>
      <c r="FC1926" s="58"/>
      <c r="FD1926" s="58"/>
      <c r="FH1926" s="4" t="s">
        <v>716</v>
      </c>
      <c r="FJ1926" s="58"/>
      <c r="FK1926" s="105"/>
      <c r="FM1926" s="105"/>
    </row>
    <row r="1927" spans="1:169" customFormat="1" ht="22.5" x14ac:dyDescent="0.25">
      <c r="A1927" s="73"/>
      <c r="B1927" s="62" t="s">
        <v>717</v>
      </c>
      <c r="C1927" s="160" t="s">
        <v>718</v>
      </c>
      <c r="D1927" s="160"/>
      <c r="E1927" s="160"/>
      <c r="F1927" s="64" t="s">
        <v>84</v>
      </c>
      <c r="G1927" s="71">
        <v>45</v>
      </c>
      <c r="H1927" s="65"/>
      <c r="I1927" s="71">
        <v>45</v>
      </c>
      <c r="J1927" s="9"/>
      <c r="K1927" s="65"/>
      <c r="L1927" s="66">
        <v>874.51</v>
      </c>
      <c r="M1927" s="65"/>
      <c r="N1927" s="70">
        <v>45658.04</v>
      </c>
      <c r="EZ1927" s="48"/>
      <c r="FA1927" s="49"/>
      <c r="FB1927" s="58"/>
      <c r="FC1927" s="58"/>
      <c r="FD1927" s="58"/>
      <c r="FH1927" s="4" t="s">
        <v>718</v>
      </c>
      <c r="FJ1927" s="58"/>
      <c r="FK1927" s="105"/>
      <c r="FM1927" s="105"/>
    </row>
    <row r="1928" spans="1:169" customFormat="1" ht="15" x14ac:dyDescent="0.25">
      <c r="A1928" s="81"/>
      <c r="B1928" s="82"/>
      <c r="C1928" s="159" t="s">
        <v>87</v>
      </c>
      <c r="D1928" s="159"/>
      <c r="E1928" s="159"/>
      <c r="F1928" s="52"/>
      <c r="G1928" s="53"/>
      <c r="H1928" s="53"/>
      <c r="I1928" s="53"/>
      <c r="J1928" s="56"/>
      <c r="K1928" s="53"/>
      <c r="L1928" s="83">
        <v>4574.54</v>
      </c>
      <c r="M1928" s="77"/>
      <c r="N1928" s="84">
        <v>238343.96</v>
      </c>
      <c r="EZ1928" s="48"/>
      <c r="FA1928" s="49"/>
      <c r="FB1928" s="58"/>
      <c r="FC1928" s="58"/>
      <c r="FD1928" s="58"/>
      <c r="FJ1928" s="58" t="s">
        <v>87</v>
      </c>
      <c r="FK1928" s="105"/>
      <c r="FM1928" s="105"/>
    </row>
    <row r="1929" spans="1:169" customFormat="1" ht="45" x14ac:dyDescent="0.25">
      <c r="A1929" s="50" t="s">
        <v>719</v>
      </c>
      <c r="B1929" s="51" t="s">
        <v>720</v>
      </c>
      <c r="C1929" s="159" t="s">
        <v>721</v>
      </c>
      <c r="D1929" s="159"/>
      <c r="E1929" s="159"/>
      <c r="F1929" s="52" t="s">
        <v>152</v>
      </c>
      <c r="G1929" s="53">
        <v>0.193</v>
      </c>
      <c r="H1929" s="54">
        <v>1</v>
      </c>
      <c r="I1929" s="55">
        <v>0.193</v>
      </c>
      <c r="J1929" s="56"/>
      <c r="K1929" s="53"/>
      <c r="L1929" s="56"/>
      <c r="M1929" s="53"/>
      <c r="N1929" s="57"/>
      <c r="EZ1929" s="48"/>
      <c r="FA1929" s="49"/>
      <c r="FB1929" s="58" t="s">
        <v>721</v>
      </c>
      <c r="FC1929" s="58" t="s">
        <v>4</v>
      </c>
      <c r="FD1929" s="58" t="s">
        <v>4</v>
      </c>
      <c r="FJ1929" s="58"/>
      <c r="FK1929" s="105"/>
      <c r="FM1929" s="105"/>
    </row>
    <row r="1930" spans="1:169" customFormat="1" ht="67.5" x14ac:dyDescent="0.25">
      <c r="A1930" s="61"/>
      <c r="B1930" s="62" t="s">
        <v>64</v>
      </c>
      <c r="C1930" s="162" t="s">
        <v>65</v>
      </c>
      <c r="D1930" s="162"/>
      <c r="E1930" s="162"/>
      <c r="F1930" s="162"/>
      <c r="G1930" s="162"/>
      <c r="H1930" s="162"/>
      <c r="I1930" s="162"/>
      <c r="J1930" s="162"/>
      <c r="K1930" s="162"/>
      <c r="L1930" s="162"/>
      <c r="M1930" s="162"/>
      <c r="N1930" s="163"/>
      <c r="EZ1930" s="48"/>
      <c r="FA1930" s="49"/>
      <c r="FB1930" s="58"/>
      <c r="FC1930" s="58"/>
      <c r="FD1930" s="58"/>
      <c r="FF1930" s="4" t="s">
        <v>65</v>
      </c>
      <c r="FJ1930" s="58"/>
      <c r="FK1930" s="105"/>
      <c r="FM1930" s="105"/>
    </row>
    <row r="1931" spans="1:169" customFormat="1" ht="67.5" x14ac:dyDescent="0.25">
      <c r="A1931" s="61"/>
      <c r="B1931" s="62" t="s">
        <v>66</v>
      </c>
      <c r="C1931" s="162" t="s">
        <v>67</v>
      </c>
      <c r="D1931" s="162"/>
      <c r="E1931" s="162"/>
      <c r="F1931" s="162"/>
      <c r="G1931" s="162"/>
      <c r="H1931" s="162"/>
      <c r="I1931" s="162"/>
      <c r="J1931" s="162"/>
      <c r="K1931" s="162"/>
      <c r="L1931" s="162"/>
      <c r="M1931" s="162"/>
      <c r="N1931" s="163"/>
      <c r="EZ1931" s="48"/>
      <c r="FA1931" s="49"/>
      <c r="FB1931" s="58"/>
      <c r="FC1931" s="58"/>
      <c r="FD1931" s="58"/>
      <c r="FF1931" s="4" t="s">
        <v>67</v>
      </c>
      <c r="FJ1931" s="58"/>
      <c r="FK1931" s="105"/>
      <c r="FM1931" s="105"/>
    </row>
    <row r="1932" spans="1:169" customFormat="1" ht="22.5" x14ac:dyDescent="0.25">
      <c r="A1932" s="61"/>
      <c r="B1932" s="62" t="s">
        <v>111</v>
      </c>
      <c r="C1932" s="162" t="s">
        <v>112</v>
      </c>
      <c r="D1932" s="162"/>
      <c r="E1932" s="162"/>
      <c r="F1932" s="162"/>
      <c r="G1932" s="162"/>
      <c r="H1932" s="162"/>
      <c r="I1932" s="162"/>
      <c r="J1932" s="162"/>
      <c r="K1932" s="162"/>
      <c r="L1932" s="162"/>
      <c r="M1932" s="162"/>
      <c r="N1932" s="163"/>
      <c r="EZ1932" s="48"/>
      <c r="FA1932" s="49"/>
      <c r="FB1932" s="58"/>
      <c r="FC1932" s="58"/>
      <c r="FD1932" s="58"/>
      <c r="FF1932" s="4" t="s">
        <v>112</v>
      </c>
      <c r="FJ1932" s="58"/>
      <c r="FK1932" s="105"/>
      <c r="FM1932" s="105"/>
    </row>
    <row r="1933" spans="1:169" customFormat="1" ht="33.75" x14ac:dyDescent="0.25">
      <c r="A1933" s="61"/>
      <c r="B1933" s="62" t="s">
        <v>98</v>
      </c>
      <c r="C1933" s="162" t="s">
        <v>99</v>
      </c>
      <c r="D1933" s="162"/>
      <c r="E1933" s="162"/>
      <c r="F1933" s="162"/>
      <c r="G1933" s="162"/>
      <c r="H1933" s="162"/>
      <c r="I1933" s="162"/>
      <c r="J1933" s="162"/>
      <c r="K1933" s="162"/>
      <c r="L1933" s="162"/>
      <c r="M1933" s="162"/>
      <c r="N1933" s="163"/>
      <c r="EZ1933" s="48"/>
      <c r="FA1933" s="49"/>
      <c r="FB1933" s="58"/>
      <c r="FC1933" s="58"/>
      <c r="FD1933" s="58"/>
      <c r="FF1933" s="4" t="s">
        <v>99</v>
      </c>
      <c r="FJ1933" s="58"/>
      <c r="FK1933" s="105"/>
      <c r="FM1933" s="105"/>
    </row>
    <row r="1934" spans="1:169" customFormat="1" ht="15" x14ac:dyDescent="0.25">
      <c r="A1934" s="63"/>
      <c r="B1934" s="62" t="s">
        <v>59</v>
      </c>
      <c r="C1934" s="160" t="s">
        <v>70</v>
      </c>
      <c r="D1934" s="160"/>
      <c r="E1934" s="160"/>
      <c r="F1934" s="64"/>
      <c r="G1934" s="65"/>
      <c r="H1934" s="65"/>
      <c r="I1934" s="65"/>
      <c r="J1934" s="66">
        <v>942.89</v>
      </c>
      <c r="K1934" s="75">
        <v>1.2075</v>
      </c>
      <c r="L1934" s="66">
        <v>219.74</v>
      </c>
      <c r="M1934" s="69">
        <v>52.21</v>
      </c>
      <c r="N1934" s="70">
        <v>11472.63</v>
      </c>
      <c r="EZ1934" s="48"/>
      <c r="FA1934" s="49"/>
      <c r="FB1934" s="58"/>
      <c r="FC1934" s="58"/>
      <c r="FD1934" s="58"/>
      <c r="FG1934" s="4" t="s">
        <v>70</v>
      </c>
      <c r="FJ1934" s="58"/>
      <c r="FK1934" s="105"/>
      <c r="FM1934" s="105"/>
    </row>
    <row r="1935" spans="1:169" customFormat="1" ht="15" x14ac:dyDescent="0.25">
      <c r="A1935" s="63"/>
      <c r="B1935" s="62" t="s">
        <v>71</v>
      </c>
      <c r="C1935" s="160" t="s">
        <v>72</v>
      </c>
      <c r="D1935" s="160"/>
      <c r="E1935" s="160"/>
      <c r="F1935" s="64"/>
      <c r="G1935" s="65"/>
      <c r="H1935" s="65"/>
      <c r="I1935" s="65"/>
      <c r="J1935" s="68">
        <v>1036.99</v>
      </c>
      <c r="K1935" s="75">
        <v>1.3125</v>
      </c>
      <c r="L1935" s="66">
        <v>262.68</v>
      </c>
      <c r="M1935" s="69">
        <v>15.71</v>
      </c>
      <c r="N1935" s="70">
        <v>4126.7</v>
      </c>
      <c r="EZ1935" s="48"/>
      <c r="FA1935" s="49"/>
      <c r="FB1935" s="58"/>
      <c r="FC1935" s="58"/>
      <c r="FD1935" s="58"/>
      <c r="FG1935" s="4" t="s">
        <v>72</v>
      </c>
      <c r="FJ1935" s="58"/>
      <c r="FK1935" s="105"/>
      <c r="FM1935" s="105"/>
    </row>
    <row r="1936" spans="1:169" customFormat="1" ht="15" x14ac:dyDescent="0.25">
      <c r="A1936" s="63"/>
      <c r="B1936" s="62" t="s">
        <v>73</v>
      </c>
      <c r="C1936" s="160" t="s">
        <v>74</v>
      </c>
      <c r="D1936" s="160"/>
      <c r="E1936" s="160"/>
      <c r="F1936" s="64"/>
      <c r="G1936" s="65"/>
      <c r="H1936" s="65"/>
      <c r="I1936" s="65"/>
      <c r="J1936" s="66">
        <v>85.27</v>
      </c>
      <c r="K1936" s="75">
        <v>1.3125</v>
      </c>
      <c r="L1936" s="66">
        <v>21.6</v>
      </c>
      <c r="M1936" s="69">
        <v>52.21</v>
      </c>
      <c r="N1936" s="70">
        <v>1127.74</v>
      </c>
      <c r="EZ1936" s="48"/>
      <c r="FA1936" s="49"/>
      <c r="FB1936" s="58"/>
      <c r="FC1936" s="58"/>
      <c r="FD1936" s="58"/>
      <c r="FG1936" s="4" t="s">
        <v>74</v>
      </c>
      <c r="FJ1936" s="58"/>
      <c r="FK1936" s="105"/>
      <c r="FM1936" s="105"/>
    </row>
    <row r="1937" spans="1:169" customFormat="1" ht="15" x14ac:dyDescent="0.25">
      <c r="A1937" s="63"/>
      <c r="B1937" s="62" t="s">
        <v>75</v>
      </c>
      <c r="C1937" s="160" t="s">
        <v>76</v>
      </c>
      <c r="D1937" s="160"/>
      <c r="E1937" s="160"/>
      <c r="F1937" s="64"/>
      <c r="G1937" s="65"/>
      <c r="H1937" s="65"/>
      <c r="I1937" s="65"/>
      <c r="J1937" s="68">
        <v>1080.74</v>
      </c>
      <c r="K1937" s="71">
        <v>0</v>
      </c>
      <c r="L1937" s="66">
        <v>0</v>
      </c>
      <c r="M1937" s="67">
        <v>9.5</v>
      </c>
      <c r="N1937" s="72"/>
      <c r="EZ1937" s="48"/>
      <c r="FA1937" s="49"/>
      <c r="FB1937" s="58"/>
      <c r="FC1937" s="58"/>
      <c r="FD1937" s="58"/>
      <c r="FG1937" s="4" t="s">
        <v>76</v>
      </c>
      <c r="FJ1937" s="58"/>
      <c r="FK1937" s="105"/>
      <c r="FM1937" s="105"/>
    </row>
    <row r="1938" spans="1:169" customFormat="1" ht="15" x14ac:dyDescent="0.25">
      <c r="A1938" s="73"/>
      <c r="B1938" s="62"/>
      <c r="C1938" s="160" t="s">
        <v>77</v>
      </c>
      <c r="D1938" s="160"/>
      <c r="E1938" s="160"/>
      <c r="F1938" s="64" t="s">
        <v>78</v>
      </c>
      <c r="G1938" s="69">
        <v>92.35</v>
      </c>
      <c r="H1938" s="75">
        <v>1.2075</v>
      </c>
      <c r="I1938" s="89">
        <v>21.5219366</v>
      </c>
      <c r="J1938" s="9"/>
      <c r="K1938" s="65"/>
      <c r="L1938" s="9"/>
      <c r="M1938" s="65"/>
      <c r="N1938" s="72"/>
      <c r="EZ1938" s="48"/>
      <c r="FA1938" s="49"/>
      <c r="FB1938" s="58"/>
      <c r="FC1938" s="58"/>
      <c r="FD1938" s="58"/>
      <c r="FH1938" s="4" t="s">
        <v>77</v>
      </c>
      <c r="FJ1938" s="58"/>
      <c r="FK1938" s="105"/>
      <c r="FM1938" s="105"/>
    </row>
    <row r="1939" spans="1:169" customFormat="1" ht="15" x14ac:dyDescent="0.25">
      <c r="A1939" s="73"/>
      <c r="B1939" s="62"/>
      <c r="C1939" s="160" t="s">
        <v>79</v>
      </c>
      <c r="D1939" s="160"/>
      <c r="E1939" s="160"/>
      <c r="F1939" s="64" t="s">
        <v>78</v>
      </c>
      <c r="G1939" s="69">
        <v>5.97</v>
      </c>
      <c r="H1939" s="75">
        <v>1.3125</v>
      </c>
      <c r="I1939" s="89">
        <v>1.5122755999999999</v>
      </c>
      <c r="J1939" s="9"/>
      <c r="K1939" s="65"/>
      <c r="L1939" s="9"/>
      <c r="M1939" s="65"/>
      <c r="N1939" s="72"/>
      <c r="EZ1939" s="48"/>
      <c r="FA1939" s="49"/>
      <c r="FB1939" s="58"/>
      <c r="FC1939" s="58"/>
      <c r="FD1939" s="58"/>
      <c r="FH1939" s="4" t="s">
        <v>79</v>
      </c>
      <c r="FJ1939" s="58"/>
      <c r="FK1939" s="105"/>
      <c r="FM1939" s="105"/>
    </row>
    <row r="1940" spans="1:169" customFormat="1" ht="15" x14ac:dyDescent="0.25">
      <c r="A1940" s="59"/>
      <c r="B1940" s="62"/>
      <c r="C1940" s="164" t="s">
        <v>80</v>
      </c>
      <c r="D1940" s="164"/>
      <c r="E1940" s="164"/>
      <c r="F1940" s="76"/>
      <c r="G1940" s="77"/>
      <c r="H1940" s="77"/>
      <c r="I1940" s="77"/>
      <c r="J1940" s="79">
        <v>3060.62</v>
      </c>
      <c r="K1940" s="77"/>
      <c r="L1940" s="78">
        <v>482.42</v>
      </c>
      <c r="M1940" s="77"/>
      <c r="N1940" s="80">
        <v>15599.33</v>
      </c>
      <c r="EZ1940" s="48"/>
      <c r="FA1940" s="49"/>
      <c r="FB1940" s="58"/>
      <c r="FC1940" s="58"/>
      <c r="FD1940" s="58"/>
      <c r="FI1940" s="4" t="s">
        <v>80</v>
      </c>
      <c r="FJ1940" s="58"/>
      <c r="FK1940" s="105"/>
      <c r="FM1940" s="105"/>
    </row>
    <row r="1941" spans="1:169" customFormat="1" ht="15" x14ac:dyDescent="0.25">
      <c r="A1941" s="73"/>
      <c r="B1941" s="62"/>
      <c r="C1941" s="160" t="s">
        <v>81</v>
      </c>
      <c r="D1941" s="160"/>
      <c r="E1941" s="160"/>
      <c r="F1941" s="64"/>
      <c r="G1941" s="65"/>
      <c r="H1941" s="65"/>
      <c r="I1941" s="65"/>
      <c r="J1941" s="9"/>
      <c r="K1941" s="65"/>
      <c r="L1941" s="66">
        <v>241.34</v>
      </c>
      <c r="M1941" s="65"/>
      <c r="N1941" s="70">
        <v>12600.37</v>
      </c>
      <c r="EZ1941" s="48"/>
      <c r="FA1941" s="49"/>
      <c r="FB1941" s="58"/>
      <c r="FC1941" s="58"/>
      <c r="FD1941" s="58"/>
      <c r="FH1941" s="4" t="s">
        <v>81</v>
      </c>
      <c r="FJ1941" s="58"/>
      <c r="FK1941" s="105"/>
      <c r="FM1941" s="105"/>
    </row>
    <row r="1942" spans="1:169" customFormat="1" ht="22.5" x14ac:dyDescent="0.25">
      <c r="A1942" s="73"/>
      <c r="B1942" s="62" t="s">
        <v>591</v>
      </c>
      <c r="C1942" s="160" t="s">
        <v>592</v>
      </c>
      <c r="D1942" s="160"/>
      <c r="E1942" s="160"/>
      <c r="F1942" s="64" t="s">
        <v>84</v>
      </c>
      <c r="G1942" s="71">
        <v>93</v>
      </c>
      <c r="H1942" s="65"/>
      <c r="I1942" s="71">
        <v>93</v>
      </c>
      <c r="J1942" s="9"/>
      <c r="K1942" s="65"/>
      <c r="L1942" s="66">
        <v>224.45</v>
      </c>
      <c r="M1942" s="65"/>
      <c r="N1942" s="70">
        <v>11718.34</v>
      </c>
      <c r="EZ1942" s="48"/>
      <c r="FA1942" s="49"/>
      <c r="FB1942" s="58"/>
      <c r="FC1942" s="58"/>
      <c r="FD1942" s="58"/>
      <c r="FH1942" s="4" t="s">
        <v>592</v>
      </c>
      <c r="FJ1942" s="58"/>
      <c r="FK1942" s="105"/>
      <c r="FM1942" s="105"/>
    </row>
    <row r="1943" spans="1:169" customFormat="1" ht="45" x14ac:dyDescent="0.25">
      <c r="A1943" s="73"/>
      <c r="B1943" s="62" t="s">
        <v>593</v>
      </c>
      <c r="C1943" s="160" t="s">
        <v>594</v>
      </c>
      <c r="D1943" s="160"/>
      <c r="E1943" s="160"/>
      <c r="F1943" s="64" t="s">
        <v>84</v>
      </c>
      <c r="G1943" s="71">
        <v>62</v>
      </c>
      <c r="H1943" s="69">
        <v>0.85</v>
      </c>
      <c r="I1943" s="67">
        <v>52.7</v>
      </c>
      <c r="J1943" s="9"/>
      <c r="K1943" s="65"/>
      <c r="L1943" s="66">
        <v>127.19</v>
      </c>
      <c r="M1943" s="65"/>
      <c r="N1943" s="70">
        <v>6640.39</v>
      </c>
      <c r="EZ1943" s="48"/>
      <c r="FA1943" s="49"/>
      <c r="FB1943" s="58"/>
      <c r="FC1943" s="58"/>
      <c r="FD1943" s="58"/>
      <c r="FH1943" s="4" t="s">
        <v>594</v>
      </c>
      <c r="FJ1943" s="58"/>
      <c r="FK1943" s="105"/>
      <c r="FM1943" s="105"/>
    </row>
    <row r="1944" spans="1:169" customFormat="1" ht="15" x14ac:dyDescent="0.25">
      <c r="A1944" s="81"/>
      <c r="B1944" s="82"/>
      <c r="C1944" s="159" t="s">
        <v>87</v>
      </c>
      <c r="D1944" s="159"/>
      <c r="E1944" s="159"/>
      <c r="F1944" s="52"/>
      <c r="G1944" s="53"/>
      <c r="H1944" s="53"/>
      <c r="I1944" s="53"/>
      <c r="J1944" s="56"/>
      <c r="K1944" s="53"/>
      <c r="L1944" s="87">
        <v>834.06</v>
      </c>
      <c r="M1944" s="77"/>
      <c r="N1944" s="84">
        <v>33958.06</v>
      </c>
      <c r="EZ1944" s="48"/>
      <c r="FA1944" s="49"/>
      <c r="FB1944" s="58"/>
      <c r="FC1944" s="58"/>
      <c r="FD1944" s="58"/>
      <c r="FJ1944" s="58" t="s">
        <v>87</v>
      </c>
      <c r="FK1944" s="105"/>
      <c r="FM1944" s="105"/>
    </row>
    <row r="1945" spans="1:169" customFormat="1" ht="67.5" x14ac:dyDescent="0.25">
      <c r="A1945" s="50" t="s">
        <v>722</v>
      </c>
      <c r="B1945" s="51" t="s">
        <v>723</v>
      </c>
      <c r="C1945" s="159" t="s">
        <v>724</v>
      </c>
      <c r="D1945" s="159"/>
      <c r="E1945" s="159"/>
      <c r="F1945" s="52" t="s">
        <v>62</v>
      </c>
      <c r="G1945" s="53">
        <v>0.86</v>
      </c>
      <c r="H1945" s="54">
        <v>1</v>
      </c>
      <c r="I1945" s="86">
        <v>0.86</v>
      </c>
      <c r="J1945" s="56"/>
      <c r="K1945" s="53"/>
      <c r="L1945" s="56"/>
      <c r="M1945" s="53"/>
      <c r="N1945" s="57"/>
      <c r="EZ1945" s="48"/>
      <c r="FA1945" s="49"/>
      <c r="FB1945" s="58" t="s">
        <v>724</v>
      </c>
      <c r="FC1945" s="58" t="s">
        <v>4</v>
      </c>
      <c r="FD1945" s="58" t="s">
        <v>4</v>
      </c>
      <c r="FJ1945" s="58"/>
      <c r="FK1945" s="105"/>
      <c r="FM1945" s="105"/>
    </row>
    <row r="1946" spans="1:169" customFormat="1" ht="15" x14ac:dyDescent="0.25">
      <c r="A1946" s="59"/>
      <c r="B1946" s="60"/>
      <c r="C1946" s="160" t="s">
        <v>725</v>
      </c>
      <c r="D1946" s="160"/>
      <c r="E1946" s="160"/>
      <c r="F1946" s="160"/>
      <c r="G1946" s="160"/>
      <c r="H1946" s="160"/>
      <c r="I1946" s="160"/>
      <c r="J1946" s="160"/>
      <c r="K1946" s="160"/>
      <c r="L1946" s="160"/>
      <c r="M1946" s="160"/>
      <c r="N1946" s="161"/>
      <c r="EZ1946" s="48"/>
      <c r="FA1946" s="49"/>
      <c r="FB1946" s="58"/>
      <c r="FC1946" s="58"/>
      <c r="FD1946" s="58"/>
      <c r="FE1946" s="4" t="s">
        <v>725</v>
      </c>
      <c r="FJ1946" s="58"/>
      <c r="FK1946" s="105"/>
      <c r="FM1946" s="105"/>
    </row>
    <row r="1947" spans="1:169" customFormat="1" ht="67.5" x14ac:dyDescent="0.25">
      <c r="A1947" s="61"/>
      <c r="B1947" s="62" t="s">
        <v>64</v>
      </c>
      <c r="C1947" s="162" t="s">
        <v>65</v>
      </c>
      <c r="D1947" s="162"/>
      <c r="E1947" s="162"/>
      <c r="F1947" s="162"/>
      <c r="G1947" s="162"/>
      <c r="H1947" s="162"/>
      <c r="I1947" s="162"/>
      <c r="J1947" s="162"/>
      <c r="K1947" s="162"/>
      <c r="L1947" s="162"/>
      <c r="M1947" s="162"/>
      <c r="N1947" s="163"/>
      <c r="EZ1947" s="48"/>
      <c r="FA1947" s="49"/>
      <c r="FB1947" s="58"/>
      <c r="FC1947" s="58"/>
      <c r="FD1947" s="58"/>
      <c r="FF1947" s="4" t="s">
        <v>65</v>
      </c>
      <c r="FJ1947" s="58"/>
      <c r="FK1947" s="105"/>
      <c r="FM1947" s="105"/>
    </row>
    <row r="1948" spans="1:169" customFormat="1" ht="67.5" x14ac:dyDescent="0.25">
      <c r="A1948" s="61"/>
      <c r="B1948" s="62" t="s">
        <v>66</v>
      </c>
      <c r="C1948" s="162" t="s">
        <v>67</v>
      </c>
      <c r="D1948" s="162"/>
      <c r="E1948" s="162"/>
      <c r="F1948" s="162"/>
      <c r="G1948" s="162"/>
      <c r="H1948" s="162"/>
      <c r="I1948" s="162"/>
      <c r="J1948" s="162"/>
      <c r="K1948" s="162"/>
      <c r="L1948" s="162"/>
      <c r="M1948" s="162"/>
      <c r="N1948" s="163"/>
      <c r="EZ1948" s="48"/>
      <c r="FA1948" s="49"/>
      <c r="FB1948" s="58"/>
      <c r="FC1948" s="58"/>
      <c r="FD1948" s="58"/>
      <c r="FF1948" s="4" t="s">
        <v>67</v>
      </c>
      <c r="FJ1948" s="58"/>
      <c r="FK1948" s="105"/>
      <c r="FM1948" s="105"/>
    </row>
    <row r="1949" spans="1:169" customFormat="1" ht="22.5" x14ac:dyDescent="0.25">
      <c r="A1949" s="61"/>
      <c r="B1949" s="62" t="s">
        <v>111</v>
      </c>
      <c r="C1949" s="162" t="s">
        <v>112</v>
      </c>
      <c r="D1949" s="162"/>
      <c r="E1949" s="162"/>
      <c r="F1949" s="162"/>
      <c r="G1949" s="162"/>
      <c r="H1949" s="162"/>
      <c r="I1949" s="162"/>
      <c r="J1949" s="162"/>
      <c r="K1949" s="162"/>
      <c r="L1949" s="162"/>
      <c r="M1949" s="162"/>
      <c r="N1949" s="163"/>
      <c r="EZ1949" s="48"/>
      <c r="FA1949" s="49"/>
      <c r="FB1949" s="58"/>
      <c r="FC1949" s="58"/>
      <c r="FD1949" s="58"/>
      <c r="FF1949" s="4" t="s">
        <v>112</v>
      </c>
      <c r="FJ1949" s="58"/>
      <c r="FK1949" s="105"/>
      <c r="FM1949" s="105"/>
    </row>
    <row r="1950" spans="1:169" customFormat="1" ht="33.75" x14ac:dyDescent="0.25">
      <c r="A1950" s="61"/>
      <c r="B1950" s="62" t="s">
        <v>98</v>
      </c>
      <c r="C1950" s="162" t="s">
        <v>99</v>
      </c>
      <c r="D1950" s="162"/>
      <c r="E1950" s="162"/>
      <c r="F1950" s="162"/>
      <c r="G1950" s="162"/>
      <c r="H1950" s="162"/>
      <c r="I1950" s="162"/>
      <c r="J1950" s="162"/>
      <c r="K1950" s="162"/>
      <c r="L1950" s="162"/>
      <c r="M1950" s="162"/>
      <c r="N1950" s="163"/>
      <c r="EZ1950" s="48"/>
      <c r="FA1950" s="49"/>
      <c r="FB1950" s="58"/>
      <c r="FC1950" s="58"/>
      <c r="FD1950" s="58"/>
      <c r="FF1950" s="4" t="s">
        <v>99</v>
      </c>
      <c r="FJ1950" s="58"/>
      <c r="FK1950" s="105"/>
      <c r="FM1950" s="105"/>
    </row>
    <row r="1951" spans="1:169" customFormat="1" ht="15" x14ac:dyDescent="0.25">
      <c r="A1951" s="63"/>
      <c r="B1951" s="62" t="s">
        <v>59</v>
      </c>
      <c r="C1951" s="160" t="s">
        <v>70</v>
      </c>
      <c r="D1951" s="160"/>
      <c r="E1951" s="160"/>
      <c r="F1951" s="64"/>
      <c r="G1951" s="65"/>
      <c r="H1951" s="65"/>
      <c r="I1951" s="65"/>
      <c r="J1951" s="66">
        <v>852.58</v>
      </c>
      <c r="K1951" s="75">
        <v>1.2075</v>
      </c>
      <c r="L1951" s="66">
        <v>885.36</v>
      </c>
      <c r="M1951" s="69">
        <v>52.21</v>
      </c>
      <c r="N1951" s="70">
        <v>46224.65</v>
      </c>
      <c r="EZ1951" s="48"/>
      <c r="FA1951" s="49"/>
      <c r="FB1951" s="58"/>
      <c r="FC1951" s="58"/>
      <c r="FD1951" s="58"/>
      <c r="FG1951" s="4" t="s">
        <v>70</v>
      </c>
      <c r="FJ1951" s="58"/>
      <c r="FK1951" s="105"/>
      <c r="FM1951" s="105"/>
    </row>
    <row r="1952" spans="1:169" customFormat="1" ht="15" x14ac:dyDescent="0.25">
      <c r="A1952" s="63"/>
      <c r="B1952" s="62" t="s">
        <v>71</v>
      </c>
      <c r="C1952" s="160" t="s">
        <v>72</v>
      </c>
      <c r="D1952" s="160"/>
      <c r="E1952" s="160"/>
      <c r="F1952" s="64"/>
      <c r="G1952" s="65"/>
      <c r="H1952" s="65"/>
      <c r="I1952" s="65"/>
      <c r="J1952" s="68">
        <v>2390.59</v>
      </c>
      <c r="K1952" s="75">
        <v>1.3125</v>
      </c>
      <c r="L1952" s="68">
        <v>2698.38</v>
      </c>
      <c r="M1952" s="69">
        <v>15.71</v>
      </c>
      <c r="N1952" s="70">
        <v>42391.55</v>
      </c>
      <c r="EZ1952" s="48"/>
      <c r="FA1952" s="49"/>
      <c r="FB1952" s="58"/>
      <c r="FC1952" s="58"/>
      <c r="FD1952" s="58"/>
      <c r="FG1952" s="4" t="s">
        <v>72</v>
      </c>
      <c r="FJ1952" s="58"/>
      <c r="FK1952" s="105"/>
      <c r="FM1952" s="105"/>
    </row>
    <row r="1953" spans="1:169" customFormat="1" ht="15" x14ac:dyDescent="0.25">
      <c r="A1953" s="63"/>
      <c r="B1953" s="62" t="s">
        <v>73</v>
      </c>
      <c r="C1953" s="160" t="s">
        <v>74</v>
      </c>
      <c r="D1953" s="160"/>
      <c r="E1953" s="160"/>
      <c r="F1953" s="64"/>
      <c r="G1953" s="65"/>
      <c r="H1953" s="65"/>
      <c r="I1953" s="65"/>
      <c r="J1953" s="66">
        <v>229.05</v>
      </c>
      <c r="K1953" s="75">
        <v>1.3125</v>
      </c>
      <c r="L1953" s="66">
        <v>258.54000000000002</v>
      </c>
      <c r="M1953" s="69">
        <v>52.21</v>
      </c>
      <c r="N1953" s="70">
        <v>13498.37</v>
      </c>
      <c r="EZ1953" s="48"/>
      <c r="FA1953" s="49"/>
      <c r="FB1953" s="58"/>
      <c r="FC1953" s="58"/>
      <c r="FD1953" s="58"/>
      <c r="FG1953" s="4" t="s">
        <v>74</v>
      </c>
      <c r="FJ1953" s="58"/>
      <c r="FK1953" s="105"/>
      <c r="FM1953" s="105"/>
    </row>
    <row r="1954" spans="1:169" customFormat="1" ht="15" x14ac:dyDescent="0.25">
      <c r="A1954" s="63"/>
      <c r="B1954" s="62" t="s">
        <v>75</v>
      </c>
      <c r="C1954" s="160" t="s">
        <v>76</v>
      </c>
      <c r="D1954" s="160"/>
      <c r="E1954" s="160"/>
      <c r="F1954" s="64"/>
      <c r="G1954" s="65"/>
      <c r="H1954" s="65"/>
      <c r="I1954" s="65"/>
      <c r="J1954" s="66">
        <v>300.83999999999997</v>
      </c>
      <c r="K1954" s="71">
        <v>0</v>
      </c>
      <c r="L1954" s="66">
        <v>0</v>
      </c>
      <c r="M1954" s="67">
        <v>9.5</v>
      </c>
      <c r="N1954" s="72"/>
      <c r="EZ1954" s="48"/>
      <c r="FA1954" s="49"/>
      <c r="FB1954" s="58"/>
      <c r="FC1954" s="58"/>
      <c r="FD1954" s="58"/>
      <c r="FG1954" s="4" t="s">
        <v>76</v>
      </c>
      <c r="FJ1954" s="58"/>
      <c r="FK1954" s="105"/>
      <c r="FM1954" s="105"/>
    </row>
    <row r="1955" spans="1:169" customFormat="1" ht="15" x14ac:dyDescent="0.25">
      <c r="A1955" s="73"/>
      <c r="B1955" s="62"/>
      <c r="C1955" s="160" t="s">
        <v>77</v>
      </c>
      <c r="D1955" s="160"/>
      <c r="E1955" s="160"/>
      <c r="F1955" s="64" t="s">
        <v>78</v>
      </c>
      <c r="G1955" s="71">
        <v>94</v>
      </c>
      <c r="H1955" s="75">
        <v>1.2075</v>
      </c>
      <c r="I1955" s="75">
        <v>97.6143</v>
      </c>
      <c r="J1955" s="9"/>
      <c r="K1955" s="65"/>
      <c r="L1955" s="9"/>
      <c r="M1955" s="65"/>
      <c r="N1955" s="72"/>
      <c r="EZ1955" s="48"/>
      <c r="FA1955" s="49"/>
      <c r="FB1955" s="58"/>
      <c r="FC1955" s="58"/>
      <c r="FD1955" s="58"/>
      <c r="FH1955" s="4" t="s">
        <v>77</v>
      </c>
      <c r="FJ1955" s="58"/>
      <c r="FK1955" s="105"/>
      <c r="FM1955" s="105"/>
    </row>
    <row r="1956" spans="1:169" customFormat="1" ht="15" x14ac:dyDescent="0.25">
      <c r="A1956" s="73"/>
      <c r="B1956" s="62"/>
      <c r="C1956" s="160" t="s">
        <v>79</v>
      </c>
      <c r="D1956" s="160"/>
      <c r="E1956" s="160"/>
      <c r="F1956" s="64" t="s">
        <v>78</v>
      </c>
      <c r="G1956" s="67">
        <v>16.899999999999999</v>
      </c>
      <c r="H1956" s="75">
        <v>1.3125</v>
      </c>
      <c r="I1956" s="74">
        <v>19.075875</v>
      </c>
      <c r="J1956" s="9"/>
      <c r="K1956" s="65"/>
      <c r="L1956" s="9"/>
      <c r="M1956" s="65"/>
      <c r="N1956" s="72"/>
      <c r="EZ1956" s="48"/>
      <c r="FA1956" s="49"/>
      <c r="FB1956" s="58"/>
      <c r="FC1956" s="58"/>
      <c r="FD1956" s="58"/>
      <c r="FH1956" s="4" t="s">
        <v>79</v>
      </c>
      <c r="FJ1956" s="58"/>
      <c r="FK1956" s="105"/>
      <c r="FM1956" s="105"/>
    </row>
    <row r="1957" spans="1:169" customFormat="1" ht="15" x14ac:dyDescent="0.25">
      <c r="A1957" s="59"/>
      <c r="B1957" s="62"/>
      <c r="C1957" s="164" t="s">
        <v>80</v>
      </c>
      <c r="D1957" s="164"/>
      <c r="E1957" s="164"/>
      <c r="F1957" s="76"/>
      <c r="G1957" s="77"/>
      <c r="H1957" s="77"/>
      <c r="I1957" s="77"/>
      <c r="J1957" s="79">
        <v>3544.01</v>
      </c>
      <c r="K1957" s="77"/>
      <c r="L1957" s="79">
        <v>3583.74</v>
      </c>
      <c r="M1957" s="77"/>
      <c r="N1957" s="80">
        <v>88616.2</v>
      </c>
      <c r="EZ1957" s="48"/>
      <c r="FA1957" s="49"/>
      <c r="FB1957" s="58"/>
      <c r="FC1957" s="58"/>
      <c r="FD1957" s="58"/>
      <c r="FI1957" s="4" t="s">
        <v>80</v>
      </c>
      <c r="FJ1957" s="58"/>
      <c r="FK1957" s="105"/>
      <c r="FM1957" s="105"/>
    </row>
    <row r="1958" spans="1:169" customFormat="1" ht="15" x14ac:dyDescent="0.25">
      <c r="A1958" s="73"/>
      <c r="B1958" s="62"/>
      <c r="C1958" s="160" t="s">
        <v>81</v>
      </c>
      <c r="D1958" s="160"/>
      <c r="E1958" s="160"/>
      <c r="F1958" s="64"/>
      <c r="G1958" s="65"/>
      <c r="H1958" s="65"/>
      <c r="I1958" s="65"/>
      <c r="J1958" s="9"/>
      <c r="K1958" s="65"/>
      <c r="L1958" s="68">
        <v>1143.9000000000001</v>
      </c>
      <c r="M1958" s="65"/>
      <c r="N1958" s="70">
        <v>59723.02</v>
      </c>
      <c r="EZ1958" s="48"/>
      <c r="FA1958" s="49"/>
      <c r="FB1958" s="58"/>
      <c r="FC1958" s="58"/>
      <c r="FD1958" s="58"/>
      <c r="FH1958" s="4" t="s">
        <v>81</v>
      </c>
      <c r="FJ1958" s="58"/>
      <c r="FK1958" s="105"/>
      <c r="FM1958" s="105"/>
    </row>
    <row r="1959" spans="1:169" customFormat="1" ht="22.5" x14ac:dyDescent="0.25">
      <c r="A1959" s="73"/>
      <c r="B1959" s="62" t="s">
        <v>591</v>
      </c>
      <c r="C1959" s="160" t="s">
        <v>592</v>
      </c>
      <c r="D1959" s="160"/>
      <c r="E1959" s="160"/>
      <c r="F1959" s="64" t="s">
        <v>84</v>
      </c>
      <c r="G1959" s="71">
        <v>93</v>
      </c>
      <c r="H1959" s="65"/>
      <c r="I1959" s="71">
        <v>93</v>
      </c>
      <c r="J1959" s="9"/>
      <c r="K1959" s="65"/>
      <c r="L1959" s="68">
        <v>1063.83</v>
      </c>
      <c r="M1959" s="65"/>
      <c r="N1959" s="70">
        <v>55542.41</v>
      </c>
      <c r="EZ1959" s="48"/>
      <c r="FA1959" s="49"/>
      <c r="FB1959" s="58"/>
      <c r="FC1959" s="58"/>
      <c r="FD1959" s="58"/>
      <c r="FH1959" s="4" t="s">
        <v>592</v>
      </c>
      <c r="FJ1959" s="58"/>
      <c r="FK1959" s="105"/>
      <c r="FM1959" s="105"/>
    </row>
    <row r="1960" spans="1:169" customFormat="1" ht="45" x14ac:dyDescent="0.25">
      <c r="A1960" s="73"/>
      <c r="B1960" s="62" t="s">
        <v>593</v>
      </c>
      <c r="C1960" s="160" t="s">
        <v>594</v>
      </c>
      <c r="D1960" s="160"/>
      <c r="E1960" s="160"/>
      <c r="F1960" s="64" t="s">
        <v>84</v>
      </c>
      <c r="G1960" s="71">
        <v>62</v>
      </c>
      <c r="H1960" s="69">
        <v>0.85</v>
      </c>
      <c r="I1960" s="67">
        <v>52.7</v>
      </c>
      <c r="J1960" s="9"/>
      <c r="K1960" s="65"/>
      <c r="L1960" s="66">
        <v>602.84</v>
      </c>
      <c r="M1960" s="65"/>
      <c r="N1960" s="70">
        <v>31474.03</v>
      </c>
      <c r="EZ1960" s="48"/>
      <c r="FA1960" s="49"/>
      <c r="FB1960" s="58"/>
      <c r="FC1960" s="58"/>
      <c r="FD1960" s="58"/>
      <c r="FH1960" s="4" t="s">
        <v>594</v>
      </c>
      <c r="FJ1960" s="58"/>
      <c r="FK1960" s="105"/>
      <c r="FM1960" s="105"/>
    </row>
    <row r="1961" spans="1:169" customFormat="1" ht="15" x14ac:dyDescent="0.25">
      <c r="A1961" s="81"/>
      <c r="B1961" s="82"/>
      <c r="C1961" s="159" t="s">
        <v>87</v>
      </c>
      <c r="D1961" s="159"/>
      <c r="E1961" s="159"/>
      <c r="F1961" s="52"/>
      <c r="G1961" s="53"/>
      <c r="H1961" s="53"/>
      <c r="I1961" s="53"/>
      <c r="J1961" s="56"/>
      <c r="K1961" s="53"/>
      <c r="L1961" s="83">
        <v>5250.41</v>
      </c>
      <c r="M1961" s="77"/>
      <c r="N1961" s="84">
        <v>175632.64000000001</v>
      </c>
      <c r="EZ1961" s="48"/>
      <c r="FA1961" s="49"/>
      <c r="FB1961" s="58"/>
      <c r="FC1961" s="58"/>
      <c r="FD1961" s="58"/>
      <c r="FJ1961" s="58" t="s">
        <v>87</v>
      </c>
      <c r="FK1961" s="105"/>
      <c r="FM1961" s="105"/>
    </row>
    <row r="1962" spans="1:169" customFormat="1" ht="15" x14ac:dyDescent="0.25">
      <c r="A1962" s="156" t="s">
        <v>165</v>
      </c>
      <c r="B1962" s="157"/>
      <c r="C1962" s="157"/>
      <c r="D1962" s="157"/>
      <c r="E1962" s="157"/>
      <c r="F1962" s="157"/>
      <c r="G1962" s="157"/>
      <c r="H1962" s="157"/>
      <c r="I1962" s="157"/>
      <c r="J1962" s="157"/>
      <c r="K1962" s="157"/>
      <c r="L1962" s="157"/>
      <c r="M1962" s="157"/>
      <c r="N1962" s="158"/>
      <c r="EZ1962" s="48"/>
      <c r="FA1962" s="49" t="s">
        <v>165</v>
      </c>
      <c r="FB1962" s="58"/>
      <c r="FC1962" s="58"/>
      <c r="FD1962" s="58"/>
      <c r="FJ1962" s="58"/>
      <c r="FK1962" s="105"/>
      <c r="FM1962" s="105"/>
    </row>
    <row r="1963" spans="1:169" customFormat="1" ht="56.25" x14ac:dyDescent="0.25">
      <c r="A1963" s="50" t="s">
        <v>726</v>
      </c>
      <c r="B1963" s="51" t="s">
        <v>167</v>
      </c>
      <c r="C1963" s="159" t="s">
        <v>168</v>
      </c>
      <c r="D1963" s="159"/>
      <c r="E1963" s="159"/>
      <c r="F1963" s="52" t="s">
        <v>169</v>
      </c>
      <c r="G1963" s="53">
        <v>2.39</v>
      </c>
      <c r="H1963" s="54">
        <v>1</v>
      </c>
      <c r="I1963" s="86">
        <v>2.39</v>
      </c>
      <c r="J1963" s="87">
        <v>3.28</v>
      </c>
      <c r="K1963" s="53"/>
      <c r="L1963" s="87">
        <v>7.84</v>
      </c>
      <c r="M1963" s="86">
        <v>16.22</v>
      </c>
      <c r="N1963" s="94">
        <v>127.16</v>
      </c>
      <c r="EZ1963" s="48"/>
      <c r="FA1963" s="49"/>
      <c r="FB1963" s="58" t="s">
        <v>168</v>
      </c>
      <c r="FC1963" s="58" t="s">
        <v>4</v>
      </c>
      <c r="FD1963" s="58" t="s">
        <v>4</v>
      </c>
      <c r="FJ1963" s="58"/>
      <c r="FK1963" s="105"/>
      <c r="FM1963" s="105"/>
    </row>
    <row r="1964" spans="1:169" customFormat="1" ht="15" x14ac:dyDescent="0.25">
      <c r="A1964" s="81"/>
      <c r="B1964" s="82"/>
      <c r="C1964" s="159" t="s">
        <v>87</v>
      </c>
      <c r="D1964" s="159"/>
      <c r="E1964" s="159"/>
      <c r="F1964" s="52"/>
      <c r="G1964" s="53"/>
      <c r="H1964" s="53"/>
      <c r="I1964" s="53"/>
      <c r="J1964" s="56"/>
      <c r="K1964" s="53"/>
      <c r="L1964" s="87">
        <v>7.84</v>
      </c>
      <c r="M1964" s="77"/>
      <c r="N1964" s="94">
        <v>127.16</v>
      </c>
      <c r="EZ1964" s="48"/>
      <c r="FA1964" s="49"/>
      <c r="FB1964" s="58"/>
      <c r="FC1964" s="58"/>
      <c r="FD1964" s="58"/>
      <c r="FJ1964" s="58" t="s">
        <v>87</v>
      </c>
      <c r="FK1964" s="105"/>
      <c r="FM1964" s="105"/>
    </row>
    <row r="1965" spans="1:169" customFormat="1" ht="45" x14ac:dyDescent="0.25">
      <c r="A1965" s="50" t="s">
        <v>727</v>
      </c>
      <c r="B1965" s="51" t="s">
        <v>172</v>
      </c>
      <c r="C1965" s="159" t="s">
        <v>173</v>
      </c>
      <c r="D1965" s="159"/>
      <c r="E1965" s="159"/>
      <c r="F1965" s="52" t="s">
        <v>169</v>
      </c>
      <c r="G1965" s="53">
        <v>0.66</v>
      </c>
      <c r="H1965" s="54">
        <v>1</v>
      </c>
      <c r="I1965" s="86">
        <v>0.66</v>
      </c>
      <c r="J1965" s="87">
        <v>2.91</v>
      </c>
      <c r="K1965" s="53"/>
      <c r="L1965" s="87">
        <v>1.92</v>
      </c>
      <c r="M1965" s="86">
        <v>16.22</v>
      </c>
      <c r="N1965" s="94">
        <v>31.14</v>
      </c>
      <c r="EZ1965" s="48"/>
      <c r="FA1965" s="49"/>
      <c r="FB1965" s="58" t="s">
        <v>173</v>
      </c>
      <c r="FC1965" s="58" t="s">
        <v>4</v>
      </c>
      <c r="FD1965" s="58" t="s">
        <v>4</v>
      </c>
      <c r="FJ1965" s="58"/>
      <c r="FK1965" s="105"/>
      <c r="FM1965" s="105"/>
    </row>
    <row r="1966" spans="1:169" customFormat="1" ht="15" x14ac:dyDescent="0.25">
      <c r="A1966" s="81"/>
      <c r="B1966" s="82"/>
      <c r="C1966" s="159" t="s">
        <v>87</v>
      </c>
      <c r="D1966" s="159"/>
      <c r="E1966" s="159"/>
      <c r="F1966" s="52"/>
      <c r="G1966" s="53"/>
      <c r="H1966" s="53"/>
      <c r="I1966" s="53"/>
      <c r="J1966" s="56"/>
      <c r="K1966" s="53"/>
      <c r="L1966" s="87">
        <v>1.92</v>
      </c>
      <c r="M1966" s="77"/>
      <c r="N1966" s="94">
        <v>31.14</v>
      </c>
      <c r="EZ1966" s="48"/>
      <c r="FA1966" s="49"/>
      <c r="FB1966" s="58"/>
      <c r="FC1966" s="58"/>
      <c r="FD1966" s="58"/>
      <c r="FJ1966" s="58" t="s">
        <v>87</v>
      </c>
      <c r="FK1966" s="105"/>
      <c r="FM1966" s="105"/>
    </row>
    <row r="1967" spans="1:169" customFormat="1" ht="45" x14ac:dyDescent="0.25">
      <c r="A1967" s="50" t="s">
        <v>728</v>
      </c>
      <c r="B1967" s="51" t="s">
        <v>175</v>
      </c>
      <c r="C1967" s="159" t="s">
        <v>176</v>
      </c>
      <c r="D1967" s="159"/>
      <c r="E1967" s="159"/>
      <c r="F1967" s="52" t="s">
        <v>169</v>
      </c>
      <c r="G1967" s="53">
        <v>1.73</v>
      </c>
      <c r="H1967" s="54">
        <v>1</v>
      </c>
      <c r="I1967" s="86">
        <v>1.73</v>
      </c>
      <c r="J1967" s="87">
        <v>25.98</v>
      </c>
      <c r="K1967" s="53"/>
      <c r="L1967" s="87">
        <v>44.95</v>
      </c>
      <c r="M1967" s="86">
        <v>16.22</v>
      </c>
      <c r="N1967" s="94">
        <v>729.09</v>
      </c>
      <c r="EZ1967" s="48"/>
      <c r="FA1967" s="49"/>
      <c r="FB1967" s="58" t="s">
        <v>176</v>
      </c>
      <c r="FC1967" s="58" t="s">
        <v>4</v>
      </c>
      <c r="FD1967" s="58" t="s">
        <v>4</v>
      </c>
      <c r="FJ1967" s="58"/>
      <c r="FK1967" s="105"/>
      <c r="FM1967" s="105"/>
    </row>
    <row r="1968" spans="1:169" customFormat="1" ht="15" x14ac:dyDescent="0.25">
      <c r="A1968" s="81"/>
      <c r="B1968" s="82"/>
      <c r="C1968" s="159" t="s">
        <v>87</v>
      </c>
      <c r="D1968" s="159"/>
      <c r="E1968" s="159"/>
      <c r="F1968" s="52"/>
      <c r="G1968" s="53"/>
      <c r="H1968" s="53"/>
      <c r="I1968" s="53"/>
      <c r="J1968" s="56"/>
      <c r="K1968" s="53"/>
      <c r="L1968" s="87">
        <v>44.95</v>
      </c>
      <c r="M1968" s="77"/>
      <c r="N1968" s="94">
        <v>729.09</v>
      </c>
      <c r="EZ1968" s="48"/>
      <c r="FA1968" s="49"/>
      <c r="FB1968" s="58"/>
      <c r="FC1968" s="58"/>
      <c r="FD1968" s="58"/>
      <c r="FJ1968" s="58" t="s">
        <v>87</v>
      </c>
      <c r="FK1968" s="105"/>
      <c r="FM1968" s="105"/>
    </row>
    <row r="1969" spans="1:169" customFormat="1" ht="15" x14ac:dyDescent="0.25">
      <c r="A1969" s="156" t="s">
        <v>729</v>
      </c>
      <c r="B1969" s="157"/>
      <c r="C1969" s="157"/>
      <c r="D1969" s="157"/>
      <c r="E1969" s="157"/>
      <c r="F1969" s="157"/>
      <c r="G1969" s="157"/>
      <c r="H1969" s="157"/>
      <c r="I1969" s="157"/>
      <c r="J1969" s="157"/>
      <c r="K1969" s="157"/>
      <c r="L1969" s="157"/>
      <c r="M1969" s="157"/>
      <c r="N1969" s="158"/>
      <c r="EZ1969" s="48"/>
      <c r="FA1969" s="49" t="s">
        <v>729</v>
      </c>
      <c r="FB1969" s="58"/>
      <c r="FC1969" s="58"/>
      <c r="FD1969" s="58"/>
      <c r="FJ1969" s="58"/>
      <c r="FK1969" s="105"/>
      <c r="FM1969" s="105"/>
    </row>
    <row r="1970" spans="1:169" customFormat="1" ht="56.25" x14ac:dyDescent="0.25">
      <c r="A1970" s="50" t="s">
        <v>730</v>
      </c>
      <c r="B1970" s="51" t="s">
        <v>731</v>
      </c>
      <c r="C1970" s="159" t="s">
        <v>732</v>
      </c>
      <c r="D1970" s="159"/>
      <c r="E1970" s="159"/>
      <c r="F1970" s="52" t="s">
        <v>152</v>
      </c>
      <c r="G1970" s="53">
        <v>3.08</v>
      </c>
      <c r="H1970" s="54">
        <v>1</v>
      </c>
      <c r="I1970" s="86">
        <v>3.08</v>
      </c>
      <c r="J1970" s="56"/>
      <c r="K1970" s="53"/>
      <c r="L1970" s="56"/>
      <c r="M1970" s="53"/>
      <c r="N1970" s="57"/>
      <c r="EZ1970" s="48"/>
      <c r="FA1970" s="49"/>
      <c r="FB1970" s="58" t="s">
        <v>732</v>
      </c>
      <c r="FC1970" s="58" t="s">
        <v>4</v>
      </c>
      <c r="FD1970" s="58" t="s">
        <v>4</v>
      </c>
      <c r="FJ1970" s="58"/>
      <c r="FK1970" s="105"/>
      <c r="FM1970" s="105"/>
    </row>
    <row r="1971" spans="1:169" customFormat="1" ht="67.5" x14ac:dyDescent="0.25">
      <c r="A1971" s="61"/>
      <c r="B1971" s="62" t="s">
        <v>64</v>
      </c>
      <c r="C1971" s="162" t="s">
        <v>65</v>
      </c>
      <c r="D1971" s="162"/>
      <c r="E1971" s="162"/>
      <c r="F1971" s="162"/>
      <c r="G1971" s="162"/>
      <c r="H1971" s="162"/>
      <c r="I1971" s="162"/>
      <c r="J1971" s="162"/>
      <c r="K1971" s="162"/>
      <c r="L1971" s="162"/>
      <c r="M1971" s="162"/>
      <c r="N1971" s="163"/>
      <c r="EZ1971" s="48"/>
      <c r="FA1971" s="49"/>
      <c r="FB1971" s="58"/>
      <c r="FC1971" s="58"/>
      <c r="FD1971" s="58"/>
      <c r="FF1971" s="4" t="s">
        <v>65</v>
      </c>
      <c r="FJ1971" s="58"/>
      <c r="FK1971" s="105"/>
      <c r="FM1971" s="105"/>
    </row>
    <row r="1972" spans="1:169" customFormat="1" ht="67.5" x14ac:dyDescent="0.25">
      <c r="A1972" s="61"/>
      <c r="B1972" s="62" t="s">
        <v>66</v>
      </c>
      <c r="C1972" s="162" t="s">
        <v>67</v>
      </c>
      <c r="D1972" s="162"/>
      <c r="E1972" s="162"/>
      <c r="F1972" s="162"/>
      <c r="G1972" s="162"/>
      <c r="H1972" s="162"/>
      <c r="I1972" s="162"/>
      <c r="J1972" s="162"/>
      <c r="K1972" s="162"/>
      <c r="L1972" s="162"/>
      <c r="M1972" s="162"/>
      <c r="N1972" s="163"/>
      <c r="EZ1972" s="48"/>
      <c r="FA1972" s="49"/>
      <c r="FB1972" s="58"/>
      <c r="FC1972" s="58"/>
      <c r="FD1972" s="58"/>
      <c r="FF1972" s="4" t="s">
        <v>67</v>
      </c>
      <c r="FJ1972" s="58"/>
      <c r="FK1972" s="105"/>
      <c r="FM1972" s="105"/>
    </row>
    <row r="1973" spans="1:169" customFormat="1" ht="33.75" x14ac:dyDescent="0.25">
      <c r="A1973" s="61"/>
      <c r="B1973" s="62" t="s">
        <v>98</v>
      </c>
      <c r="C1973" s="162" t="s">
        <v>99</v>
      </c>
      <c r="D1973" s="162"/>
      <c r="E1973" s="162"/>
      <c r="F1973" s="162"/>
      <c r="G1973" s="162"/>
      <c r="H1973" s="162"/>
      <c r="I1973" s="162"/>
      <c r="J1973" s="162"/>
      <c r="K1973" s="162"/>
      <c r="L1973" s="162"/>
      <c r="M1973" s="162"/>
      <c r="N1973" s="163"/>
      <c r="EZ1973" s="48"/>
      <c r="FA1973" s="49"/>
      <c r="FB1973" s="58"/>
      <c r="FC1973" s="58"/>
      <c r="FD1973" s="58"/>
      <c r="FF1973" s="4" t="s">
        <v>99</v>
      </c>
      <c r="FJ1973" s="58"/>
      <c r="FK1973" s="105"/>
      <c r="FM1973" s="105"/>
    </row>
    <row r="1974" spans="1:169" customFormat="1" ht="15" x14ac:dyDescent="0.25">
      <c r="A1974" s="63"/>
      <c r="B1974" s="62" t="s">
        <v>59</v>
      </c>
      <c r="C1974" s="160" t="s">
        <v>70</v>
      </c>
      <c r="D1974" s="160"/>
      <c r="E1974" s="160"/>
      <c r="F1974" s="64"/>
      <c r="G1974" s="65"/>
      <c r="H1974" s="65"/>
      <c r="I1974" s="65"/>
      <c r="J1974" s="66">
        <v>235.79</v>
      </c>
      <c r="K1974" s="90">
        <v>1.7250000000000001</v>
      </c>
      <c r="L1974" s="68">
        <v>1252.75</v>
      </c>
      <c r="M1974" s="69">
        <v>52.21</v>
      </c>
      <c r="N1974" s="70">
        <v>65406.080000000002</v>
      </c>
      <c r="EZ1974" s="48"/>
      <c r="FA1974" s="49"/>
      <c r="FB1974" s="58"/>
      <c r="FC1974" s="58"/>
      <c r="FD1974" s="58"/>
      <c r="FG1974" s="4" t="s">
        <v>70</v>
      </c>
      <c r="FJ1974" s="58"/>
      <c r="FK1974" s="105"/>
      <c r="FM1974" s="105"/>
    </row>
    <row r="1975" spans="1:169" customFormat="1" ht="15" x14ac:dyDescent="0.25">
      <c r="A1975" s="63"/>
      <c r="B1975" s="62" t="s">
        <v>71</v>
      </c>
      <c r="C1975" s="160" t="s">
        <v>72</v>
      </c>
      <c r="D1975" s="160"/>
      <c r="E1975" s="160"/>
      <c r="F1975" s="64"/>
      <c r="G1975" s="65"/>
      <c r="H1975" s="65"/>
      <c r="I1975" s="65"/>
      <c r="J1975" s="66">
        <v>922.53</v>
      </c>
      <c r="K1975" s="90">
        <v>1.875</v>
      </c>
      <c r="L1975" s="68">
        <v>5327.61</v>
      </c>
      <c r="M1975" s="69">
        <v>15.71</v>
      </c>
      <c r="N1975" s="70">
        <v>83696.75</v>
      </c>
      <c r="EZ1975" s="48"/>
      <c r="FA1975" s="49"/>
      <c r="FB1975" s="58"/>
      <c r="FC1975" s="58"/>
      <c r="FD1975" s="58"/>
      <c r="FG1975" s="4" t="s">
        <v>72</v>
      </c>
      <c r="FJ1975" s="58"/>
      <c r="FK1975" s="105"/>
      <c r="FM1975" s="105"/>
    </row>
    <row r="1976" spans="1:169" customFormat="1" ht="15" x14ac:dyDescent="0.25">
      <c r="A1976" s="63"/>
      <c r="B1976" s="62" t="s">
        <v>73</v>
      </c>
      <c r="C1976" s="160" t="s">
        <v>74</v>
      </c>
      <c r="D1976" s="160"/>
      <c r="E1976" s="160"/>
      <c r="F1976" s="64"/>
      <c r="G1976" s="65"/>
      <c r="H1976" s="65"/>
      <c r="I1976" s="65"/>
      <c r="J1976" s="66">
        <v>108.24</v>
      </c>
      <c r="K1976" s="90">
        <v>1.875</v>
      </c>
      <c r="L1976" s="66">
        <v>625.09</v>
      </c>
      <c r="M1976" s="69">
        <v>52.21</v>
      </c>
      <c r="N1976" s="70">
        <v>32635.95</v>
      </c>
      <c r="EZ1976" s="48"/>
      <c r="FA1976" s="49"/>
      <c r="FB1976" s="58"/>
      <c r="FC1976" s="58"/>
      <c r="FD1976" s="58"/>
      <c r="FG1976" s="4" t="s">
        <v>74</v>
      </c>
      <c r="FJ1976" s="58"/>
      <c r="FK1976" s="105"/>
      <c r="FM1976" s="105"/>
    </row>
    <row r="1977" spans="1:169" customFormat="1" ht="15" x14ac:dyDescent="0.25">
      <c r="A1977" s="63"/>
      <c r="B1977" s="62" t="s">
        <v>75</v>
      </c>
      <c r="C1977" s="160" t="s">
        <v>76</v>
      </c>
      <c r="D1977" s="160"/>
      <c r="E1977" s="160"/>
      <c r="F1977" s="64"/>
      <c r="G1977" s="65"/>
      <c r="H1977" s="65"/>
      <c r="I1977" s="65"/>
      <c r="J1977" s="66">
        <v>41.29</v>
      </c>
      <c r="K1977" s="65"/>
      <c r="L1977" s="66">
        <v>127.17</v>
      </c>
      <c r="M1977" s="67">
        <v>9.5</v>
      </c>
      <c r="N1977" s="70">
        <v>1208.1199999999999</v>
      </c>
      <c r="EZ1977" s="48"/>
      <c r="FA1977" s="49"/>
      <c r="FB1977" s="58"/>
      <c r="FC1977" s="58"/>
      <c r="FD1977" s="58"/>
      <c r="FG1977" s="4" t="s">
        <v>76</v>
      </c>
      <c r="FJ1977" s="58"/>
      <c r="FK1977" s="105"/>
      <c r="FM1977" s="105"/>
    </row>
    <row r="1978" spans="1:169" customFormat="1" ht="15" x14ac:dyDescent="0.25">
      <c r="A1978" s="73"/>
      <c r="B1978" s="62"/>
      <c r="C1978" s="160" t="s">
        <v>77</v>
      </c>
      <c r="D1978" s="160"/>
      <c r="E1978" s="160"/>
      <c r="F1978" s="64" t="s">
        <v>78</v>
      </c>
      <c r="G1978" s="69">
        <v>24.51</v>
      </c>
      <c r="H1978" s="90">
        <v>1.7250000000000001</v>
      </c>
      <c r="I1978" s="85">
        <v>130.22163</v>
      </c>
      <c r="J1978" s="9"/>
      <c r="K1978" s="65"/>
      <c r="L1978" s="9"/>
      <c r="M1978" s="65"/>
      <c r="N1978" s="72"/>
      <c r="EZ1978" s="48"/>
      <c r="FA1978" s="49"/>
      <c r="FB1978" s="58"/>
      <c r="FC1978" s="58"/>
      <c r="FD1978" s="58"/>
      <c r="FH1978" s="4" t="s">
        <v>77</v>
      </c>
      <c r="FJ1978" s="58"/>
      <c r="FK1978" s="105"/>
      <c r="FM1978" s="105"/>
    </row>
    <row r="1979" spans="1:169" customFormat="1" ht="15" x14ac:dyDescent="0.25">
      <c r="A1979" s="73"/>
      <c r="B1979" s="62"/>
      <c r="C1979" s="160" t="s">
        <v>79</v>
      </c>
      <c r="D1979" s="160"/>
      <c r="E1979" s="160"/>
      <c r="F1979" s="64" t="s">
        <v>78</v>
      </c>
      <c r="G1979" s="69">
        <v>7.73</v>
      </c>
      <c r="H1979" s="90">
        <v>1.875</v>
      </c>
      <c r="I1979" s="85">
        <v>44.640749999999997</v>
      </c>
      <c r="J1979" s="9"/>
      <c r="K1979" s="65"/>
      <c r="L1979" s="9"/>
      <c r="M1979" s="65"/>
      <c r="N1979" s="72"/>
      <c r="EZ1979" s="48"/>
      <c r="FA1979" s="49"/>
      <c r="FB1979" s="58"/>
      <c r="FC1979" s="58"/>
      <c r="FD1979" s="58"/>
      <c r="FH1979" s="4" t="s">
        <v>79</v>
      </c>
      <c r="FJ1979" s="58"/>
      <c r="FK1979" s="105"/>
      <c r="FM1979" s="105"/>
    </row>
    <row r="1980" spans="1:169" customFormat="1" ht="15" x14ac:dyDescent="0.25">
      <c r="A1980" s="59"/>
      <c r="B1980" s="62"/>
      <c r="C1980" s="164" t="s">
        <v>80</v>
      </c>
      <c r="D1980" s="164"/>
      <c r="E1980" s="164"/>
      <c r="F1980" s="76"/>
      <c r="G1980" s="77"/>
      <c r="H1980" s="77"/>
      <c r="I1980" s="77"/>
      <c r="J1980" s="79">
        <v>1199.6099999999999</v>
      </c>
      <c r="K1980" s="77"/>
      <c r="L1980" s="79">
        <v>6707.53</v>
      </c>
      <c r="M1980" s="77"/>
      <c r="N1980" s="80">
        <v>150310.95000000001</v>
      </c>
      <c r="EZ1980" s="48"/>
      <c r="FA1980" s="49"/>
      <c r="FB1980" s="58"/>
      <c r="FC1980" s="58"/>
      <c r="FD1980" s="58"/>
      <c r="FI1980" s="4" t="s">
        <v>80</v>
      </c>
      <c r="FJ1980" s="58"/>
      <c r="FK1980" s="105"/>
      <c r="FM1980" s="105"/>
    </row>
    <row r="1981" spans="1:169" customFormat="1" ht="15" x14ac:dyDescent="0.25">
      <c r="A1981" s="73"/>
      <c r="B1981" s="62"/>
      <c r="C1981" s="160" t="s">
        <v>81</v>
      </c>
      <c r="D1981" s="160"/>
      <c r="E1981" s="160"/>
      <c r="F1981" s="64"/>
      <c r="G1981" s="65"/>
      <c r="H1981" s="65"/>
      <c r="I1981" s="65"/>
      <c r="J1981" s="9"/>
      <c r="K1981" s="65"/>
      <c r="L1981" s="68">
        <v>1877.84</v>
      </c>
      <c r="M1981" s="65"/>
      <c r="N1981" s="70">
        <v>98042.03</v>
      </c>
      <c r="EZ1981" s="48"/>
      <c r="FA1981" s="49"/>
      <c r="FB1981" s="58"/>
      <c r="FC1981" s="58"/>
      <c r="FD1981" s="58"/>
      <c r="FH1981" s="4" t="s">
        <v>81</v>
      </c>
      <c r="FJ1981" s="58"/>
      <c r="FK1981" s="105"/>
      <c r="FM1981" s="105"/>
    </row>
    <row r="1982" spans="1:169" customFormat="1" ht="22.5" x14ac:dyDescent="0.25">
      <c r="A1982" s="73"/>
      <c r="B1982" s="62" t="s">
        <v>591</v>
      </c>
      <c r="C1982" s="160" t="s">
        <v>592</v>
      </c>
      <c r="D1982" s="160"/>
      <c r="E1982" s="160"/>
      <c r="F1982" s="64" t="s">
        <v>84</v>
      </c>
      <c r="G1982" s="71">
        <v>93</v>
      </c>
      <c r="H1982" s="65"/>
      <c r="I1982" s="71">
        <v>93</v>
      </c>
      <c r="J1982" s="9"/>
      <c r="K1982" s="65"/>
      <c r="L1982" s="68">
        <v>1746.39</v>
      </c>
      <c r="M1982" s="65"/>
      <c r="N1982" s="70">
        <v>91179.09</v>
      </c>
      <c r="EZ1982" s="48"/>
      <c r="FA1982" s="49"/>
      <c r="FB1982" s="58"/>
      <c r="FC1982" s="58"/>
      <c r="FD1982" s="58"/>
      <c r="FH1982" s="4" t="s">
        <v>592</v>
      </c>
      <c r="FJ1982" s="58"/>
      <c r="FK1982" s="105"/>
      <c r="FM1982" s="105"/>
    </row>
    <row r="1983" spans="1:169" customFormat="1" ht="45" x14ac:dyDescent="0.25">
      <c r="A1983" s="73"/>
      <c r="B1983" s="62" t="s">
        <v>593</v>
      </c>
      <c r="C1983" s="160" t="s">
        <v>594</v>
      </c>
      <c r="D1983" s="160"/>
      <c r="E1983" s="160"/>
      <c r="F1983" s="64" t="s">
        <v>84</v>
      </c>
      <c r="G1983" s="71">
        <v>62</v>
      </c>
      <c r="H1983" s="69">
        <v>0.85</v>
      </c>
      <c r="I1983" s="67">
        <v>52.7</v>
      </c>
      <c r="J1983" s="9"/>
      <c r="K1983" s="65"/>
      <c r="L1983" s="66">
        <v>989.62</v>
      </c>
      <c r="M1983" s="65"/>
      <c r="N1983" s="70">
        <v>51668.15</v>
      </c>
      <c r="EZ1983" s="48"/>
      <c r="FA1983" s="49"/>
      <c r="FB1983" s="58"/>
      <c r="FC1983" s="58"/>
      <c r="FD1983" s="58"/>
      <c r="FH1983" s="4" t="s">
        <v>594</v>
      </c>
      <c r="FJ1983" s="58"/>
      <c r="FK1983" s="105"/>
      <c r="FM1983" s="105"/>
    </row>
    <row r="1984" spans="1:169" customFormat="1" ht="15" x14ac:dyDescent="0.25">
      <c r="A1984" s="81"/>
      <c r="B1984" s="82"/>
      <c r="C1984" s="159" t="s">
        <v>87</v>
      </c>
      <c r="D1984" s="159"/>
      <c r="E1984" s="159"/>
      <c r="F1984" s="52"/>
      <c r="G1984" s="53"/>
      <c r="H1984" s="53"/>
      <c r="I1984" s="53"/>
      <c r="J1984" s="56"/>
      <c r="K1984" s="53"/>
      <c r="L1984" s="83">
        <v>9443.5400000000009</v>
      </c>
      <c r="M1984" s="77"/>
      <c r="N1984" s="84">
        <v>293158.19</v>
      </c>
      <c r="EZ1984" s="48"/>
      <c r="FA1984" s="49"/>
      <c r="FB1984" s="58"/>
      <c r="FC1984" s="58"/>
      <c r="FD1984" s="58"/>
      <c r="FJ1984" s="58" t="s">
        <v>87</v>
      </c>
      <c r="FK1984" s="105"/>
      <c r="FM1984" s="105"/>
    </row>
    <row r="1985" spans="1:169" customFormat="1" ht="45" x14ac:dyDescent="0.25">
      <c r="A1985" s="50" t="s">
        <v>733</v>
      </c>
      <c r="B1985" s="51" t="s">
        <v>734</v>
      </c>
      <c r="C1985" s="159" t="s">
        <v>735</v>
      </c>
      <c r="D1985" s="159"/>
      <c r="E1985" s="159"/>
      <c r="F1985" s="52" t="s">
        <v>152</v>
      </c>
      <c r="G1985" s="53">
        <v>3.08</v>
      </c>
      <c r="H1985" s="54">
        <v>1</v>
      </c>
      <c r="I1985" s="86">
        <v>3.08</v>
      </c>
      <c r="J1985" s="83">
        <v>6910.11</v>
      </c>
      <c r="K1985" s="53"/>
      <c r="L1985" s="83">
        <v>21283.14</v>
      </c>
      <c r="M1985" s="116">
        <v>9.5</v>
      </c>
      <c r="N1985" s="84">
        <v>202189.83</v>
      </c>
      <c r="EZ1985" s="48"/>
      <c r="FA1985" s="49"/>
      <c r="FB1985" s="58" t="s">
        <v>735</v>
      </c>
      <c r="FC1985" s="58" t="s">
        <v>4</v>
      </c>
      <c r="FD1985" s="58" t="s">
        <v>4</v>
      </c>
      <c r="FJ1985" s="58"/>
      <c r="FK1985" s="105"/>
      <c r="FM1985" s="105"/>
    </row>
    <row r="1986" spans="1:169" customFormat="1" ht="15" x14ac:dyDescent="0.25">
      <c r="A1986" s="81"/>
      <c r="B1986" s="82"/>
      <c r="C1986" s="159" t="s">
        <v>87</v>
      </c>
      <c r="D1986" s="159"/>
      <c r="E1986" s="159"/>
      <c r="F1986" s="52"/>
      <c r="G1986" s="53"/>
      <c r="H1986" s="53"/>
      <c r="I1986" s="53"/>
      <c r="J1986" s="56"/>
      <c r="K1986" s="53"/>
      <c r="L1986" s="83">
        <v>21283.14</v>
      </c>
      <c r="M1986" s="77"/>
      <c r="N1986" s="84">
        <v>202189.83</v>
      </c>
      <c r="EZ1986" s="48"/>
      <c r="FA1986" s="49"/>
      <c r="FB1986" s="58"/>
      <c r="FC1986" s="58"/>
      <c r="FD1986" s="58"/>
      <c r="FJ1986" s="58" t="s">
        <v>87</v>
      </c>
      <c r="FK1986" s="105"/>
      <c r="FM1986" s="105"/>
    </row>
    <row r="1987" spans="1:169" customFormat="1" ht="15" x14ac:dyDescent="0.25">
      <c r="A1987" s="50" t="s">
        <v>736</v>
      </c>
      <c r="B1987" s="51"/>
      <c r="C1987" s="159" t="s">
        <v>737</v>
      </c>
      <c r="D1987" s="159"/>
      <c r="E1987" s="159"/>
      <c r="F1987" s="52" t="s">
        <v>110</v>
      </c>
      <c r="G1987" s="53">
        <v>48</v>
      </c>
      <c r="H1987" s="54">
        <v>1</v>
      </c>
      <c r="I1987" s="54">
        <v>48</v>
      </c>
      <c r="J1987" s="56"/>
      <c r="K1987" s="53"/>
      <c r="L1987" s="56"/>
      <c r="M1987" s="116">
        <v>9.5</v>
      </c>
      <c r="N1987" s="57"/>
      <c r="EZ1987" s="48"/>
      <c r="FA1987" s="49"/>
      <c r="FB1987" s="58" t="s">
        <v>737</v>
      </c>
      <c r="FC1987" s="58" t="s">
        <v>4</v>
      </c>
      <c r="FD1987" s="58" t="s">
        <v>4</v>
      </c>
      <c r="FJ1987" s="58"/>
      <c r="FK1987" s="105"/>
      <c r="FM1987" s="105"/>
    </row>
    <row r="1988" spans="1:169" customFormat="1" ht="15" x14ac:dyDescent="0.25">
      <c r="A1988" s="81"/>
      <c r="B1988" s="82"/>
      <c r="C1988" s="159" t="s">
        <v>87</v>
      </c>
      <c r="D1988" s="159"/>
      <c r="E1988" s="159"/>
      <c r="F1988" s="52"/>
      <c r="G1988" s="53"/>
      <c r="H1988" s="53"/>
      <c r="I1988" s="53"/>
      <c r="J1988" s="56"/>
      <c r="K1988" s="53"/>
      <c r="L1988" s="87">
        <v>0</v>
      </c>
      <c r="M1988" s="77"/>
      <c r="N1988" s="94">
        <v>0</v>
      </c>
      <c r="EZ1988" s="48"/>
      <c r="FA1988" s="49"/>
      <c r="FB1988" s="58"/>
      <c r="FC1988" s="58"/>
      <c r="FD1988" s="58"/>
      <c r="FJ1988" s="58" t="s">
        <v>87</v>
      </c>
      <c r="FK1988" s="105"/>
      <c r="FM1988" s="105"/>
    </row>
    <row r="1989" spans="1:169" customFormat="1" ht="22.5" x14ac:dyDescent="0.25">
      <c r="A1989" s="50" t="s">
        <v>738</v>
      </c>
      <c r="B1989" s="51"/>
      <c r="C1989" s="159" t="s">
        <v>739</v>
      </c>
      <c r="D1989" s="159"/>
      <c r="E1989" s="159"/>
      <c r="F1989" s="52" t="s">
        <v>740</v>
      </c>
      <c r="G1989" s="53">
        <v>288</v>
      </c>
      <c r="H1989" s="54">
        <v>1</v>
      </c>
      <c r="I1989" s="54">
        <v>288</v>
      </c>
      <c r="J1989" s="56"/>
      <c r="K1989" s="53"/>
      <c r="L1989" s="56"/>
      <c r="M1989" s="116">
        <v>9.5</v>
      </c>
      <c r="N1989" s="57"/>
      <c r="EZ1989" s="48"/>
      <c r="FA1989" s="49"/>
      <c r="FB1989" s="58" t="s">
        <v>739</v>
      </c>
      <c r="FC1989" s="58" t="s">
        <v>4</v>
      </c>
      <c r="FD1989" s="58" t="s">
        <v>4</v>
      </c>
      <c r="FJ1989" s="58"/>
      <c r="FK1989" s="105"/>
      <c r="FM1989" s="105"/>
    </row>
    <row r="1990" spans="1:169" customFormat="1" ht="15" x14ac:dyDescent="0.25">
      <c r="A1990" s="81"/>
      <c r="B1990" s="82"/>
      <c r="C1990" s="159" t="s">
        <v>87</v>
      </c>
      <c r="D1990" s="159"/>
      <c r="E1990" s="159"/>
      <c r="F1990" s="52"/>
      <c r="G1990" s="53"/>
      <c r="H1990" s="53"/>
      <c r="I1990" s="53"/>
      <c r="J1990" s="56"/>
      <c r="K1990" s="53"/>
      <c r="L1990" s="87">
        <v>0</v>
      </c>
      <c r="M1990" s="77"/>
      <c r="N1990" s="94">
        <v>0</v>
      </c>
      <c r="EZ1990" s="48"/>
      <c r="FA1990" s="49"/>
      <c r="FB1990" s="58"/>
      <c r="FC1990" s="58"/>
      <c r="FD1990" s="58"/>
      <c r="FJ1990" s="58" t="s">
        <v>87</v>
      </c>
      <c r="FK1990" s="105"/>
      <c r="FM1990" s="105"/>
    </row>
    <row r="1991" spans="1:169" customFormat="1" ht="15" x14ac:dyDescent="0.25">
      <c r="A1991" s="50" t="s">
        <v>741</v>
      </c>
      <c r="B1991" s="51"/>
      <c r="C1991" s="159" t="s">
        <v>742</v>
      </c>
      <c r="D1991" s="159"/>
      <c r="E1991" s="159"/>
      <c r="F1991" s="52" t="s">
        <v>110</v>
      </c>
      <c r="G1991" s="53">
        <v>216</v>
      </c>
      <c r="H1991" s="54">
        <v>1</v>
      </c>
      <c r="I1991" s="54">
        <v>216</v>
      </c>
      <c r="J1991" s="56"/>
      <c r="K1991" s="53"/>
      <c r="L1991" s="56"/>
      <c r="M1991" s="116">
        <v>9.5</v>
      </c>
      <c r="N1991" s="57"/>
      <c r="EZ1991" s="48"/>
      <c r="FA1991" s="49"/>
      <c r="FB1991" s="58" t="s">
        <v>742</v>
      </c>
      <c r="FC1991" s="58" t="s">
        <v>4</v>
      </c>
      <c r="FD1991" s="58" t="s">
        <v>4</v>
      </c>
      <c r="FJ1991" s="58"/>
      <c r="FK1991" s="105"/>
      <c r="FM1991" s="105"/>
    </row>
    <row r="1992" spans="1:169" customFormat="1" ht="15" x14ac:dyDescent="0.25">
      <c r="A1992" s="81"/>
      <c r="B1992" s="82"/>
      <c r="C1992" s="159" t="s">
        <v>87</v>
      </c>
      <c r="D1992" s="159"/>
      <c r="E1992" s="159"/>
      <c r="F1992" s="52"/>
      <c r="G1992" s="53"/>
      <c r="H1992" s="53"/>
      <c r="I1992" s="53"/>
      <c r="J1992" s="56"/>
      <c r="K1992" s="53"/>
      <c r="L1992" s="87">
        <v>0</v>
      </c>
      <c r="M1992" s="77"/>
      <c r="N1992" s="94">
        <v>0</v>
      </c>
      <c r="EZ1992" s="48"/>
      <c r="FA1992" s="49"/>
      <c r="FB1992" s="58"/>
      <c r="FC1992" s="58"/>
      <c r="FD1992" s="58"/>
      <c r="FJ1992" s="58" t="s">
        <v>87</v>
      </c>
      <c r="FK1992" s="105"/>
      <c r="FM1992" s="105"/>
    </row>
    <row r="1993" spans="1:169" customFormat="1" ht="15" x14ac:dyDescent="0.25">
      <c r="A1993" s="50" t="s">
        <v>743</v>
      </c>
      <c r="B1993" s="51"/>
      <c r="C1993" s="159" t="s">
        <v>744</v>
      </c>
      <c r="D1993" s="159"/>
      <c r="E1993" s="159"/>
      <c r="F1993" s="52" t="s">
        <v>110</v>
      </c>
      <c r="G1993" s="53">
        <v>248</v>
      </c>
      <c r="H1993" s="54">
        <v>1</v>
      </c>
      <c r="I1993" s="54">
        <v>248</v>
      </c>
      <c r="J1993" s="56"/>
      <c r="K1993" s="53"/>
      <c r="L1993" s="56"/>
      <c r="M1993" s="116">
        <v>9.5</v>
      </c>
      <c r="N1993" s="57"/>
      <c r="EZ1993" s="48"/>
      <c r="FA1993" s="49"/>
      <c r="FB1993" s="58" t="s">
        <v>744</v>
      </c>
      <c r="FC1993" s="58" t="s">
        <v>4</v>
      </c>
      <c r="FD1993" s="58" t="s">
        <v>4</v>
      </c>
      <c r="FJ1993" s="58"/>
      <c r="FK1993" s="105"/>
      <c r="FM1993" s="105"/>
    </row>
    <row r="1994" spans="1:169" customFormat="1" ht="15" x14ac:dyDescent="0.25">
      <c r="A1994" s="81"/>
      <c r="B1994" s="82"/>
      <c r="C1994" s="159" t="s">
        <v>87</v>
      </c>
      <c r="D1994" s="159"/>
      <c r="E1994" s="159"/>
      <c r="F1994" s="52"/>
      <c r="G1994" s="53"/>
      <c r="H1994" s="53"/>
      <c r="I1994" s="53"/>
      <c r="J1994" s="56"/>
      <c r="K1994" s="53"/>
      <c r="L1994" s="87">
        <v>0</v>
      </c>
      <c r="M1994" s="77"/>
      <c r="N1994" s="94">
        <v>0</v>
      </c>
      <c r="EZ1994" s="48"/>
      <c r="FA1994" s="49"/>
      <c r="FB1994" s="58"/>
      <c r="FC1994" s="58"/>
      <c r="FD1994" s="58"/>
      <c r="FJ1994" s="58" t="s">
        <v>87</v>
      </c>
      <c r="FK1994" s="105"/>
      <c r="FM1994" s="105"/>
    </row>
    <row r="1995" spans="1:169" customFormat="1" ht="15" x14ac:dyDescent="0.25">
      <c r="A1995" s="50" t="s">
        <v>745</v>
      </c>
      <c r="B1995" s="51"/>
      <c r="C1995" s="159" t="s">
        <v>746</v>
      </c>
      <c r="D1995" s="159"/>
      <c r="E1995" s="159"/>
      <c r="F1995" s="52" t="s">
        <v>110</v>
      </c>
      <c r="G1995" s="53">
        <v>624</v>
      </c>
      <c r="H1995" s="54">
        <v>1</v>
      </c>
      <c r="I1995" s="54">
        <v>624</v>
      </c>
      <c r="J1995" s="56"/>
      <c r="K1995" s="53"/>
      <c r="L1995" s="56"/>
      <c r="M1995" s="116">
        <v>9.5</v>
      </c>
      <c r="N1995" s="57"/>
      <c r="EZ1995" s="48"/>
      <c r="FA1995" s="49"/>
      <c r="FB1995" s="58" t="s">
        <v>746</v>
      </c>
      <c r="FC1995" s="58" t="s">
        <v>4</v>
      </c>
      <c r="FD1995" s="58" t="s">
        <v>4</v>
      </c>
      <c r="FJ1995" s="58"/>
      <c r="FK1995" s="105"/>
      <c r="FM1995" s="105"/>
    </row>
    <row r="1996" spans="1:169" customFormat="1" ht="15" x14ac:dyDescent="0.25">
      <c r="A1996" s="81"/>
      <c r="B1996" s="82"/>
      <c r="C1996" s="159" t="s">
        <v>87</v>
      </c>
      <c r="D1996" s="159"/>
      <c r="E1996" s="159"/>
      <c r="F1996" s="52"/>
      <c r="G1996" s="53"/>
      <c r="H1996" s="53"/>
      <c r="I1996" s="53"/>
      <c r="J1996" s="56"/>
      <c r="K1996" s="53"/>
      <c r="L1996" s="87">
        <v>0</v>
      </c>
      <c r="M1996" s="77"/>
      <c r="N1996" s="94">
        <v>0</v>
      </c>
      <c r="EZ1996" s="48"/>
      <c r="FA1996" s="49"/>
      <c r="FB1996" s="58"/>
      <c r="FC1996" s="58"/>
      <c r="FD1996" s="58"/>
      <c r="FJ1996" s="58" t="s">
        <v>87</v>
      </c>
      <c r="FK1996" s="105"/>
      <c r="FM1996" s="105"/>
    </row>
    <row r="1997" spans="1:169" customFormat="1" ht="15" x14ac:dyDescent="0.25">
      <c r="A1997" s="50" t="s">
        <v>747</v>
      </c>
      <c r="B1997" s="51"/>
      <c r="C1997" s="159" t="s">
        <v>748</v>
      </c>
      <c r="D1997" s="159"/>
      <c r="E1997" s="159"/>
      <c r="F1997" s="52" t="s">
        <v>110</v>
      </c>
      <c r="G1997" s="53">
        <v>96</v>
      </c>
      <c r="H1997" s="54">
        <v>1</v>
      </c>
      <c r="I1997" s="54">
        <v>96</v>
      </c>
      <c r="J1997" s="56"/>
      <c r="K1997" s="53"/>
      <c r="L1997" s="56"/>
      <c r="M1997" s="116">
        <v>9.5</v>
      </c>
      <c r="N1997" s="57"/>
      <c r="EZ1997" s="48"/>
      <c r="FA1997" s="49"/>
      <c r="FB1997" s="58" t="s">
        <v>748</v>
      </c>
      <c r="FC1997" s="58" t="s">
        <v>4</v>
      </c>
      <c r="FD1997" s="58" t="s">
        <v>4</v>
      </c>
      <c r="FJ1997" s="58"/>
      <c r="FK1997" s="105"/>
      <c r="FM1997" s="105"/>
    </row>
    <row r="1998" spans="1:169" customFormat="1" ht="15" x14ac:dyDescent="0.25">
      <c r="A1998" s="81"/>
      <c r="B1998" s="82"/>
      <c r="C1998" s="159" t="s">
        <v>87</v>
      </c>
      <c r="D1998" s="159"/>
      <c r="E1998" s="159"/>
      <c r="F1998" s="52"/>
      <c r="G1998" s="53"/>
      <c r="H1998" s="53"/>
      <c r="I1998" s="53"/>
      <c r="J1998" s="56"/>
      <c r="K1998" s="53"/>
      <c r="L1998" s="87">
        <v>0</v>
      </c>
      <c r="M1998" s="77"/>
      <c r="N1998" s="94">
        <v>0</v>
      </c>
      <c r="EZ1998" s="48"/>
      <c r="FA1998" s="49"/>
      <c r="FB1998" s="58"/>
      <c r="FC1998" s="58"/>
      <c r="FD1998" s="58"/>
      <c r="FJ1998" s="58" t="s">
        <v>87</v>
      </c>
      <c r="FK1998" s="105"/>
      <c r="FM1998" s="105"/>
    </row>
    <row r="1999" spans="1:169" customFormat="1" ht="15" x14ac:dyDescent="0.25">
      <c r="A1999" s="50" t="s">
        <v>749</v>
      </c>
      <c r="B1999" s="51"/>
      <c r="C1999" s="159" t="s">
        <v>750</v>
      </c>
      <c r="D1999" s="159"/>
      <c r="E1999" s="159"/>
      <c r="F1999" s="52" t="s">
        <v>110</v>
      </c>
      <c r="G1999" s="53">
        <v>1248</v>
      </c>
      <c r="H1999" s="54">
        <v>1</v>
      </c>
      <c r="I1999" s="54">
        <v>1248</v>
      </c>
      <c r="J1999" s="56"/>
      <c r="K1999" s="53"/>
      <c r="L1999" s="56"/>
      <c r="M1999" s="116">
        <v>9.5</v>
      </c>
      <c r="N1999" s="57"/>
      <c r="EZ1999" s="48"/>
      <c r="FA1999" s="49"/>
      <c r="FB1999" s="58" t="s">
        <v>750</v>
      </c>
      <c r="FC1999" s="58" t="s">
        <v>4</v>
      </c>
      <c r="FD1999" s="58" t="s">
        <v>4</v>
      </c>
      <c r="FJ1999" s="58"/>
      <c r="FK1999" s="105"/>
      <c r="FM1999" s="105"/>
    </row>
    <row r="2000" spans="1:169" customFormat="1" ht="15" x14ac:dyDescent="0.25">
      <c r="A2000" s="81"/>
      <c r="B2000" s="82"/>
      <c r="C2000" s="159" t="s">
        <v>87</v>
      </c>
      <c r="D2000" s="159"/>
      <c r="E2000" s="159"/>
      <c r="F2000" s="52"/>
      <c r="G2000" s="53"/>
      <c r="H2000" s="53"/>
      <c r="I2000" s="53"/>
      <c r="J2000" s="56"/>
      <c r="K2000" s="53"/>
      <c r="L2000" s="87">
        <v>0</v>
      </c>
      <c r="M2000" s="77"/>
      <c r="N2000" s="94">
        <v>0</v>
      </c>
      <c r="EZ2000" s="48"/>
      <c r="FA2000" s="49"/>
      <c r="FB2000" s="58"/>
      <c r="FC2000" s="58"/>
      <c r="FD2000" s="58"/>
      <c r="FJ2000" s="58" t="s">
        <v>87</v>
      </c>
      <c r="FK2000" s="105"/>
      <c r="FM2000" s="105"/>
    </row>
    <row r="2001" spans="1:169" customFormat="1" ht="15" x14ac:dyDescent="0.25">
      <c r="A2001" s="50" t="s">
        <v>751</v>
      </c>
      <c r="B2001" s="51"/>
      <c r="C2001" s="159" t="s">
        <v>752</v>
      </c>
      <c r="D2001" s="159"/>
      <c r="E2001" s="159"/>
      <c r="F2001" s="52" t="s">
        <v>110</v>
      </c>
      <c r="G2001" s="53">
        <v>2496</v>
      </c>
      <c r="H2001" s="54">
        <v>1</v>
      </c>
      <c r="I2001" s="54">
        <v>2496</v>
      </c>
      <c r="J2001" s="56"/>
      <c r="K2001" s="53"/>
      <c r="L2001" s="56"/>
      <c r="M2001" s="116">
        <v>9.5</v>
      </c>
      <c r="N2001" s="57"/>
      <c r="EZ2001" s="48"/>
      <c r="FA2001" s="49"/>
      <c r="FB2001" s="58" t="s">
        <v>752</v>
      </c>
      <c r="FC2001" s="58" t="s">
        <v>4</v>
      </c>
      <c r="FD2001" s="58" t="s">
        <v>4</v>
      </c>
      <c r="FJ2001" s="58"/>
      <c r="FK2001" s="105"/>
      <c r="FM2001" s="105"/>
    </row>
    <row r="2002" spans="1:169" customFormat="1" ht="15" x14ac:dyDescent="0.25">
      <c r="A2002" s="81"/>
      <c r="B2002" s="82"/>
      <c r="C2002" s="159" t="s">
        <v>87</v>
      </c>
      <c r="D2002" s="159"/>
      <c r="E2002" s="159"/>
      <c r="F2002" s="52"/>
      <c r="G2002" s="53"/>
      <c r="H2002" s="53"/>
      <c r="I2002" s="53"/>
      <c r="J2002" s="56"/>
      <c r="K2002" s="53"/>
      <c r="L2002" s="87">
        <v>0</v>
      </c>
      <c r="M2002" s="77"/>
      <c r="N2002" s="94">
        <v>0</v>
      </c>
      <c r="EZ2002" s="48"/>
      <c r="FA2002" s="49"/>
      <c r="FB2002" s="58"/>
      <c r="FC2002" s="58"/>
      <c r="FD2002" s="58"/>
      <c r="FJ2002" s="58" t="s">
        <v>87</v>
      </c>
      <c r="FK2002" s="105"/>
      <c r="FM2002" s="105"/>
    </row>
    <row r="2003" spans="1:169" customFormat="1" ht="15" x14ac:dyDescent="0.25">
      <c r="A2003" s="50" t="s">
        <v>753</v>
      </c>
      <c r="B2003" s="51"/>
      <c r="C2003" s="159" t="s">
        <v>754</v>
      </c>
      <c r="D2003" s="159"/>
      <c r="E2003" s="159"/>
      <c r="F2003" s="52" t="s">
        <v>110</v>
      </c>
      <c r="G2003" s="53">
        <v>32</v>
      </c>
      <c r="H2003" s="54">
        <v>1</v>
      </c>
      <c r="I2003" s="54">
        <v>32</v>
      </c>
      <c r="J2003" s="56"/>
      <c r="K2003" s="53"/>
      <c r="L2003" s="56"/>
      <c r="M2003" s="116">
        <v>9.5</v>
      </c>
      <c r="N2003" s="57"/>
      <c r="EZ2003" s="48"/>
      <c r="FA2003" s="49"/>
      <c r="FB2003" s="58" t="s">
        <v>754</v>
      </c>
      <c r="FC2003" s="58" t="s">
        <v>4</v>
      </c>
      <c r="FD2003" s="58" t="s">
        <v>4</v>
      </c>
      <c r="FJ2003" s="58"/>
      <c r="FK2003" s="105"/>
      <c r="FM2003" s="105"/>
    </row>
    <row r="2004" spans="1:169" customFormat="1" ht="15" x14ac:dyDescent="0.25">
      <c r="A2004" s="81"/>
      <c r="B2004" s="82"/>
      <c r="C2004" s="159" t="s">
        <v>87</v>
      </c>
      <c r="D2004" s="159"/>
      <c r="E2004" s="159"/>
      <c r="F2004" s="52"/>
      <c r="G2004" s="53"/>
      <c r="H2004" s="53"/>
      <c r="I2004" s="53"/>
      <c r="J2004" s="56"/>
      <c r="K2004" s="53"/>
      <c r="L2004" s="87">
        <v>0</v>
      </c>
      <c r="M2004" s="77"/>
      <c r="N2004" s="94">
        <v>0</v>
      </c>
      <c r="EZ2004" s="48"/>
      <c r="FA2004" s="49"/>
      <c r="FB2004" s="58"/>
      <c r="FC2004" s="58"/>
      <c r="FD2004" s="58"/>
      <c r="FJ2004" s="58" t="s">
        <v>87</v>
      </c>
      <c r="FK2004" s="105"/>
      <c r="FM2004" s="105"/>
    </row>
    <row r="2005" spans="1:169" customFormat="1" ht="15" x14ac:dyDescent="0.25">
      <c r="A2005" s="50" t="s">
        <v>755</v>
      </c>
      <c r="B2005" s="51"/>
      <c r="C2005" s="159" t="s">
        <v>756</v>
      </c>
      <c r="D2005" s="159"/>
      <c r="E2005" s="159"/>
      <c r="F2005" s="52" t="s">
        <v>110</v>
      </c>
      <c r="G2005" s="53">
        <v>16</v>
      </c>
      <c r="H2005" s="54">
        <v>1</v>
      </c>
      <c r="I2005" s="54">
        <v>16</v>
      </c>
      <c r="J2005" s="56"/>
      <c r="K2005" s="53"/>
      <c r="L2005" s="56"/>
      <c r="M2005" s="116">
        <v>9.5</v>
      </c>
      <c r="N2005" s="57"/>
      <c r="EZ2005" s="48"/>
      <c r="FA2005" s="49"/>
      <c r="FB2005" s="58" t="s">
        <v>756</v>
      </c>
      <c r="FC2005" s="58" t="s">
        <v>4</v>
      </c>
      <c r="FD2005" s="58" t="s">
        <v>4</v>
      </c>
      <c r="FJ2005" s="58"/>
      <c r="FK2005" s="105"/>
      <c r="FM2005" s="105"/>
    </row>
    <row r="2006" spans="1:169" customFormat="1" ht="15" x14ac:dyDescent="0.25">
      <c r="A2006" s="81"/>
      <c r="B2006" s="82"/>
      <c r="C2006" s="159" t="s">
        <v>87</v>
      </c>
      <c r="D2006" s="159"/>
      <c r="E2006" s="159"/>
      <c r="F2006" s="52"/>
      <c r="G2006" s="53"/>
      <c r="H2006" s="53"/>
      <c r="I2006" s="53"/>
      <c r="J2006" s="56"/>
      <c r="K2006" s="53"/>
      <c r="L2006" s="87">
        <v>0</v>
      </c>
      <c r="M2006" s="77"/>
      <c r="N2006" s="94">
        <v>0</v>
      </c>
      <c r="EZ2006" s="48"/>
      <c r="FA2006" s="49"/>
      <c r="FB2006" s="58"/>
      <c r="FC2006" s="58"/>
      <c r="FD2006" s="58"/>
      <c r="FJ2006" s="58" t="s">
        <v>87</v>
      </c>
      <c r="FK2006" s="105"/>
      <c r="FM2006" s="105"/>
    </row>
    <row r="2007" spans="1:169" customFormat="1" ht="15" x14ac:dyDescent="0.25">
      <c r="A2007" s="50" t="s">
        <v>757</v>
      </c>
      <c r="B2007" s="51"/>
      <c r="C2007" s="159" t="s">
        <v>758</v>
      </c>
      <c r="D2007" s="159"/>
      <c r="E2007" s="159"/>
      <c r="F2007" s="52" t="s">
        <v>759</v>
      </c>
      <c r="G2007" s="53">
        <v>7.3000000000000001E-3</v>
      </c>
      <c r="H2007" s="54">
        <v>1</v>
      </c>
      <c r="I2007" s="88">
        <v>7.3000000000000001E-3</v>
      </c>
      <c r="J2007" s="56"/>
      <c r="K2007" s="53"/>
      <c r="L2007" s="56"/>
      <c r="M2007" s="116">
        <v>9.5</v>
      </c>
      <c r="N2007" s="57"/>
      <c r="EZ2007" s="48"/>
      <c r="FA2007" s="49"/>
      <c r="FB2007" s="58" t="s">
        <v>758</v>
      </c>
      <c r="FC2007" s="58" t="s">
        <v>4</v>
      </c>
      <c r="FD2007" s="58" t="s">
        <v>4</v>
      </c>
      <c r="FJ2007" s="58"/>
      <c r="FK2007" s="105"/>
      <c r="FM2007" s="105"/>
    </row>
    <row r="2008" spans="1:169" customFormat="1" ht="15" x14ac:dyDescent="0.25">
      <c r="A2008" s="81"/>
      <c r="B2008" s="82"/>
      <c r="C2008" s="159" t="s">
        <v>87</v>
      </c>
      <c r="D2008" s="159"/>
      <c r="E2008" s="159"/>
      <c r="F2008" s="52"/>
      <c r="G2008" s="53"/>
      <c r="H2008" s="53"/>
      <c r="I2008" s="53"/>
      <c r="J2008" s="56"/>
      <c r="K2008" s="53"/>
      <c r="L2008" s="87">
        <v>0</v>
      </c>
      <c r="M2008" s="77"/>
      <c r="N2008" s="94">
        <v>0</v>
      </c>
      <c r="EZ2008" s="48"/>
      <c r="FA2008" s="49"/>
      <c r="FB2008" s="58"/>
      <c r="FC2008" s="58"/>
      <c r="FD2008" s="58"/>
      <c r="FJ2008" s="58" t="s">
        <v>87</v>
      </c>
      <c r="FK2008" s="105"/>
      <c r="FM2008" s="105"/>
    </row>
    <row r="2009" spans="1:169" customFormat="1" ht="56.25" x14ac:dyDescent="0.25">
      <c r="A2009" s="50" t="s">
        <v>760</v>
      </c>
      <c r="B2009" s="51" t="s">
        <v>761</v>
      </c>
      <c r="C2009" s="159" t="s">
        <v>762</v>
      </c>
      <c r="D2009" s="159"/>
      <c r="E2009" s="159"/>
      <c r="F2009" s="52" t="s">
        <v>763</v>
      </c>
      <c r="G2009" s="53">
        <v>0.48</v>
      </c>
      <c r="H2009" s="54">
        <v>1</v>
      </c>
      <c r="I2009" s="86">
        <v>0.48</v>
      </c>
      <c r="J2009" s="56"/>
      <c r="K2009" s="53"/>
      <c r="L2009" s="56"/>
      <c r="M2009" s="53"/>
      <c r="N2009" s="57"/>
      <c r="EZ2009" s="48"/>
      <c r="FA2009" s="49"/>
      <c r="FB2009" s="58" t="s">
        <v>762</v>
      </c>
      <c r="FC2009" s="58" t="s">
        <v>4</v>
      </c>
      <c r="FD2009" s="58" t="s">
        <v>4</v>
      </c>
      <c r="FJ2009" s="58"/>
      <c r="FK2009" s="105"/>
      <c r="FM2009" s="105"/>
    </row>
    <row r="2010" spans="1:169" customFormat="1" ht="15" x14ac:dyDescent="0.25">
      <c r="A2010" s="59"/>
      <c r="B2010" s="60"/>
      <c r="C2010" s="160" t="s">
        <v>764</v>
      </c>
      <c r="D2010" s="160"/>
      <c r="E2010" s="160"/>
      <c r="F2010" s="160"/>
      <c r="G2010" s="160"/>
      <c r="H2010" s="160"/>
      <c r="I2010" s="160"/>
      <c r="J2010" s="160"/>
      <c r="K2010" s="160"/>
      <c r="L2010" s="160"/>
      <c r="M2010" s="160"/>
      <c r="N2010" s="161"/>
      <c r="EZ2010" s="48"/>
      <c r="FA2010" s="49"/>
      <c r="FB2010" s="58"/>
      <c r="FC2010" s="58"/>
      <c r="FD2010" s="58"/>
      <c r="FE2010" s="4" t="s">
        <v>764</v>
      </c>
      <c r="FJ2010" s="58"/>
      <c r="FK2010" s="105"/>
      <c r="FM2010" s="105"/>
    </row>
    <row r="2011" spans="1:169" customFormat="1" ht="67.5" x14ac:dyDescent="0.25">
      <c r="A2011" s="61"/>
      <c r="B2011" s="62" t="s">
        <v>64</v>
      </c>
      <c r="C2011" s="162" t="s">
        <v>65</v>
      </c>
      <c r="D2011" s="162"/>
      <c r="E2011" s="162"/>
      <c r="F2011" s="162"/>
      <c r="G2011" s="162"/>
      <c r="H2011" s="162"/>
      <c r="I2011" s="162"/>
      <c r="J2011" s="162"/>
      <c r="K2011" s="162"/>
      <c r="L2011" s="162"/>
      <c r="M2011" s="162"/>
      <c r="N2011" s="163"/>
      <c r="EZ2011" s="48"/>
      <c r="FA2011" s="49"/>
      <c r="FB2011" s="58"/>
      <c r="FC2011" s="58"/>
      <c r="FD2011" s="58"/>
      <c r="FF2011" s="4" t="s">
        <v>65</v>
      </c>
      <c r="FJ2011" s="58"/>
      <c r="FK2011" s="105"/>
      <c r="FM2011" s="105"/>
    </row>
    <row r="2012" spans="1:169" customFormat="1" ht="67.5" x14ac:dyDescent="0.25">
      <c r="A2012" s="61"/>
      <c r="B2012" s="62" t="s">
        <v>66</v>
      </c>
      <c r="C2012" s="162" t="s">
        <v>67</v>
      </c>
      <c r="D2012" s="162"/>
      <c r="E2012" s="162"/>
      <c r="F2012" s="162"/>
      <c r="G2012" s="162"/>
      <c r="H2012" s="162"/>
      <c r="I2012" s="162"/>
      <c r="J2012" s="162"/>
      <c r="K2012" s="162"/>
      <c r="L2012" s="162"/>
      <c r="M2012" s="162"/>
      <c r="N2012" s="163"/>
      <c r="EZ2012" s="48"/>
      <c r="FA2012" s="49"/>
      <c r="FB2012" s="58"/>
      <c r="FC2012" s="58"/>
      <c r="FD2012" s="58"/>
      <c r="FF2012" s="4" t="s">
        <v>67</v>
      </c>
      <c r="FJ2012" s="58"/>
      <c r="FK2012" s="105"/>
      <c r="FM2012" s="105"/>
    </row>
    <row r="2013" spans="1:169" customFormat="1" ht="15" x14ac:dyDescent="0.25">
      <c r="A2013" s="63"/>
      <c r="B2013" s="62" t="s">
        <v>59</v>
      </c>
      <c r="C2013" s="160" t="s">
        <v>70</v>
      </c>
      <c r="D2013" s="160"/>
      <c r="E2013" s="160"/>
      <c r="F2013" s="64"/>
      <c r="G2013" s="65"/>
      <c r="H2013" s="65"/>
      <c r="I2013" s="65"/>
      <c r="J2013" s="66">
        <v>224.15</v>
      </c>
      <c r="K2013" s="67">
        <v>1.5</v>
      </c>
      <c r="L2013" s="66">
        <v>161.38999999999999</v>
      </c>
      <c r="M2013" s="69">
        <v>52.21</v>
      </c>
      <c r="N2013" s="70">
        <v>8426.17</v>
      </c>
      <c r="EZ2013" s="48"/>
      <c r="FA2013" s="49"/>
      <c r="FB2013" s="58"/>
      <c r="FC2013" s="58"/>
      <c r="FD2013" s="58"/>
      <c r="FG2013" s="4" t="s">
        <v>70</v>
      </c>
      <c r="FJ2013" s="58"/>
      <c r="FK2013" s="105"/>
      <c r="FM2013" s="105"/>
    </row>
    <row r="2014" spans="1:169" customFormat="1" ht="15" x14ac:dyDescent="0.25">
      <c r="A2014" s="63"/>
      <c r="B2014" s="62" t="s">
        <v>71</v>
      </c>
      <c r="C2014" s="160" t="s">
        <v>72</v>
      </c>
      <c r="D2014" s="160"/>
      <c r="E2014" s="160"/>
      <c r="F2014" s="64"/>
      <c r="G2014" s="65"/>
      <c r="H2014" s="65"/>
      <c r="I2014" s="65"/>
      <c r="J2014" s="66">
        <v>721.52</v>
      </c>
      <c r="K2014" s="67">
        <v>1.5</v>
      </c>
      <c r="L2014" s="66">
        <v>519.49</v>
      </c>
      <c r="M2014" s="69">
        <v>15.71</v>
      </c>
      <c r="N2014" s="70">
        <v>8161.19</v>
      </c>
      <c r="EZ2014" s="48"/>
      <c r="FA2014" s="49"/>
      <c r="FB2014" s="58"/>
      <c r="FC2014" s="58"/>
      <c r="FD2014" s="58"/>
      <c r="FG2014" s="4" t="s">
        <v>72</v>
      </c>
      <c r="FJ2014" s="58"/>
      <c r="FK2014" s="105"/>
      <c r="FM2014" s="105"/>
    </row>
    <row r="2015" spans="1:169" customFormat="1" ht="15" x14ac:dyDescent="0.25">
      <c r="A2015" s="63"/>
      <c r="B2015" s="62" t="s">
        <v>73</v>
      </c>
      <c r="C2015" s="160" t="s">
        <v>74</v>
      </c>
      <c r="D2015" s="160"/>
      <c r="E2015" s="160"/>
      <c r="F2015" s="64"/>
      <c r="G2015" s="65"/>
      <c r="H2015" s="65"/>
      <c r="I2015" s="65"/>
      <c r="J2015" s="66">
        <v>276.08</v>
      </c>
      <c r="K2015" s="67">
        <v>1.5</v>
      </c>
      <c r="L2015" s="66">
        <v>198.78</v>
      </c>
      <c r="M2015" s="69">
        <v>52.21</v>
      </c>
      <c r="N2015" s="70">
        <v>10378.299999999999</v>
      </c>
      <c r="EZ2015" s="48"/>
      <c r="FA2015" s="49"/>
      <c r="FB2015" s="58"/>
      <c r="FC2015" s="58"/>
      <c r="FD2015" s="58"/>
      <c r="FG2015" s="4" t="s">
        <v>74</v>
      </c>
      <c r="FJ2015" s="58"/>
      <c r="FK2015" s="105"/>
      <c r="FM2015" s="105"/>
    </row>
    <row r="2016" spans="1:169" customFormat="1" ht="15" x14ac:dyDescent="0.25">
      <c r="A2016" s="63"/>
      <c r="B2016" s="62" t="s">
        <v>75</v>
      </c>
      <c r="C2016" s="160" t="s">
        <v>76</v>
      </c>
      <c r="D2016" s="160"/>
      <c r="E2016" s="160"/>
      <c r="F2016" s="64"/>
      <c r="G2016" s="65"/>
      <c r="H2016" s="65"/>
      <c r="I2016" s="65"/>
      <c r="J2016" s="66">
        <v>1.45</v>
      </c>
      <c r="K2016" s="65"/>
      <c r="L2016" s="66">
        <v>0.7</v>
      </c>
      <c r="M2016" s="67">
        <v>9.5</v>
      </c>
      <c r="N2016" s="92">
        <v>6.65</v>
      </c>
      <c r="EZ2016" s="48"/>
      <c r="FA2016" s="49"/>
      <c r="FB2016" s="58"/>
      <c r="FC2016" s="58"/>
      <c r="FD2016" s="58"/>
      <c r="FG2016" s="4" t="s">
        <v>76</v>
      </c>
      <c r="FJ2016" s="58"/>
      <c r="FK2016" s="105"/>
      <c r="FM2016" s="105"/>
    </row>
    <row r="2017" spans="1:169" customFormat="1" ht="15" x14ac:dyDescent="0.25">
      <c r="A2017" s="73"/>
      <c r="B2017" s="62"/>
      <c r="C2017" s="160" t="s">
        <v>77</v>
      </c>
      <c r="D2017" s="160"/>
      <c r="E2017" s="160"/>
      <c r="F2017" s="64" t="s">
        <v>78</v>
      </c>
      <c r="G2017" s="67">
        <v>23.3</v>
      </c>
      <c r="H2017" s="67">
        <v>1.5</v>
      </c>
      <c r="I2017" s="90">
        <v>16.776</v>
      </c>
      <c r="J2017" s="9"/>
      <c r="K2017" s="65"/>
      <c r="L2017" s="9"/>
      <c r="M2017" s="65"/>
      <c r="N2017" s="72"/>
      <c r="EZ2017" s="48"/>
      <c r="FA2017" s="49"/>
      <c r="FB2017" s="58"/>
      <c r="FC2017" s="58"/>
      <c r="FD2017" s="58"/>
      <c r="FH2017" s="4" t="s">
        <v>77</v>
      </c>
      <c r="FJ2017" s="58"/>
      <c r="FK2017" s="105"/>
      <c r="FM2017" s="105"/>
    </row>
    <row r="2018" spans="1:169" customFormat="1" ht="15" x14ac:dyDescent="0.25">
      <c r="A2018" s="73"/>
      <c r="B2018" s="62"/>
      <c r="C2018" s="160" t="s">
        <v>79</v>
      </c>
      <c r="D2018" s="160"/>
      <c r="E2018" s="160"/>
      <c r="F2018" s="64" t="s">
        <v>78</v>
      </c>
      <c r="G2018" s="67">
        <v>23.8</v>
      </c>
      <c r="H2018" s="67">
        <v>1.5</v>
      </c>
      <c r="I2018" s="90">
        <v>17.135999999999999</v>
      </c>
      <c r="J2018" s="9"/>
      <c r="K2018" s="65"/>
      <c r="L2018" s="9"/>
      <c r="M2018" s="65"/>
      <c r="N2018" s="72"/>
      <c r="EZ2018" s="48"/>
      <c r="FA2018" s="49"/>
      <c r="FB2018" s="58"/>
      <c r="FC2018" s="58"/>
      <c r="FD2018" s="58"/>
      <c r="FH2018" s="4" t="s">
        <v>79</v>
      </c>
      <c r="FJ2018" s="58"/>
      <c r="FK2018" s="105"/>
      <c r="FM2018" s="105"/>
    </row>
    <row r="2019" spans="1:169" customFormat="1" ht="15" x14ac:dyDescent="0.25">
      <c r="A2019" s="59"/>
      <c r="B2019" s="62"/>
      <c r="C2019" s="164" t="s">
        <v>80</v>
      </c>
      <c r="D2019" s="164"/>
      <c r="E2019" s="164"/>
      <c r="F2019" s="76"/>
      <c r="G2019" s="77"/>
      <c r="H2019" s="77"/>
      <c r="I2019" s="77"/>
      <c r="J2019" s="78">
        <v>947.12</v>
      </c>
      <c r="K2019" s="77"/>
      <c r="L2019" s="78">
        <v>681.58</v>
      </c>
      <c r="M2019" s="77"/>
      <c r="N2019" s="80">
        <v>16594.009999999998</v>
      </c>
      <c r="EZ2019" s="48"/>
      <c r="FA2019" s="49"/>
      <c r="FB2019" s="58"/>
      <c r="FC2019" s="58"/>
      <c r="FD2019" s="58"/>
      <c r="FI2019" s="4" t="s">
        <v>80</v>
      </c>
      <c r="FJ2019" s="58"/>
      <c r="FK2019" s="105"/>
      <c r="FM2019" s="105"/>
    </row>
    <row r="2020" spans="1:169" customFormat="1" ht="15" x14ac:dyDescent="0.25">
      <c r="A2020" s="73"/>
      <c r="B2020" s="62"/>
      <c r="C2020" s="160" t="s">
        <v>81</v>
      </c>
      <c r="D2020" s="160"/>
      <c r="E2020" s="160"/>
      <c r="F2020" s="64"/>
      <c r="G2020" s="65"/>
      <c r="H2020" s="65"/>
      <c r="I2020" s="65"/>
      <c r="J2020" s="9"/>
      <c r="K2020" s="65"/>
      <c r="L2020" s="66">
        <v>360.17</v>
      </c>
      <c r="M2020" s="65"/>
      <c r="N2020" s="70">
        <v>18804.47</v>
      </c>
      <c r="EZ2020" s="48"/>
      <c r="FA2020" s="49"/>
      <c r="FB2020" s="58"/>
      <c r="FC2020" s="58"/>
      <c r="FD2020" s="58"/>
      <c r="FH2020" s="4" t="s">
        <v>81</v>
      </c>
      <c r="FJ2020" s="58"/>
      <c r="FK2020" s="105"/>
      <c r="FM2020" s="105"/>
    </row>
    <row r="2021" spans="1:169" customFormat="1" ht="45" x14ac:dyDescent="0.25">
      <c r="A2021" s="73"/>
      <c r="B2021" s="62" t="s">
        <v>765</v>
      </c>
      <c r="C2021" s="160" t="s">
        <v>766</v>
      </c>
      <c r="D2021" s="160"/>
      <c r="E2021" s="160"/>
      <c r="F2021" s="64" t="s">
        <v>84</v>
      </c>
      <c r="G2021" s="71">
        <v>103</v>
      </c>
      <c r="H2021" s="65"/>
      <c r="I2021" s="71">
        <v>103</v>
      </c>
      <c r="J2021" s="9"/>
      <c r="K2021" s="65"/>
      <c r="L2021" s="66">
        <v>370.98</v>
      </c>
      <c r="M2021" s="65"/>
      <c r="N2021" s="70">
        <v>19368.599999999999</v>
      </c>
      <c r="EZ2021" s="48"/>
      <c r="FA2021" s="49"/>
      <c r="FB2021" s="58"/>
      <c r="FC2021" s="58"/>
      <c r="FD2021" s="58"/>
      <c r="FH2021" s="4" t="s">
        <v>766</v>
      </c>
      <c r="FJ2021" s="58"/>
      <c r="FK2021" s="105"/>
      <c r="FM2021" s="105"/>
    </row>
    <row r="2022" spans="1:169" customFormat="1" ht="45" x14ac:dyDescent="0.25">
      <c r="A2022" s="73"/>
      <c r="B2022" s="62" t="s">
        <v>767</v>
      </c>
      <c r="C2022" s="160" t="s">
        <v>768</v>
      </c>
      <c r="D2022" s="160"/>
      <c r="E2022" s="160"/>
      <c r="F2022" s="64" t="s">
        <v>84</v>
      </c>
      <c r="G2022" s="71">
        <v>59</v>
      </c>
      <c r="H2022" s="65"/>
      <c r="I2022" s="71">
        <v>59</v>
      </c>
      <c r="J2022" s="9"/>
      <c r="K2022" s="65"/>
      <c r="L2022" s="66">
        <v>212.5</v>
      </c>
      <c r="M2022" s="65"/>
      <c r="N2022" s="70">
        <v>11094.64</v>
      </c>
      <c r="EZ2022" s="48"/>
      <c r="FA2022" s="49"/>
      <c r="FB2022" s="58"/>
      <c r="FC2022" s="58"/>
      <c r="FD2022" s="58"/>
      <c r="FH2022" s="4" t="s">
        <v>768</v>
      </c>
      <c r="FJ2022" s="58"/>
      <c r="FK2022" s="105"/>
      <c r="FM2022" s="105"/>
    </row>
    <row r="2023" spans="1:169" customFormat="1" ht="15" x14ac:dyDescent="0.25">
      <c r="A2023" s="81"/>
      <c r="B2023" s="82"/>
      <c r="C2023" s="159" t="s">
        <v>87</v>
      </c>
      <c r="D2023" s="159"/>
      <c r="E2023" s="159"/>
      <c r="F2023" s="52"/>
      <c r="G2023" s="53"/>
      <c r="H2023" s="53"/>
      <c r="I2023" s="53"/>
      <c r="J2023" s="56"/>
      <c r="K2023" s="53"/>
      <c r="L2023" s="83">
        <v>1265.06</v>
      </c>
      <c r="M2023" s="77"/>
      <c r="N2023" s="84">
        <v>47057.25</v>
      </c>
      <c r="EZ2023" s="48"/>
      <c r="FA2023" s="49"/>
      <c r="FB2023" s="58"/>
      <c r="FC2023" s="58"/>
      <c r="FD2023" s="58"/>
      <c r="FJ2023" s="58" t="s">
        <v>87</v>
      </c>
      <c r="FK2023" s="105"/>
      <c r="FM2023" s="105"/>
    </row>
    <row r="2024" spans="1:169" customFormat="1" ht="22.5" x14ac:dyDescent="0.25">
      <c r="A2024" s="50" t="s">
        <v>769</v>
      </c>
      <c r="B2024" s="51" t="s">
        <v>770</v>
      </c>
      <c r="C2024" s="159" t="s">
        <v>771</v>
      </c>
      <c r="D2024" s="159"/>
      <c r="E2024" s="159"/>
      <c r="F2024" s="52" t="s">
        <v>110</v>
      </c>
      <c r="G2024" s="53">
        <v>1</v>
      </c>
      <c r="H2024" s="54">
        <v>1</v>
      </c>
      <c r="I2024" s="54">
        <v>1</v>
      </c>
      <c r="J2024" s="87">
        <v>452.4</v>
      </c>
      <c r="K2024" s="53"/>
      <c r="L2024" s="87">
        <v>452.4</v>
      </c>
      <c r="M2024" s="116">
        <v>9.5</v>
      </c>
      <c r="N2024" s="84">
        <v>4297.8</v>
      </c>
      <c r="EZ2024" s="48"/>
      <c r="FA2024" s="49"/>
      <c r="FB2024" s="58" t="s">
        <v>771</v>
      </c>
      <c r="FC2024" s="58" t="s">
        <v>4</v>
      </c>
      <c r="FD2024" s="58" t="s">
        <v>4</v>
      </c>
      <c r="FJ2024" s="58"/>
      <c r="FK2024" s="105"/>
      <c r="FM2024" s="105"/>
    </row>
    <row r="2025" spans="1:169" customFormat="1" ht="15" x14ac:dyDescent="0.25">
      <c r="A2025" s="59"/>
      <c r="B2025" s="60"/>
      <c r="C2025" s="160" t="s">
        <v>772</v>
      </c>
      <c r="D2025" s="160"/>
      <c r="E2025" s="160"/>
      <c r="F2025" s="160"/>
      <c r="G2025" s="160"/>
      <c r="H2025" s="160"/>
      <c r="I2025" s="160"/>
      <c r="J2025" s="160"/>
      <c r="K2025" s="160"/>
      <c r="L2025" s="160"/>
      <c r="M2025" s="160"/>
      <c r="N2025" s="161"/>
      <c r="EZ2025" s="48"/>
      <c r="FA2025" s="49"/>
      <c r="FB2025" s="58"/>
      <c r="FC2025" s="58"/>
      <c r="FD2025" s="58"/>
      <c r="FE2025" s="4" t="s">
        <v>772</v>
      </c>
      <c r="FJ2025" s="58"/>
      <c r="FK2025" s="105"/>
      <c r="FM2025" s="105"/>
    </row>
    <row r="2026" spans="1:169" customFormat="1" ht="15" x14ac:dyDescent="0.25">
      <c r="A2026" s="81"/>
      <c r="B2026" s="82"/>
      <c r="C2026" s="159" t="s">
        <v>87</v>
      </c>
      <c r="D2026" s="159"/>
      <c r="E2026" s="159"/>
      <c r="F2026" s="52"/>
      <c r="G2026" s="53"/>
      <c r="H2026" s="53"/>
      <c r="I2026" s="53"/>
      <c r="J2026" s="56"/>
      <c r="K2026" s="53"/>
      <c r="L2026" s="87">
        <v>452.4</v>
      </c>
      <c r="M2026" s="77"/>
      <c r="N2026" s="84">
        <v>4297.8</v>
      </c>
      <c r="EZ2026" s="48"/>
      <c r="FA2026" s="49"/>
      <c r="FB2026" s="58"/>
      <c r="FC2026" s="58"/>
      <c r="FD2026" s="58"/>
      <c r="FJ2026" s="58" t="s">
        <v>87</v>
      </c>
      <c r="FK2026" s="105"/>
      <c r="FM2026" s="105"/>
    </row>
    <row r="2027" spans="1:169" customFormat="1" ht="15" x14ac:dyDescent="0.25">
      <c r="A2027" s="156" t="s">
        <v>773</v>
      </c>
      <c r="B2027" s="157"/>
      <c r="C2027" s="157"/>
      <c r="D2027" s="157"/>
      <c r="E2027" s="157"/>
      <c r="F2027" s="157"/>
      <c r="G2027" s="157"/>
      <c r="H2027" s="157"/>
      <c r="I2027" s="157"/>
      <c r="J2027" s="157"/>
      <c r="K2027" s="157"/>
      <c r="L2027" s="157"/>
      <c r="M2027" s="157"/>
      <c r="N2027" s="158"/>
      <c r="EZ2027" s="48"/>
      <c r="FA2027" s="49" t="s">
        <v>773</v>
      </c>
      <c r="FB2027" s="58"/>
      <c r="FC2027" s="58"/>
      <c r="FD2027" s="58"/>
      <c r="FJ2027" s="58"/>
      <c r="FK2027" s="105"/>
      <c r="FM2027" s="105"/>
    </row>
    <row r="2028" spans="1:169" customFormat="1" ht="45" x14ac:dyDescent="0.25">
      <c r="A2028" s="50" t="s">
        <v>774</v>
      </c>
      <c r="B2028" s="51" t="s">
        <v>775</v>
      </c>
      <c r="C2028" s="159" t="s">
        <v>776</v>
      </c>
      <c r="D2028" s="159"/>
      <c r="E2028" s="159"/>
      <c r="F2028" s="52" t="s">
        <v>62</v>
      </c>
      <c r="G2028" s="53">
        <v>1.353</v>
      </c>
      <c r="H2028" s="54">
        <v>1</v>
      </c>
      <c r="I2028" s="55">
        <v>1.353</v>
      </c>
      <c r="J2028" s="56"/>
      <c r="K2028" s="53"/>
      <c r="L2028" s="56"/>
      <c r="M2028" s="53"/>
      <c r="N2028" s="57"/>
      <c r="EZ2028" s="48"/>
      <c r="FA2028" s="49"/>
      <c r="FB2028" s="58" t="s">
        <v>776</v>
      </c>
      <c r="FC2028" s="58" t="s">
        <v>4</v>
      </c>
      <c r="FD2028" s="58" t="s">
        <v>4</v>
      </c>
      <c r="FJ2028" s="58"/>
      <c r="FK2028" s="105"/>
      <c r="FM2028" s="105"/>
    </row>
    <row r="2029" spans="1:169" customFormat="1" ht="15" x14ac:dyDescent="0.25">
      <c r="A2029" s="59"/>
      <c r="B2029" s="60"/>
      <c r="C2029" s="160" t="s">
        <v>777</v>
      </c>
      <c r="D2029" s="160"/>
      <c r="E2029" s="160"/>
      <c r="F2029" s="160"/>
      <c r="G2029" s="160"/>
      <c r="H2029" s="160"/>
      <c r="I2029" s="160"/>
      <c r="J2029" s="160"/>
      <c r="K2029" s="160"/>
      <c r="L2029" s="160"/>
      <c r="M2029" s="160"/>
      <c r="N2029" s="161"/>
      <c r="EZ2029" s="48"/>
      <c r="FA2029" s="49"/>
      <c r="FB2029" s="58"/>
      <c r="FC2029" s="58"/>
      <c r="FD2029" s="58"/>
      <c r="FE2029" s="4" t="s">
        <v>777</v>
      </c>
      <c r="FJ2029" s="58"/>
      <c r="FK2029" s="105"/>
      <c r="FM2029" s="105"/>
    </row>
    <row r="2030" spans="1:169" customFormat="1" ht="67.5" x14ac:dyDescent="0.25">
      <c r="A2030" s="61"/>
      <c r="B2030" s="62" t="s">
        <v>64</v>
      </c>
      <c r="C2030" s="162" t="s">
        <v>65</v>
      </c>
      <c r="D2030" s="162"/>
      <c r="E2030" s="162"/>
      <c r="F2030" s="162"/>
      <c r="G2030" s="162"/>
      <c r="H2030" s="162"/>
      <c r="I2030" s="162"/>
      <c r="J2030" s="162"/>
      <c r="K2030" s="162"/>
      <c r="L2030" s="162"/>
      <c r="M2030" s="162"/>
      <c r="N2030" s="163"/>
      <c r="EZ2030" s="48"/>
      <c r="FA2030" s="49"/>
      <c r="FB2030" s="58"/>
      <c r="FC2030" s="58"/>
      <c r="FD2030" s="58"/>
      <c r="FF2030" s="4" t="s">
        <v>65</v>
      </c>
      <c r="FJ2030" s="58"/>
      <c r="FK2030" s="105"/>
      <c r="FM2030" s="105"/>
    </row>
    <row r="2031" spans="1:169" customFormat="1" ht="67.5" x14ac:dyDescent="0.25">
      <c r="A2031" s="61"/>
      <c r="B2031" s="62" t="s">
        <v>66</v>
      </c>
      <c r="C2031" s="162" t="s">
        <v>67</v>
      </c>
      <c r="D2031" s="162"/>
      <c r="E2031" s="162"/>
      <c r="F2031" s="162"/>
      <c r="G2031" s="162"/>
      <c r="H2031" s="162"/>
      <c r="I2031" s="162"/>
      <c r="J2031" s="162"/>
      <c r="K2031" s="162"/>
      <c r="L2031" s="162"/>
      <c r="M2031" s="162"/>
      <c r="N2031" s="163"/>
      <c r="EZ2031" s="48"/>
      <c r="FA2031" s="49"/>
      <c r="FB2031" s="58"/>
      <c r="FC2031" s="58"/>
      <c r="FD2031" s="58"/>
      <c r="FF2031" s="4" t="s">
        <v>67</v>
      </c>
      <c r="FJ2031" s="58"/>
      <c r="FK2031" s="105"/>
      <c r="FM2031" s="105"/>
    </row>
    <row r="2032" spans="1:169" customFormat="1" ht="33.75" x14ac:dyDescent="0.25">
      <c r="A2032" s="61"/>
      <c r="B2032" s="62" t="s">
        <v>98</v>
      </c>
      <c r="C2032" s="162" t="s">
        <v>99</v>
      </c>
      <c r="D2032" s="162"/>
      <c r="E2032" s="162"/>
      <c r="F2032" s="162"/>
      <c r="G2032" s="162"/>
      <c r="H2032" s="162"/>
      <c r="I2032" s="162"/>
      <c r="J2032" s="162"/>
      <c r="K2032" s="162"/>
      <c r="L2032" s="162"/>
      <c r="M2032" s="162"/>
      <c r="N2032" s="163"/>
      <c r="EZ2032" s="48"/>
      <c r="FA2032" s="49"/>
      <c r="FB2032" s="58"/>
      <c r="FC2032" s="58"/>
      <c r="FD2032" s="58"/>
      <c r="FF2032" s="4" t="s">
        <v>99</v>
      </c>
      <c r="FJ2032" s="58"/>
      <c r="FK2032" s="105"/>
      <c r="FM2032" s="105"/>
    </row>
    <row r="2033" spans="1:169" customFormat="1" ht="15" x14ac:dyDescent="0.25">
      <c r="A2033" s="63"/>
      <c r="B2033" s="62" t="s">
        <v>59</v>
      </c>
      <c r="C2033" s="160" t="s">
        <v>70</v>
      </c>
      <c r="D2033" s="160"/>
      <c r="E2033" s="160"/>
      <c r="F2033" s="64"/>
      <c r="G2033" s="65"/>
      <c r="H2033" s="65"/>
      <c r="I2033" s="65"/>
      <c r="J2033" s="68">
        <v>1428.8</v>
      </c>
      <c r="K2033" s="90">
        <v>1.7250000000000001</v>
      </c>
      <c r="L2033" s="68">
        <v>3334.71</v>
      </c>
      <c r="M2033" s="69">
        <v>52.21</v>
      </c>
      <c r="N2033" s="70">
        <v>174105.21</v>
      </c>
      <c r="EZ2033" s="48"/>
      <c r="FA2033" s="49"/>
      <c r="FB2033" s="58"/>
      <c r="FC2033" s="58"/>
      <c r="FD2033" s="58"/>
      <c r="FG2033" s="4" t="s">
        <v>70</v>
      </c>
      <c r="FJ2033" s="58"/>
      <c r="FK2033" s="105"/>
      <c r="FM2033" s="105"/>
    </row>
    <row r="2034" spans="1:169" customFormat="1" ht="15" x14ac:dyDescent="0.25">
      <c r="A2034" s="63"/>
      <c r="B2034" s="62" t="s">
        <v>71</v>
      </c>
      <c r="C2034" s="160" t="s">
        <v>72</v>
      </c>
      <c r="D2034" s="160"/>
      <c r="E2034" s="160"/>
      <c r="F2034" s="64"/>
      <c r="G2034" s="65"/>
      <c r="H2034" s="65"/>
      <c r="I2034" s="65"/>
      <c r="J2034" s="68">
        <v>5157.63</v>
      </c>
      <c r="K2034" s="90">
        <v>1.875</v>
      </c>
      <c r="L2034" s="68">
        <v>13084.26</v>
      </c>
      <c r="M2034" s="69">
        <v>15.71</v>
      </c>
      <c r="N2034" s="70">
        <v>205553.72</v>
      </c>
      <c r="EZ2034" s="48"/>
      <c r="FA2034" s="49"/>
      <c r="FB2034" s="58"/>
      <c r="FC2034" s="58"/>
      <c r="FD2034" s="58"/>
      <c r="FG2034" s="4" t="s">
        <v>72</v>
      </c>
      <c r="FJ2034" s="58"/>
      <c r="FK2034" s="105"/>
      <c r="FM2034" s="105"/>
    </row>
    <row r="2035" spans="1:169" customFormat="1" ht="15" x14ac:dyDescent="0.25">
      <c r="A2035" s="63"/>
      <c r="B2035" s="62" t="s">
        <v>73</v>
      </c>
      <c r="C2035" s="160" t="s">
        <v>74</v>
      </c>
      <c r="D2035" s="160"/>
      <c r="E2035" s="160"/>
      <c r="F2035" s="64"/>
      <c r="G2035" s="65"/>
      <c r="H2035" s="65"/>
      <c r="I2035" s="65"/>
      <c r="J2035" s="66">
        <v>453.43</v>
      </c>
      <c r="K2035" s="90">
        <v>1.875</v>
      </c>
      <c r="L2035" s="68">
        <v>1150.3</v>
      </c>
      <c r="M2035" s="69">
        <v>52.21</v>
      </c>
      <c r="N2035" s="70">
        <v>60057.16</v>
      </c>
      <c r="EZ2035" s="48"/>
      <c r="FA2035" s="49"/>
      <c r="FB2035" s="58"/>
      <c r="FC2035" s="58"/>
      <c r="FD2035" s="58"/>
      <c r="FG2035" s="4" t="s">
        <v>74</v>
      </c>
      <c r="FJ2035" s="58"/>
      <c r="FK2035" s="105"/>
      <c r="FM2035" s="105"/>
    </row>
    <row r="2036" spans="1:169" customFormat="1" ht="15" x14ac:dyDescent="0.25">
      <c r="A2036" s="63"/>
      <c r="B2036" s="62" t="s">
        <v>75</v>
      </c>
      <c r="C2036" s="160" t="s">
        <v>76</v>
      </c>
      <c r="D2036" s="160"/>
      <c r="E2036" s="160"/>
      <c r="F2036" s="64"/>
      <c r="G2036" s="65"/>
      <c r="H2036" s="65"/>
      <c r="I2036" s="65"/>
      <c r="J2036" s="66">
        <v>427.44</v>
      </c>
      <c r="K2036" s="65"/>
      <c r="L2036" s="66">
        <v>578.33000000000004</v>
      </c>
      <c r="M2036" s="67">
        <v>9.5</v>
      </c>
      <c r="N2036" s="70">
        <v>5494.14</v>
      </c>
      <c r="EZ2036" s="48"/>
      <c r="FA2036" s="49"/>
      <c r="FB2036" s="58"/>
      <c r="FC2036" s="58"/>
      <c r="FD2036" s="58"/>
      <c r="FG2036" s="4" t="s">
        <v>76</v>
      </c>
      <c r="FJ2036" s="58"/>
      <c r="FK2036" s="105"/>
      <c r="FM2036" s="105"/>
    </row>
    <row r="2037" spans="1:169" customFormat="1" ht="15" x14ac:dyDescent="0.25">
      <c r="A2037" s="73"/>
      <c r="B2037" s="62"/>
      <c r="C2037" s="160" t="s">
        <v>77</v>
      </c>
      <c r="D2037" s="160"/>
      <c r="E2037" s="160"/>
      <c r="F2037" s="64" t="s">
        <v>78</v>
      </c>
      <c r="G2037" s="71">
        <v>152</v>
      </c>
      <c r="H2037" s="90">
        <v>1.7250000000000001</v>
      </c>
      <c r="I2037" s="75">
        <v>354.75659999999999</v>
      </c>
      <c r="J2037" s="9"/>
      <c r="K2037" s="65"/>
      <c r="L2037" s="9"/>
      <c r="M2037" s="65"/>
      <c r="N2037" s="72"/>
      <c r="EZ2037" s="48"/>
      <c r="FA2037" s="49"/>
      <c r="FB2037" s="58"/>
      <c r="FC2037" s="58"/>
      <c r="FD2037" s="58"/>
      <c r="FH2037" s="4" t="s">
        <v>77</v>
      </c>
      <c r="FJ2037" s="58"/>
      <c r="FK2037" s="105"/>
      <c r="FM2037" s="105"/>
    </row>
    <row r="2038" spans="1:169" customFormat="1" ht="15" x14ac:dyDescent="0.25">
      <c r="A2038" s="73"/>
      <c r="B2038" s="62"/>
      <c r="C2038" s="160" t="s">
        <v>79</v>
      </c>
      <c r="D2038" s="160"/>
      <c r="E2038" s="160"/>
      <c r="F2038" s="64" t="s">
        <v>78</v>
      </c>
      <c r="G2038" s="69">
        <v>36.14</v>
      </c>
      <c r="H2038" s="90">
        <v>1.875</v>
      </c>
      <c r="I2038" s="89">
        <v>91.682662500000006</v>
      </c>
      <c r="J2038" s="9"/>
      <c r="K2038" s="65"/>
      <c r="L2038" s="9"/>
      <c r="M2038" s="65"/>
      <c r="N2038" s="72"/>
      <c r="EZ2038" s="48"/>
      <c r="FA2038" s="49"/>
      <c r="FB2038" s="58"/>
      <c r="FC2038" s="58"/>
      <c r="FD2038" s="58"/>
      <c r="FH2038" s="4" t="s">
        <v>79</v>
      </c>
      <c r="FJ2038" s="58"/>
      <c r="FK2038" s="105"/>
      <c r="FM2038" s="105"/>
    </row>
    <row r="2039" spans="1:169" customFormat="1" ht="15" x14ac:dyDescent="0.25">
      <c r="A2039" s="59"/>
      <c r="B2039" s="62"/>
      <c r="C2039" s="164" t="s">
        <v>80</v>
      </c>
      <c r="D2039" s="164"/>
      <c r="E2039" s="164"/>
      <c r="F2039" s="76"/>
      <c r="G2039" s="77"/>
      <c r="H2039" s="77"/>
      <c r="I2039" s="77"/>
      <c r="J2039" s="79">
        <v>7013.87</v>
      </c>
      <c r="K2039" s="77"/>
      <c r="L2039" s="79">
        <v>16997.3</v>
      </c>
      <c r="M2039" s="77"/>
      <c r="N2039" s="80">
        <v>385153.07</v>
      </c>
      <c r="EZ2039" s="48"/>
      <c r="FA2039" s="49"/>
      <c r="FB2039" s="58"/>
      <c r="FC2039" s="58"/>
      <c r="FD2039" s="58"/>
      <c r="FI2039" s="4" t="s">
        <v>80</v>
      </c>
      <c r="FJ2039" s="58"/>
      <c r="FK2039" s="105"/>
      <c r="FM2039" s="105"/>
    </row>
    <row r="2040" spans="1:169" customFormat="1" ht="15" x14ac:dyDescent="0.25">
      <c r="A2040" s="73"/>
      <c r="B2040" s="62"/>
      <c r="C2040" s="160" t="s">
        <v>81</v>
      </c>
      <c r="D2040" s="160"/>
      <c r="E2040" s="160"/>
      <c r="F2040" s="64"/>
      <c r="G2040" s="65"/>
      <c r="H2040" s="65"/>
      <c r="I2040" s="65"/>
      <c r="J2040" s="9"/>
      <c r="K2040" s="65"/>
      <c r="L2040" s="68">
        <v>4485.01</v>
      </c>
      <c r="M2040" s="65"/>
      <c r="N2040" s="70">
        <v>234162.37</v>
      </c>
      <c r="EZ2040" s="48"/>
      <c r="FA2040" s="49"/>
      <c r="FB2040" s="58"/>
      <c r="FC2040" s="58"/>
      <c r="FD2040" s="58"/>
      <c r="FH2040" s="4" t="s">
        <v>81</v>
      </c>
      <c r="FJ2040" s="58"/>
      <c r="FK2040" s="105"/>
      <c r="FM2040" s="105"/>
    </row>
    <row r="2041" spans="1:169" customFormat="1" ht="22.5" x14ac:dyDescent="0.25">
      <c r="A2041" s="73"/>
      <c r="B2041" s="62" t="s">
        <v>591</v>
      </c>
      <c r="C2041" s="160" t="s">
        <v>592</v>
      </c>
      <c r="D2041" s="160"/>
      <c r="E2041" s="160"/>
      <c r="F2041" s="64" t="s">
        <v>84</v>
      </c>
      <c r="G2041" s="71">
        <v>93</v>
      </c>
      <c r="H2041" s="65"/>
      <c r="I2041" s="71">
        <v>93</v>
      </c>
      <c r="J2041" s="9"/>
      <c r="K2041" s="65"/>
      <c r="L2041" s="68">
        <v>4171.0600000000004</v>
      </c>
      <c r="M2041" s="65"/>
      <c r="N2041" s="70">
        <v>217771</v>
      </c>
      <c r="EZ2041" s="48"/>
      <c r="FA2041" s="49"/>
      <c r="FB2041" s="58"/>
      <c r="FC2041" s="58"/>
      <c r="FD2041" s="58"/>
      <c r="FH2041" s="4" t="s">
        <v>592</v>
      </c>
      <c r="FJ2041" s="58"/>
      <c r="FK2041" s="105"/>
      <c r="FM2041" s="105"/>
    </row>
    <row r="2042" spans="1:169" customFormat="1" ht="45" x14ac:dyDescent="0.25">
      <c r="A2042" s="73"/>
      <c r="B2042" s="62" t="s">
        <v>593</v>
      </c>
      <c r="C2042" s="160" t="s">
        <v>594</v>
      </c>
      <c r="D2042" s="160"/>
      <c r="E2042" s="160"/>
      <c r="F2042" s="64" t="s">
        <v>84</v>
      </c>
      <c r="G2042" s="71">
        <v>62</v>
      </c>
      <c r="H2042" s="69">
        <v>0.85</v>
      </c>
      <c r="I2042" s="67">
        <v>52.7</v>
      </c>
      <c r="J2042" s="9"/>
      <c r="K2042" s="65"/>
      <c r="L2042" s="68">
        <v>2363.6</v>
      </c>
      <c r="M2042" s="65"/>
      <c r="N2042" s="70">
        <v>123403.57</v>
      </c>
      <c r="EZ2042" s="48"/>
      <c r="FA2042" s="49"/>
      <c r="FB2042" s="58"/>
      <c r="FC2042" s="58"/>
      <c r="FD2042" s="58"/>
      <c r="FH2042" s="4" t="s">
        <v>594</v>
      </c>
      <c r="FJ2042" s="58"/>
      <c r="FK2042" s="105"/>
      <c r="FM2042" s="105"/>
    </row>
    <row r="2043" spans="1:169" customFormat="1" ht="15" x14ac:dyDescent="0.25">
      <c r="A2043" s="81"/>
      <c r="B2043" s="82"/>
      <c r="C2043" s="159" t="s">
        <v>87</v>
      </c>
      <c r="D2043" s="159"/>
      <c r="E2043" s="159"/>
      <c r="F2043" s="52"/>
      <c r="G2043" s="53"/>
      <c r="H2043" s="53"/>
      <c r="I2043" s="53"/>
      <c r="J2043" s="56"/>
      <c r="K2043" s="53"/>
      <c r="L2043" s="83">
        <v>23531.96</v>
      </c>
      <c r="M2043" s="77"/>
      <c r="N2043" s="84">
        <v>726327.64</v>
      </c>
      <c r="EZ2043" s="48"/>
      <c r="FA2043" s="49"/>
      <c r="FB2043" s="58"/>
      <c r="FC2043" s="58"/>
      <c r="FD2043" s="58"/>
      <c r="FJ2043" s="58" t="s">
        <v>87</v>
      </c>
      <c r="FK2043" s="105"/>
      <c r="FM2043" s="105"/>
    </row>
    <row r="2044" spans="1:169" customFormat="1" ht="22.5" x14ac:dyDescent="0.25">
      <c r="A2044" s="50" t="s">
        <v>778</v>
      </c>
      <c r="B2044" s="51" t="s">
        <v>779</v>
      </c>
      <c r="C2044" s="159" t="s">
        <v>780</v>
      </c>
      <c r="D2044" s="159"/>
      <c r="E2044" s="159"/>
      <c r="F2044" s="52" t="s">
        <v>152</v>
      </c>
      <c r="G2044" s="53">
        <v>0.36899999999999999</v>
      </c>
      <c r="H2044" s="54">
        <v>1</v>
      </c>
      <c r="I2044" s="55">
        <v>0.36899999999999999</v>
      </c>
      <c r="J2044" s="83">
        <v>10898.65</v>
      </c>
      <c r="K2044" s="53"/>
      <c r="L2044" s="83">
        <v>4021.6</v>
      </c>
      <c r="M2044" s="116">
        <v>9.5</v>
      </c>
      <c r="N2044" s="84">
        <v>38205.199999999997</v>
      </c>
      <c r="EZ2044" s="48"/>
      <c r="FA2044" s="49"/>
      <c r="FB2044" s="58" t="s">
        <v>780</v>
      </c>
      <c r="FC2044" s="58" t="s">
        <v>4</v>
      </c>
      <c r="FD2044" s="58" t="s">
        <v>4</v>
      </c>
      <c r="FJ2044" s="58"/>
      <c r="FK2044" s="105"/>
      <c r="FM2044" s="105"/>
    </row>
    <row r="2045" spans="1:169" customFormat="1" ht="15" x14ac:dyDescent="0.25">
      <c r="A2045" s="81"/>
      <c r="B2045" s="82"/>
      <c r="C2045" s="159" t="s">
        <v>87</v>
      </c>
      <c r="D2045" s="159"/>
      <c r="E2045" s="159"/>
      <c r="F2045" s="52"/>
      <c r="G2045" s="53"/>
      <c r="H2045" s="53"/>
      <c r="I2045" s="53"/>
      <c r="J2045" s="56"/>
      <c r="K2045" s="53"/>
      <c r="L2045" s="83">
        <v>4021.6</v>
      </c>
      <c r="M2045" s="77"/>
      <c r="N2045" s="84">
        <v>38205.199999999997</v>
      </c>
      <c r="EZ2045" s="48"/>
      <c r="FA2045" s="49"/>
      <c r="FB2045" s="58"/>
      <c r="FC2045" s="58"/>
      <c r="FD2045" s="58"/>
      <c r="FJ2045" s="58" t="s">
        <v>87</v>
      </c>
      <c r="FK2045" s="105"/>
      <c r="FM2045" s="105"/>
    </row>
    <row r="2046" spans="1:169" customFormat="1" ht="33.75" x14ac:dyDescent="0.25">
      <c r="A2046" s="50" t="s">
        <v>781</v>
      </c>
      <c r="B2046" s="51" t="s">
        <v>264</v>
      </c>
      <c r="C2046" s="159" t="s">
        <v>782</v>
      </c>
      <c r="D2046" s="159"/>
      <c r="E2046" s="159"/>
      <c r="F2046" s="52" t="s">
        <v>110</v>
      </c>
      <c r="G2046" s="53">
        <v>16</v>
      </c>
      <c r="H2046" s="54">
        <v>1</v>
      </c>
      <c r="I2046" s="54">
        <v>16</v>
      </c>
      <c r="J2046" s="56"/>
      <c r="K2046" s="53"/>
      <c r="L2046" s="56"/>
      <c r="M2046" s="116">
        <v>9.5</v>
      </c>
      <c r="N2046" s="57"/>
      <c r="EZ2046" s="48"/>
      <c r="FA2046" s="49"/>
      <c r="FB2046" s="58" t="s">
        <v>782</v>
      </c>
      <c r="FC2046" s="58" t="s">
        <v>4</v>
      </c>
      <c r="FD2046" s="58" t="s">
        <v>4</v>
      </c>
      <c r="FJ2046" s="58"/>
      <c r="FK2046" s="105"/>
      <c r="FM2046" s="105"/>
    </row>
    <row r="2047" spans="1:169" customFormat="1" ht="15" x14ac:dyDescent="0.25">
      <c r="A2047" s="81"/>
      <c r="B2047" s="82"/>
      <c r="C2047" s="159" t="s">
        <v>87</v>
      </c>
      <c r="D2047" s="159"/>
      <c r="E2047" s="159"/>
      <c r="F2047" s="52"/>
      <c r="G2047" s="53"/>
      <c r="H2047" s="53"/>
      <c r="I2047" s="53"/>
      <c r="J2047" s="56"/>
      <c r="K2047" s="53"/>
      <c r="L2047" s="87">
        <v>0</v>
      </c>
      <c r="M2047" s="77"/>
      <c r="N2047" s="94">
        <v>0</v>
      </c>
      <c r="EZ2047" s="48"/>
      <c r="FA2047" s="49"/>
      <c r="FB2047" s="58"/>
      <c r="FC2047" s="58"/>
      <c r="FD2047" s="58"/>
      <c r="FJ2047" s="58" t="s">
        <v>87</v>
      </c>
      <c r="FK2047" s="105"/>
      <c r="FM2047" s="105"/>
    </row>
    <row r="2048" spans="1:169" customFormat="1" ht="33.75" x14ac:dyDescent="0.25">
      <c r="A2048" s="50" t="s">
        <v>783</v>
      </c>
      <c r="B2048" s="51" t="s">
        <v>264</v>
      </c>
      <c r="C2048" s="159" t="s">
        <v>784</v>
      </c>
      <c r="D2048" s="159"/>
      <c r="E2048" s="159"/>
      <c r="F2048" s="52" t="s">
        <v>110</v>
      </c>
      <c r="G2048" s="53">
        <v>8</v>
      </c>
      <c r="H2048" s="54">
        <v>1</v>
      </c>
      <c r="I2048" s="54">
        <v>8</v>
      </c>
      <c r="J2048" s="56"/>
      <c r="K2048" s="53"/>
      <c r="L2048" s="56"/>
      <c r="M2048" s="116">
        <v>9.5</v>
      </c>
      <c r="N2048" s="57"/>
      <c r="EZ2048" s="48"/>
      <c r="FA2048" s="49"/>
      <c r="FB2048" s="58" t="s">
        <v>784</v>
      </c>
      <c r="FC2048" s="58" t="s">
        <v>4</v>
      </c>
      <c r="FD2048" s="58" t="s">
        <v>4</v>
      </c>
      <c r="FJ2048" s="58"/>
      <c r="FK2048" s="105"/>
      <c r="FM2048" s="105"/>
    </row>
    <row r="2049" spans="1:169" customFormat="1" ht="15" x14ac:dyDescent="0.25">
      <c r="A2049" s="81"/>
      <c r="B2049" s="82"/>
      <c r="C2049" s="159" t="s">
        <v>87</v>
      </c>
      <c r="D2049" s="159"/>
      <c r="E2049" s="159"/>
      <c r="F2049" s="52"/>
      <c r="G2049" s="53"/>
      <c r="H2049" s="53"/>
      <c r="I2049" s="53"/>
      <c r="J2049" s="56"/>
      <c r="K2049" s="53"/>
      <c r="L2049" s="87">
        <v>0</v>
      </c>
      <c r="M2049" s="77"/>
      <c r="N2049" s="94">
        <v>0</v>
      </c>
      <c r="EZ2049" s="48"/>
      <c r="FA2049" s="49"/>
      <c r="FB2049" s="58"/>
      <c r="FC2049" s="58"/>
      <c r="FD2049" s="58"/>
      <c r="FJ2049" s="58" t="s">
        <v>87</v>
      </c>
      <c r="FK2049" s="105"/>
      <c r="FM2049" s="105"/>
    </row>
    <row r="2050" spans="1:169" customFormat="1" ht="33.75" x14ac:dyDescent="0.25">
      <c r="A2050" s="50" t="s">
        <v>785</v>
      </c>
      <c r="B2050" s="51" t="s">
        <v>264</v>
      </c>
      <c r="C2050" s="159" t="s">
        <v>786</v>
      </c>
      <c r="D2050" s="159"/>
      <c r="E2050" s="159"/>
      <c r="F2050" s="52" t="s">
        <v>110</v>
      </c>
      <c r="G2050" s="53">
        <v>8</v>
      </c>
      <c r="H2050" s="54">
        <v>1</v>
      </c>
      <c r="I2050" s="54">
        <v>8</v>
      </c>
      <c r="J2050" s="56"/>
      <c r="K2050" s="53"/>
      <c r="L2050" s="56"/>
      <c r="M2050" s="116">
        <v>9.5</v>
      </c>
      <c r="N2050" s="57"/>
      <c r="EZ2050" s="48"/>
      <c r="FA2050" s="49"/>
      <c r="FB2050" s="58" t="s">
        <v>786</v>
      </c>
      <c r="FC2050" s="58" t="s">
        <v>4</v>
      </c>
      <c r="FD2050" s="58" t="s">
        <v>4</v>
      </c>
      <c r="FJ2050" s="58"/>
      <c r="FK2050" s="105"/>
      <c r="FM2050" s="105"/>
    </row>
    <row r="2051" spans="1:169" customFormat="1" ht="15" x14ac:dyDescent="0.25">
      <c r="A2051" s="81"/>
      <c r="B2051" s="82"/>
      <c r="C2051" s="159" t="s">
        <v>87</v>
      </c>
      <c r="D2051" s="159"/>
      <c r="E2051" s="159"/>
      <c r="F2051" s="52"/>
      <c r="G2051" s="53"/>
      <c r="H2051" s="53"/>
      <c r="I2051" s="53"/>
      <c r="J2051" s="56"/>
      <c r="K2051" s="53"/>
      <c r="L2051" s="87">
        <v>0</v>
      </c>
      <c r="M2051" s="77"/>
      <c r="N2051" s="94">
        <v>0</v>
      </c>
      <c r="EZ2051" s="48"/>
      <c r="FA2051" s="49"/>
      <c r="FB2051" s="58"/>
      <c r="FC2051" s="58"/>
      <c r="FD2051" s="58"/>
      <c r="FJ2051" s="58" t="s">
        <v>87</v>
      </c>
      <c r="FK2051" s="105"/>
      <c r="FM2051" s="105"/>
    </row>
    <row r="2052" spans="1:169" customFormat="1" ht="33.75" x14ac:dyDescent="0.25">
      <c r="A2052" s="50" t="s">
        <v>787</v>
      </c>
      <c r="B2052" s="51" t="s">
        <v>264</v>
      </c>
      <c r="C2052" s="159" t="s">
        <v>788</v>
      </c>
      <c r="D2052" s="159"/>
      <c r="E2052" s="159"/>
      <c r="F2052" s="52" t="s">
        <v>110</v>
      </c>
      <c r="G2052" s="53">
        <v>4</v>
      </c>
      <c r="H2052" s="54">
        <v>1</v>
      </c>
      <c r="I2052" s="54">
        <v>4</v>
      </c>
      <c r="J2052" s="56"/>
      <c r="K2052" s="53"/>
      <c r="L2052" s="56"/>
      <c r="M2052" s="116">
        <v>9.5</v>
      </c>
      <c r="N2052" s="57"/>
      <c r="EZ2052" s="48"/>
      <c r="FA2052" s="49"/>
      <c r="FB2052" s="58" t="s">
        <v>788</v>
      </c>
      <c r="FC2052" s="58" t="s">
        <v>4</v>
      </c>
      <c r="FD2052" s="58" t="s">
        <v>4</v>
      </c>
      <c r="FJ2052" s="58"/>
      <c r="FK2052" s="105"/>
      <c r="FM2052" s="105"/>
    </row>
    <row r="2053" spans="1:169" customFormat="1" ht="15" x14ac:dyDescent="0.25">
      <c r="A2053" s="81"/>
      <c r="B2053" s="82"/>
      <c r="C2053" s="159" t="s">
        <v>87</v>
      </c>
      <c r="D2053" s="159"/>
      <c r="E2053" s="159"/>
      <c r="F2053" s="52"/>
      <c r="G2053" s="53"/>
      <c r="H2053" s="53"/>
      <c r="I2053" s="53"/>
      <c r="J2053" s="56"/>
      <c r="K2053" s="53"/>
      <c r="L2053" s="87">
        <v>0</v>
      </c>
      <c r="M2053" s="77"/>
      <c r="N2053" s="94">
        <v>0</v>
      </c>
      <c r="EZ2053" s="48"/>
      <c r="FA2053" s="49"/>
      <c r="FB2053" s="58"/>
      <c r="FC2053" s="58"/>
      <c r="FD2053" s="58"/>
      <c r="FJ2053" s="58" t="s">
        <v>87</v>
      </c>
      <c r="FK2053" s="105"/>
      <c r="FM2053" s="105"/>
    </row>
    <row r="2054" spans="1:169" customFormat="1" ht="33.75" x14ac:dyDescent="0.25">
      <c r="A2054" s="50" t="s">
        <v>789</v>
      </c>
      <c r="B2054" s="51" t="s">
        <v>264</v>
      </c>
      <c r="C2054" s="159" t="s">
        <v>790</v>
      </c>
      <c r="D2054" s="159"/>
      <c r="E2054" s="159"/>
      <c r="F2054" s="52" t="s">
        <v>110</v>
      </c>
      <c r="G2054" s="53">
        <v>8</v>
      </c>
      <c r="H2054" s="54">
        <v>1</v>
      </c>
      <c r="I2054" s="54">
        <v>8</v>
      </c>
      <c r="J2054" s="56"/>
      <c r="K2054" s="53"/>
      <c r="L2054" s="56"/>
      <c r="M2054" s="116">
        <v>9.5</v>
      </c>
      <c r="N2054" s="57"/>
      <c r="EZ2054" s="48"/>
      <c r="FA2054" s="49"/>
      <c r="FB2054" s="58" t="s">
        <v>790</v>
      </c>
      <c r="FC2054" s="58" t="s">
        <v>4</v>
      </c>
      <c r="FD2054" s="58" t="s">
        <v>4</v>
      </c>
      <c r="FJ2054" s="58"/>
      <c r="FK2054" s="105"/>
      <c r="FM2054" s="105"/>
    </row>
    <row r="2055" spans="1:169" customFormat="1" ht="15" x14ac:dyDescent="0.25">
      <c r="A2055" s="81"/>
      <c r="B2055" s="82"/>
      <c r="C2055" s="159" t="s">
        <v>87</v>
      </c>
      <c r="D2055" s="159"/>
      <c r="E2055" s="159"/>
      <c r="F2055" s="52"/>
      <c r="G2055" s="53"/>
      <c r="H2055" s="53"/>
      <c r="I2055" s="53"/>
      <c r="J2055" s="56"/>
      <c r="K2055" s="53"/>
      <c r="L2055" s="87">
        <v>0</v>
      </c>
      <c r="M2055" s="77"/>
      <c r="N2055" s="94">
        <v>0</v>
      </c>
      <c r="EZ2055" s="48"/>
      <c r="FA2055" s="49"/>
      <c r="FB2055" s="58"/>
      <c r="FC2055" s="58"/>
      <c r="FD2055" s="58"/>
      <c r="FJ2055" s="58" t="s">
        <v>87</v>
      </c>
      <c r="FK2055" s="105"/>
      <c r="FM2055" s="105"/>
    </row>
    <row r="2056" spans="1:169" customFormat="1" ht="33.75" x14ac:dyDescent="0.25">
      <c r="A2056" s="50" t="s">
        <v>791</v>
      </c>
      <c r="B2056" s="51" t="s">
        <v>792</v>
      </c>
      <c r="C2056" s="159" t="s">
        <v>793</v>
      </c>
      <c r="D2056" s="159"/>
      <c r="E2056" s="159"/>
      <c r="F2056" s="52" t="s">
        <v>794</v>
      </c>
      <c r="G2056" s="53">
        <v>54.32</v>
      </c>
      <c r="H2056" s="54">
        <v>1</v>
      </c>
      <c r="I2056" s="86">
        <v>54.32</v>
      </c>
      <c r="J2056" s="56"/>
      <c r="K2056" s="53"/>
      <c r="L2056" s="56"/>
      <c r="M2056" s="53"/>
      <c r="N2056" s="57"/>
      <c r="EZ2056" s="48"/>
      <c r="FA2056" s="49"/>
      <c r="FB2056" s="58" t="s">
        <v>793</v>
      </c>
      <c r="FC2056" s="58" t="s">
        <v>4</v>
      </c>
      <c r="FD2056" s="58" t="s">
        <v>4</v>
      </c>
      <c r="FJ2056" s="58"/>
      <c r="FK2056" s="105"/>
      <c r="FM2056" s="105"/>
    </row>
    <row r="2057" spans="1:169" customFormat="1" ht="67.5" x14ac:dyDescent="0.25">
      <c r="A2057" s="61"/>
      <c r="B2057" s="62" t="s">
        <v>64</v>
      </c>
      <c r="C2057" s="162" t="s">
        <v>65</v>
      </c>
      <c r="D2057" s="162"/>
      <c r="E2057" s="162"/>
      <c r="F2057" s="162"/>
      <c r="G2057" s="162"/>
      <c r="H2057" s="162"/>
      <c r="I2057" s="162"/>
      <c r="J2057" s="162"/>
      <c r="K2057" s="162"/>
      <c r="L2057" s="162"/>
      <c r="M2057" s="162"/>
      <c r="N2057" s="163"/>
      <c r="EZ2057" s="48"/>
      <c r="FA2057" s="49"/>
      <c r="FB2057" s="58"/>
      <c r="FC2057" s="58"/>
      <c r="FD2057" s="58"/>
      <c r="FF2057" s="4" t="s">
        <v>65</v>
      </c>
      <c r="FJ2057" s="58"/>
      <c r="FK2057" s="105"/>
      <c r="FM2057" s="105"/>
    </row>
    <row r="2058" spans="1:169" customFormat="1" ht="67.5" x14ac:dyDescent="0.25">
      <c r="A2058" s="61"/>
      <c r="B2058" s="62" t="s">
        <v>66</v>
      </c>
      <c r="C2058" s="162" t="s">
        <v>67</v>
      </c>
      <c r="D2058" s="162"/>
      <c r="E2058" s="162"/>
      <c r="F2058" s="162"/>
      <c r="G2058" s="162"/>
      <c r="H2058" s="162"/>
      <c r="I2058" s="162"/>
      <c r="J2058" s="162"/>
      <c r="K2058" s="162"/>
      <c r="L2058" s="162"/>
      <c r="M2058" s="162"/>
      <c r="N2058" s="163"/>
      <c r="EZ2058" s="48"/>
      <c r="FA2058" s="49"/>
      <c r="FB2058" s="58"/>
      <c r="FC2058" s="58"/>
      <c r="FD2058" s="58"/>
      <c r="FF2058" s="4" t="s">
        <v>67</v>
      </c>
      <c r="FJ2058" s="58"/>
      <c r="FK2058" s="105"/>
      <c r="FM2058" s="105"/>
    </row>
    <row r="2059" spans="1:169" customFormat="1" ht="33.75" x14ac:dyDescent="0.25">
      <c r="A2059" s="61"/>
      <c r="B2059" s="62" t="s">
        <v>98</v>
      </c>
      <c r="C2059" s="162" t="s">
        <v>99</v>
      </c>
      <c r="D2059" s="162"/>
      <c r="E2059" s="162"/>
      <c r="F2059" s="162"/>
      <c r="G2059" s="162"/>
      <c r="H2059" s="162"/>
      <c r="I2059" s="162"/>
      <c r="J2059" s="162"/>
      <c r="K2059" s="162"/>
      <c r="L2059" s="162"/>
      <c r="M2059" s="162"/>
      <c r="N2059" s="163"/>
      <c r="EZ2059" s="48"/>
      <c r="FA2059" s="49"/>
      <c r="FB2059" s="58"/>
      <c r="FC2059" s="58"/>
      <c r="FD2059" s="58"/>
      <c r="FF2059" s="4" t="s">
        <v>99</v>
      </c>
      <c r="FJ2059" s="58"/>
      <c r="FK2059" s="105"/>
      <c r="FM2059" s="105"/>
    </row>
    <row r="2060" spans="1:169" customFormat="1" ht="15" x14ac:dyDescent="0.25">
      <c r="A2060" s="63"/>
      <c r="B2060" s="62" t="s">
        <v>59</v>
      </c>
      <c r="C2060" s="160" t="s">
        <v>70</v>
      </c>
      <c r="D2060" s="160"/>
      <c r="E2060" s="160"/>
      <c r="F2060" s="64"/>
      <c r="G2060" s="65"/>
      <c r="H2060" s="65"/>
      <c r="I2060" s="65"/>
      <c r="J2060" s="66">
        <v>3.05</v>
      </c>
      <c r="K2060" s="90">
        <v>1.7250000000000001</v>
      </c>
      <c r="L2060" s="66">
        <v>285.79000000000002</v>
      </c>
      <c r="M2060" s="69">
        <v>52.21</v>
      </c>
      <c r="N2060" s="70">
        <v>14921.1</v>
      </c>
      <c r="EZ2060" s="48"/>
      <c r="FA2060" s="49"/>
      <c r="FB2060" s="58"/>
      <c r="FC2060" s="58"/>
      <c r="FD2060" s="58"/>
      <c r="FG2060" s="4" t="s">
        <v>70</v>
      </c>
      <c r="FJ2060" s="58"/>
      <c r="FK2060" s="105"/>
      <c r="FM2060" s="105"/>
    </row>
    <row r="2061" spans="1:169" customFormat="1" ht="15" x14ac:dyDescent="0.25">
      <c r="A2061" s="73"/>
      <c r="B2061" s="62"/>
      <c r="C2061" s="160" t="s">
        <v>77</v>
      </c>
      <c r="D2061" s="160"/>
      <c r="E2061" s="160"/>
      <c r="F2061" s="64" t="s">
        <v>78</v>
      </c>
      <c r="G2061" s="69">
        <v>0.34</v>
      </c>
      <c r="H2061" s="90">
        <v>1.7250000000000001</v>
      </c>
      <c r="I2061" s="85">
        <v>31.85868</v>
      </c>
      <c r="J2061" s="9"/>
      <c r="K2061" s="65"/>
      <c r="L2061" s="9"/>
      <c r="M2061" s="65"/>
      <c r="N2061" s="72"/>
      <c r="EZ2061" s="48"/>
      <c r="FA2061" s="49"/>
      <c r="FB2061" s="58"/>
      <c r="FC2061" s="58"/>
      <c r="FD2061" s="58"/>
      <c r="FH2061" s="4" t="s">
        <v>77</v>
      </c>
      <c r="FJ2061" s="58"/>
      <c r="FK2061" s="105"/>
      <c r="FM2061" s="105"/>
    </row>
    <row r="2062" spans="1:169" customFormat="1" ht="15" x14ac:dyDescent="0.25">
      <c r="A2062" s="59"/>
      <c r="B2062" s="62"/>
      <c r="C2062" s="164" t="s">
        <v>80</v>
      </c>
      <c r="D2062" s="164"/>
      <c r="E2062" s="164"/>
      <c r="F2062" s="76"/>
      <c r="G2062" s="77"/>
      <c r="H2062" s="77"/>
      <c r="I2062" s="77"/>
      <c r="J2062" s="78">
        <v>3.05</v>
      </c>
      <c r="K2062" s="77"/>
      <c r="L2062" s="78">
        <v>285.79000000000002</v>
      </c>
      <c r="M2062" s="77"/>
      <c r="N2062" s="80">
        <v>14921.1</v>
      </c>
      <c r="EZ2062" s="48"/>
      <c r="FA2062" s="49"/>
      <c r="FB2062" s="58"/>
      <c r="FC2062" s="58"/>
      <c r="FD2062" s="58"/>
      <c r="FI2062" s="4" t="s">
        <v>80</v>
      </c>
      <c r="FJ2062" s="58"/>
      <c r="FK2062" s="105"/>
      <c r="FM2062" s="105"/>
    </row>
    <row r="2063" spans="1:169" customFormat="1" ht="15" x14ac:dyDescent="0.25">
      <c r="A2063" s="73"/>
      <c r="B2063" s="62"/>
      <c r="C2063" s="160" t="s">
        <v>81</v>
      </c>
      <c r="D2063" s="160"/>
      <c r="E2063" s="160"/>
      <c r="F2063" s="64"/>
      <c r="G2063" s="65"/>
      <c r="H2063" s="65"/>
      <c r="I2063" s="65"/>
      <c r="J2063" s="9"/>
      <c r="K2063" s="65"/>
      <c r="L2063" s="66">
        <v>285.79000000000002</v>
      </c>
      <c r="M2063" s="65"/>
      <c r="N2063" s="70">
        <v>14921.1</v>
      </c>
      <c r="EZ2063" s="48"/>
      <c r="FA2063" s="49"/>
      <c r="FB2063" s="58"/>
      <c r="FC2063" s="58"/>
      <c r="FD2063" s="58"/>
      <c r="FH2063" s="4" t="s">
        <v>81</v>
      </c>
      <c r="FJ2063" s="58"/>
      <c r="FK2063" s="105"/>
      <c r="FM2063" s="105"/>
    </row>
    <row r="2064" spans="1:169" customFormat="1" ht="22.5" x14ac:dyDescent="0.25">
      <c r="A2064" s="73"/>
      <c r="B2064" s="62" t="s">
        <v>591</v>
      </c>
      <c r="C2064" s="160" t="s">
        <v>592</v>
      </c>
      <c r="D2064" s="160"/>
      <c r="E2064" s="160"/>
      <c r="F2064" s="64" t="s">
        <v>84</v>
      </c>
      <c r="G2064" s="71">
        <v>93</v>
      </c>
      <c r="H2064" s="65"/>
      <c r="I2064" s="71">
        <v>93</v>
      </c>
      <c r="J2064" s="9"/>
      <c r="K2064" s="65"/>
      <c r="L2064" s="66">
        <v>265.77999999999997</v>
      </c>
      <c r="M2064" s="65"/>
      <c r="N2064" s="70">
        <v>13876.62</v>
      </c>
      <c r="EZ2064" s="48"/>
      <c r="FA2064" s="49"/>
      <c r="FB2064" s="58"/>
      <c r="FC2064" s="58"/>
      <c r="FD2064" s="58"/>
      <c r="FH2064" s="4" t="s">
        <v>592</v>
      </c>
      <c r="FJ2064" s="58"/>
      <c r="FK2064" s="105"/>
      <c r="FM2064" s="105"/>
    </row>
    <row r="2065" spans="1:169" customFormat="1" ht="45" x14ac:dyDescent="0.25">
      <c r="A2065" s="73"/>
      <c r="B2065" s="62" t="s">
        <v>593</v>
      </c>
      <c r="C2065" s="160" t="s">
        <v>594</v>
      </c>
      <c r="D2065" s="160"/>
      <c r="E2065" s="160"/>
      <c r="F2065" s="64" t="s">
        <v>84</v>
      </c>
      <c r="G2065" s="71">
        <v>62</v>
      </c>
      <c r="H2065" s="69">
        <v>0.85</v>
      </c>
      <c r="I2065" s="67">
        <v>52.7</v>
      </c>
      <c r="J2065" s="9"/>
      <c r="K2065" s="65"/>
      <c r="L2065" s="66">
        <v>150.61000000000001</v>
      </c>
      <c r="M2065" s="65"/>
      <c r="N2065" s="70">
        <v>7863.42</v>
      </c>
      <c r="EZ2065" s="48"/>
      <c r="FA2065" s="49"/>
      <c r="FB2065" s="58"/>
      <c r="FC2065" s="58"/>
      <c r="FD2065" s="58"/>
      <c r="FH2065" s="4" t="s">
        <v>594</v>
      </c>
      <c r="FJ2065" s="58"/>
      <c r="FK2065" s="105"/>
      <c r="FM2065" s="105"/>
    </row>
    <row r="2066" spans="1:169" customFormat="1" ht="15" x14ac:dyDescent="0.25">
      <c r="A2066" s="81"/>
      <c r="B2066" s="82"/>
      <c r="C2066" s="159" t="s">
        <v>87</v>
      </c>
      <c r="D2066" s="159"/>
      <c r="E2066" s="159"/>
      <c r="F2066" s="52"/>
      <c r="G2066" s="53"/>
      <c r="H2066" s="53"/>
      <c r="I2066" s="53"/>
      <c r="J2066" s="56"/>
      <c r="K2066" s="53"/>
      <c r="L2066" s="87">
        <v>702.18</v>
      </c>
      <c r="M2066" s="77"/>
      <c r="N2066" s="84">
        <v>36661.14</v>
      </c>
      <c r="EZ2066" s="48"/>
      <c r="FA2066" s="49"/>
      <c r="FB2066" s="58"/>
      <c r="FC2066" s="58"/>
      <c r="FD2066" s="58"/>
      <c r="FJ2066" s="58" t="s">
        <v>87</v>
      </c>
      <c r="FK2066" s="105"/>
      <c r="FM2066" s="105"/>
    </row>
    <row r="2067" spans="1:169" customFormat="1" ht="15" x14ac:dyDescent="0.25">
      <c r="A2067" s="156" t="s">
        <v>795</v>
      </c>
      <c r="B2067" s="157"/>
      <c r="C2067" s="157"/>
      <c r="D2067" s="157"/>
      <c r="E2067" s="157"/>
      <c r="F2067" s="157"/>
      <c r="G2067" s="157"/>
      <c r="H2067" s="157"/>
      <c r="I2067" s="157"/>
      <c r="J2067" s="157"/>
      <c r="K2067" s="157"/>
      <c r="L2067" s="157"/>
      <c r="M2067" s="157"/>
      <c r="N2067" s="158"/>
      <c r="EZ2067" s="48"/>
      <c r="FA2067" s="49" t="s">
        <v>795</v>
      </c>
      <c r="FB2067" s="58"/>
      <c r="FC2067" s="58"/>
      <c r="FD2067" s="58"/>
      <c r="FJ2067" s="58"/>
      <c r="FK2067" s="105"/>
      <c r="FM2067" s="105"/>
    </row>
    <row r="2068" spans="1:169" customFormat="1" ht="22.5" x14ac:dyDescent="0.25">
      <c r="A2068" s="50" t="s">
        <v>796</v>
      </c>
      <c r="B2068" s="51" t="s">
        <v>238</v>
      </c>
      <c r="C2068" s="159" t="s">
        <v>239</v>
      </c>
      <c r="D2068" s="159"/>
      <c r="E2068" s="159"/>
      <c r="F2068" s="52" t="s">
        <v>62</v>
      </c>
      <c r="G2068" s="53">
        <v>0.218</v>
      </c>
      <c r="H2068" s="54">
        <v>1</v>
      </c>
      <c r="I2068" s="55">
        <v>0.218</v>
      </c>
      <c r="J2068" s="56"/>
      <c r="K2068" s="53"/>
      <c r="L2068" s="56"/>
      <c r="M2068" s="53"/>
      <c r="N2068" s="57"/>
      <c r="EZ2068" s="48"/>
      <c r="FA2068" s="49"/>
      <c r="FB2068" s="58" t="s">
        <v>239</v>
      </c>
      <c r="FC2068" s="58" t="s">
        <v>4</v>
      </c>
      <c r="FD2068" s="58" t="s">
        <v>4</v>
      </c>
      <c r="FJ2068" s="58"/>
      <c r="FK2068" s="105"/>
      <c r="FM2068" s="105"/>
    </row>
    <row r="2069" spans="1:169" customFormat="1" ht="15" x14ac:dyDescent="0.25">
      <c r="A2069" s="59"/>
      <c r="B2069" s="60"/>
      <c r="C2069" s="160" t="s">
        <v>797</v>
      </c>
      <c r="D2069" s="160"/>
      <c r="E2069" s="160"/>
      <c r="F2069" s="160"/>
      <c r="G2069" s="160"/>
      <c r="H2069" s="160"/>
      <c r="I2069" s="160"/>
      <c r="J2069" s="160"/>
      <c r="K2069" s="160"/>
      <c r="L2069" s="160"/>
      <c r="M2069" s="160"/>
      <c r="N2069" s="161"/>
      <c r="EZ2069" s="48"/>
      <c r="FA2069" s="49"/>
      <c r="FB2069" s="58"/>
      <c r="FC2069" s="58"/>
      <c r="FD2069" s="58"/>
      <c r="FE2069" s="4" t="s">
        <v>797</v>
      </c>
      <c r="FJ2069" s="58"/>
      <c r="FK2069" s="105"/>
      <c r="FM2069" s="105"/>
    </row>
    <row r="2070" spans="1:169" customFormat="1" ht="67.5" x14ac:dyDescent="0.25">
      <c r="A2070" s="61"/>
      <c r="B2070" s="62" t="s">
        <v>64</v>
      </c>
      <c r="C2070" s="162" t="s">
        <v>65</v>
      </c>
      <c r="D2070" s="162"/>
      <c r="E2070" s="162"/>
      <c r="F2070" s="162"/>
      <c r="G2070" s="162"/>
      <c r="H2070" s="162"/>
      <c r="I2070" s="162"/>
      <c r="J2070" s="162"/>
      <c r="K2070" s="162"/>
      <c r="L2070" s="162"/>
      <c r="M2070" s="162"/>
      <c r="N2070" s="163"/>
      <c r="EZ2070" s="48"/>
      <c r="FA2070" s="49"/>
      <c r="FB2070" s="58"/>
      <c r="FC2070" s="58"/>
      <c r="FD2070" s="58"/>
      <c r="FF2070" s="4" t="s">
        <v>65</v>
      </c>
      <c r="FJ2070" s="58"/>
      <c r="FK2070" s="105"/>
      <c r="FM2070" s="105"/>
    </row>
    <row r="2071" spans="1:169" customFormat="1" ht="67.5" x14ac:dyDescent="0.25">
      <c r="A2071" s="61"/>
      <c r="B2071" s="62" t="s">
        <v>66</v>
      </c>
      <c r="C2071" s="162" t="s">
        <v>67</v>
      </c>
      <c r="D2071" s="162"/>
      <c r="E2071" s="162"/>
      <c r="F2071" s="162"/>
      <c r="G2071" s="162"/>
      <c r="H2071" s="162"/>
      <c r="I2071" s="162"/>
      <c r="J2071" s="162"/>
      <c r="K2071" s="162"/>
      <c r="L2071" s="162"/>
      <c r="M2071" s="162"/>
      <c r="N2071" s="163"/>
      <c r="EZ2071" s="48"/>
      <c r="FA2071" s="49"/>
      <c r="FB2071" s="58"/>
      <c r="FC2071" s="58"/>
      <c r="FD2071" s="58"/>
      <c r="FF2071" s="4" t="s">
        <v>67</v>
      </c>
      <c r="FJ2071" s="58"/>
      <c r="FK2071" s="105"/>
      <c r="FM2071" s="105"/>
    </row>
    <row r="2072" spans="1:169" customFormat="1" ht="33.75" x14ac:dyDescent="0.25">
      <c r="A2072" s="61"/>
      <c r="B2072" s="62" t="s">
        <v>98</v>
      </c>
      <c r="C2072" s="162" t="s">
        <v>99</v>
      </c>
      <c r="D2072" s="162"/>
      <c r="E2072" s="162"/>
      <c r="F2072" s="162"/>
      <c r="G2072" s="162"/>
      <c r="H2072" s="162"/>
      <c r="I2072" s="162"/>
      <c r="J2072" s="162"/>
      <c r="K2072" s="162"/>
      <c r="L2072" s="162"/>
      <c r="M2072" s="162"/>
      <c r="N2072" s="163"/>
      <c r="EZ2072" s="48"/>
      <c r="FA2072" s="49"/>
      <c r="FB2072" s="58"/>
      <c r="FC2072" s="58"/>
      <c r="FD2072" s="58"/>
      <c r="FF2072" s="4" t="s">
        <v>99</v>
      </c>
      <c r="FJ2072" s="58"/>
      <c r="FK2072" s="105"/>
      <c r="FM2072" s="105"/>
    </row>
    <row r="2073" spans="1:169" customFormat="1" ht="15" x14ac:dyDescent="0.25">
      <c r="A2073" s="63"/>
      <c r="B2073" s="62" t="s">
        <v>59</v>
      </c>
      <c r="C2073" s="160" t="s">
        <v>70</v>
      </c>
      <c r="D2073" s="160"/>
      <c r="E2073" s="160"/>
      <c r="F2073" s="64"/>
      <c r="G2073" s="65"/>
      <c r="H2073" s="65"/>
      <c r="I2073" s="65"/>
      <c r="J2073" s="66">
        <v>209.95</v>
      </c>
      <c r="K2073" s="90">
        <v>1.7250000000000001</v>
      </c>
      <c r="L2073" s="66">
        <v>78.95</v>
      </c>
      <c r="M2073" s="69">
        <v>52.21</v>
      </c>
      <c r="N2073" s="70">
        <v>4121.9799999999996</v>
      </c>
      <c r="EZ2073" s="48"/>
      <c r="FA2073" s="49"/>
      <c r="FB2073" s="58"/>
      <c r="FC2073" s="58"/>
      <c r="FD2073" s="58"/>
      <c r="FG2073" s="4" t="s">
        <v>70</v>
      </c>
      <c r="FJ2073" s="58"/>
      <c r="FK2073" s="105"/>
      <c r="FM2073" s="105"/>
    </row>
    <row r="2074" spans="1:169" customFormat="1" ht="15" x14ac:dyDescent="0.25">
      <c r="A2074" s="63"/>
      <c r="B2074" s="62" t="s">
        <v>71</v>
      </c>
      <c r="C2074" s="160" t="s">
        <v>72</v>
      </c>
      <c r="D2074" s="160"/>
      <c r="E2074" s="160"/>
      <c r="F2074" s="64"/>
      <c r="G2074" s="65"/>
      <c r="H2074" s="65"/>
      <c r="I2074" s="65"/>
      <c r="J2074" s="66">
        <v>189.93</v>
      </c>
      <c r="K2074" s="90">
        <v>1.875</v>
      </c>
      <c r="L2074" s="66">
        <v>77.63</v>
      </c>
      <c r="M2074" s="69">
        <v>15.71</v>
      </c>
      <c r="N2074" s="70">
        <v>1219.57</v>
      </c>
      <c r="EZ2074" s="48"/>
      <c r="FA2074" s="49"/>
      <c r="FB2074" s="58"/>
      <c r="FC2074" s="58"/>
      <c r="FD2074" s="58"/>
      <c r="FG2074" s="4" t="s">
        <v>72</v>
      </c>
      <c r="FJ2074" s="58"/>
      <c r="FK2074" s="105"/>
      <c r="FM2074" s="105"/>
    </row>
    <row r="2075" spans="1:169" customFormat="1" ht="15" x14ac:dyDescent="0.25">
      <c r="A2075" s="63"/>
      <c r="B2075" s="62" t="s">
        <v>73</v>
      </c>
      <c r="C2075" s="160" t="s">
        <v>74</v>
      </c>
      <c r="D2075" s="160"/>
      <c r="E2075" s="160"/>
      <c r="F2075" s="64"/>
      <c r="G2075" s="65"/>
      <c r="H2075" s="65"/>
      <c r="I2075" s="65"/>
      <c r="J2075" s="66">
        <v>21.86</v>
      </c>
      <c r="K2075" s="90">
        <v>1.875</v>
      </c>
      <c r="L2075" s="66">
        <v>8.94</v>
      </c>
      <c r="M2075" s="69">
        <v>52.21</v>
      </c>
      <c r="N2075" s="92">
        <v>466.76</v>
      </c>
      <c r="EZ2075" s="48"/>
      <c r="FA2075" s="49"/>
      <c r="FB2075" s="58"/>
      <c r="FC2075" s="58"/>
      <c r="FD2075" s="58"/>
      <c r="FG2075" s="4" t="s">
        <v>74</v>
      </c>
      <c r="FJ2075" s="58"/>
      <c r="FK2075" s="105"/>
      <c r="FM2075" s="105"/>
    </row>
    <row r="2076" spans="1:169" customFormat="1" ht="15" x14ac:dyDescent="0.25">
      <c r="A2076" s="63"/>
      <c r="B2076" s="62" t="s">
        <v>75</v>
      </c>
      <c r="C2076" s="160" t="s">
        <v>76</v>
      </c>
      <c r="D2076" s="160"/>
      <c r="E2076" s="160"/>
      <c r="F2076" s="64"/>
      <c r="G2076" s="65"/>
      <c r="H2076" s="65"/>
      <c r="I2076" s="65"/>
      <c r="J2076" s="66">
        <v>36.67</v>
      </c>
      <c r="K2076" s="65"/>
      <c r="L2076" s="66">
        <v>7.99</v>
      </c>
      <c r="M2076" s="67">
        <v>9.5</v>
      </c>
      <c r="N2076" s="92">
        <v>75.91</v>
      </c>
      <c r="EZ2076" s="48"/>
      <c r="FA2076" s="49"/>
      <c r="FB2076" s="58"/>
      <c r="FC2076" s="58"/>
      <c r="FD2076" s="58"/>
      <c r="FG2076" s="4" t="s">
        <v>76</v>
      </c>
      <c r="FJ2076" s="58"/>
      <c r="FK2076" s="105"/>
      <c r="FM2076" s="105"/>
    </row>
    <row r="2077" spans="1:169" customFormat="1" ht="15" x14ac:dyDescent="0.25">
      <c r="A2077" s="73"/>
      <c r="B2077" s="62"/>
      <c r="C2077" s="160" t="s">
        <v>77</v>
      </c>
      <c r="D2077" s="160"/>
      <c r="E2077" s="160"/>
      <c r="F2077" s="64" t="s">
        <v>78</v>
      </c>
      <c r="G2077" s="67">
        <v>24.3</v>
      </c>
      <c r="H2077" s="90">
        <v>1.7250000000000001</v>
      </c>
      <c r="I2077" s="74">
        <v>9.1380149999999993</v>
      </c>
      <c r="J2077" s="9"/>
      <c r="K2077" s="65"/>
      <c r="L2077" s="9"/>
      <c r="M2077" s="65"/>
      <c r="N2077" s="72"/>
      <c r="EZ2077" s="48"/>
      <c r="FA2077" s="49"/>
      <c r="FB2077" s="58"/>
      <c r="FC2077" s="58"/>
      <c r="FD2077" s="58"/>
      <c r="FH2077" s="4" t="s">
        <v>77</v>
      </c>
      <c r="FJ2077" s="58"/>
      <c r="FK2077" s="105"/>
      <c r="FM2077" s="105"/>
    </row>
    <row r="2078" spans="1:169" customFormat="1" ht="15" x14ac:dyDescent="0.25">
      <c r="A2078" s="73"/>
      <c r="B2078" s="62"/>
      <c r="C2078" s="160" t="s">
        <v>79</v>
      </c>
      <c r="D2078" s="160"/>
      <c r="E2078" s="160"/>
      <c r="F2078" s="64" t="s">
        <v>78</v>
      </c>
      <c r="G2078" s="69">
        <v>1.94</v>
      </c>
      <c r="H2078" s="90">
        <v>1.875</v>
      </c>
      <c r="I2078" s="74">
        <v>0.79297499999999999</v>
      </c>
      <c r="J2078" s="9"/>
      <c r="K2078" s="65"/>
      <c r="L2078" s="9"/>
      <c r="M2078" s="65"/>
      <c r="N2078" s="72"/>
      <c r="EZ2078" s="48"/>
      <c r="FA2078" s="49"/>
      <c r="FB2078" s="58"/>
      <c r="FC2078" s="58"/>
      <c r="FD2078" s="58"/>
      <c r="FH2078" s="4" t="s">
        <v>79</v>
      </c>
      <c r="FJ2078" s="58"/>
      <c r="FK2078" s="105"/>
      <c r="FM2078" s="105"/>
    </row>
    <row r="2079" spans="1:169" customFormat="1" ht="15" x14ac:dyDescent="0.25">
      <c r="A2079" s="59"/>
      <c r="B2079" s="62"/>
      <c r="C2079" s="164" t="s">
        <v>80</v>
      </c>
      <c r="D2079" s="164"/>
      <c r="E2079" s="164"/>
      <c r="F2079" s="76"/>
      <c r="G2079" s="77"/>
      <c r="H2079" s="77"/>
      <c r="I2079" s="77"/>
      <c r="J2079" s="78">
        <v>436.55</v>
      </c>
      <c r="K2079" s="77"/>
      <c r="L2079" s="78">
        <v>164.57</v>
      </c>
      <c r="M2079" s="77"/>
      <c r="N2079" s="80">
        <v>5417.46</v>
      </c>
      <c r="EZ2079" s="48"/>
      <c r="FA2079" s="49"/>
      <c r="FB2079" s="58"/>
      <c r="FC2079" s="58"/>
      <c r="FD2079" s="58"/>
      <c r="FI2079" s="4" t="s">
        <v>80</v>
      </c>
      <c r="FJ2079" s="58"/>
      <c r="FK2079" s="105"/>
      <c r="FM2079" s="105"/>
    </row>
    <row r="2080" spans="1:169" customFormat="1" ht="15" x14ac:dyDescent="0.25">
      <c r="A2080" s="73"/>
      <c r="B2080" s="62"/>
      <c r="C2080" s="160" t="s">
        <v>81</v>
      </c>
      <c r="D2080" s="160"/>
      <c r="E2080" s="160"/>
      <c r="F2080" s="64"/>
      <c r="G2080" s="65"/>
      <c r="H2080" s="65"/>
      <c r="I2080" s="65"/>
      <c r="J2080" s="9"/>
      <c r="K2080" s="65"/>
      <c r="L2080" s="66">
        <v>87.89</v>
      </c>
      <c r="M2080" s="65"/>
      <c r="N2080" s="70">
        <v>4588.74</v>
      </c>
      <c r="EZ2080" s="48"/>
      <c r="FA2080" s="49"/>
      <c r="FB2080" s="58"/>
      <c r="FC2080" s="58"/>
      <c r="FD2080" s="58"/>
      <c r="FH2080" s="4" t="s">
        <v>81</v>
      </c>
      <c r="FJ2080" s="58"/>
      <c r="FK2080" s="105"/>
      <c r="FM2080" s="105"/>
    </row>
    <row r="2081" spans="1:169" customFormat="1" ht="15" x14ac:dyDescent="0.25">
      <c r="A2081" s="73"/>
      <c r="B2081" s="62" t="s">
        <v>100</v>
      </c>
      <c r="C2081" s="160" t="s">
        <v>101</v>
      </c>
      <c r="D2081" s="160"/>
      <c r="E2081" s="160"/>
      <c r="F2081" s="64" t="s">
        <v>84</v>
      </c>
      <c r="G2081" s="71">
        <v>109</v>
      </c>
      <c r="H2081" s="65"/>
      <c r="I2081" s="71">
        <v>109</v>
      </c>
      <c r="J2081" s="9"/>
      <c r="K2081" s="65"/>
      <c r="L2081" s="66">
        <v>95.8</v>
      </c>
      <c r="M2081" s="65"/>
      <c r="N2081" s="70">
        <v>5001.7299999999996</v>
      </c>
      <c r="EZ2081" s="48"/>
      <c r="FA2081" s="49"/>
      <c r="FB2081" s="58"/>
      <c r="FC2081" s="58"/>
      <c r="FD2081" s="58"/>
      <c r="FH2081" s="4" t="s">
        <v>101</v>
      </c>
      <c r="FJ2081" s="58"/>
      <c r="FK2081" s="105"/>
      <c r="FM2081" s="105"/>
    </row>
    <row r="2082" spans="1:169" customFormat="1" ht="22.5" x14ac:dyDescent="0.25">
      <c r="A2082" s="73"/>
      <c r="B2082" s="62" t="s">
        <v>102</v>
      </c>
      <c r="C2082" s="160" t="s">
        <v>103</v>
      </c>
      <c r="D2082" s="160"/>
      <c r="E2082" s="160"/>
      <c r="F2082" s="64" t="s">
        <v>84</v>
      </c>
      <c r="G2082" s="71">
        <v>57</v>
      </c>
      <c r="H2082" s="69">
        <v>0.85</v>
      </c>
      <c r="I2082" s="69">
        <v>48.45</v>
      </c>
      <c r="J2082" s="9"/>
      <c r="K2082" s="65"/>
      <c r="L2082" s="66">
        <v>42.58</v>
      </c>
      <c r="M2082" s="65"/>
      <c r="N2082" s="70">
        <v>2223.2399999999998</v>
      </c>
      <c r="EZ2082" s="48"/>
      <c r="FA2082" s="49"/>
      <c r="FB2082" s="58"/>
      <c r="FC2082" s="58"/>
      <c r="FD2082" s="58"/>
      <c r="FH2082" s="4" t="s">
        <v>103</v>
      </c>
      <c r="FJ2082" s="58"/>
      <c r="FK2082" s="105"/>
      <c r="FM2082" s="105"/>
    </row>
    <row r="2083" spans="1:169" customFormat="1" ht="15" x14ac:dyDescent="0.25">
      <c r="A2083" s="81"/>
      <c r="B2083" s="82"/>
      <c r="C2083" s="159" t="s">
        <v>87</v>
      </c>
      <c r="D2083" s="159"/>
      <c r="E2083" s="159"/>
      <c r="F2083" s="52"/>
      <c r="G2083" s="53"/>
      <c r="H2083" s="53"/>
      <c r="I2083" s="53"/>
      <c r="J2083" s="56"/>
      <c r="K2083" s="53"/>
      <c r="L2083" s="87">
        <v>302.95</v>
      </c>
      <c r="M2083" s="77"/>
      <c r="N2083" s="84">
        <v>12642.43</v>
      </c>
      <c r="EZ2083" s="48"/>
      <c r="FA2083" s="49"/>
      <c r="FB2083" s="58"/>
      <c r="FC2083" s="58"/>
      <c r="FD2083" s="58"/>
      <c r="FJ2083" s="58" t="s">
        <v>87</v>
      </c>
      <c r="FK2083" s="105"/>
      <c r="FM2083" s="105"/>
    </row>
    <row r="2084" spans="1:169" customFormat="1" ht="45" x14ac:dyDescent="0.25">
      <c r="A2084" s="50" t="s">
        <v>798</v>
      </c>
      <c r="B2084" s="51" t="s">
        <v>242</v>
      </c>
      <c r="C2084" s="159" t="s">
        <v>324</v>
      </c>
      <c r="D2084" s="159"/>
      <c r="E2084" s="159"/>
      <c r="F2084" s="52" t="s">
        <v>62</v>
      </c>
      <c r="G2084" s="53">
        <v>0.218</v>
      </c>
      <c r="H2084" s="54">
        <v>1</v>
      </c>
      <c r="I2084" s="55">
        <v>0.218</v>
      </c>
      <c r="J2084" s="56"/>
      <c r="K2084" s="53"/>
      <c r="L2084" s="56"/>
      <c r="M2084" s="53"/>
      <c r="N2084" s="57"/>
      <c r="EZ2084" s="48"/>
      <c r="FA2084" s="49"/>
      <c r="FB2084" s="58" t="s">
        <v>324</v>
      </c>
      <c r="FC2084" s="58" t="s">
        <v>4</v>
      </c>
      <c r="FD2084" s="58" t="s">
        <v>4</v>
      </c>
      <c r="FJ2084" s="58"/>
      <c r="FK2084" s="105"/>
      <c r="FM2084" s="105"/>
    </row>
    <row r="2085" spans="1:169" customFormat="1" ht="67.5" x14ac:dyDescent="0.25">
      <c r="A2085" s="61"/>
      <c r="B2085" s="62" t="s">
        <v>64</v>
      </c>
      <c r="C2085" s="162" t="s">
        <v>65</v>
      </c>
      <c r="D2085" s="162"/>
      <c r="E2085" s="162"/>
      <c r="F2085" s="162"/>
      <c r="G2085" s="162"/>
      <c r="H2085" s="162"/>
      <c r="I2085" s="162"/>
      <c r="J2085" s="162"/>
      <c r="K2085" s="162"/>
      <c r="L2085" s="162"/>
      <c r="M2085" s="162"/>
      <c r="N2085" s="163"/>
      <c r="EZ2085" s="48"/>
      <c r="FA2085" s="49"/>
      <c r="FB2085" s="58"/>
      <c r="FC2085" s="58"/>
      <c r="FD2085" s="58"/>
      <c r="FF2085" s="4" t="s">
        <v>65</v>
      </c>
      <c r="FJ2085" s="58"/>
      <c r="FK2085" s="105"/>
      <c r="FM2085" s="105"/>
    </row>
    <row r="2086" spans="1:169" customFormat="1" ht="67.5" x14ac:dyDescent="0.25">
      <c r="A2086" s="61"/>
      <c r="B2086" s="62" t="s">
        <v>66</v>
      </c>
      <c r="C2086" s="162" t="s">
        <v>67</v>
      </c>
      <c r="D2086" s="162"/>
      <c r="E2086" s="162"/>
      <c r="F2086" s="162"/>
      <c r="G2086" s="162"/>
      <c r="H2086" s="162"/>
      <c r="I2086" s="162"/>
      <c r="J2086" s="162"/>
      <c r="K2086" s="162"/>
      <c r="L2086" s="162"/>
      <c r="M2086" s="162"/>
      <c r="N2086" s="163"/>
      <c r="EZ2086" s="48"/>
      <c r="FA2086" s="49"/>
      <c r="FB2086" s="58"/>
      <c r="FC2086" s="58"/>
      <c r="FD2086" s="58"/>
      <c r="FF2086" s="4" t="s">
        <v>67</v>
      </c>
      <c r="FJ2086" s="58"/>
      <c r="FK2086" s="105"/>
      <c r="FM2086" s="105"/>
    </row>
    <row r="2087" spans="1:169" customFormat="1" ht="15" x14ac:dyDescent="0.25">
      <c r="A2087" s="61"/>
      <c r="B2087" s="62"/>
      <c r="C2087" s="162" t="s">
        <v>799</v>
      </c>
      <c r="D2087" s="162"/>
      <c r="E2087" s="162"/>
      <c r="F2087" s="162"/>
      <c r="G2087" s="162"/>
      <c r="H2087" s="162"/>
      <c r="I2087" s="162"/>
      <c r="J2087" s="162"/>
      <c r="K2087" s="162"/>
      <c r="L2087" s="162"/>
      <c r="M2087" s="162"/>
      <c r="N2087" s="163"/>
      <c r="EZ2087" s="48"/>
      <c r="FA2087" s="49"/>
      <c r="FB2087" s="58"/>
      <c r="FC2087" s="58"/>
      <c r="FD2087" s="58"/>
      <c r="FF2087" s="4" t="s">
        <v>799</v>
      </c>
      <c r="FJ2087" s="58"/>
      <c r="FK2087" s="105"/>
      <c r="FM2087" s="105"/>
    </row>
    <row r="2088" spans="1:169" customFormat="1" ht="33.75" x14ac:dyDescent="0.25">
      <c r="A2088" s="61"/>
      <c r="B2088" s="62" t="s">
        <v>98</v>
      </c>
      <c r="C2088" s="162" t="s">
        <v>99</v>
      </c>
      <c r="D2088" s="162"/>
      <c r="E2088" s="162"/>
      <c r="F2088" s="162"/>
      <c r="G2088" s="162"/>
      <c r="H2088" s="162"/>
      <c r="I2088" s="162"/>
      <c r="J2088" s="162"/>
      <c r="K2088" s="162"/>
      <c r="L2088" s="162"/>
      <c r="M2088" s="162"/>
      <c r="N2088" s="163"/>
      <c r="EZ2088" s="48"/>
      <c r="FA2088" s="49"/>
      <c r="FB2088" s="58"/>
      <c r="FC2088" s="58"/>
      <c r="FD2088" s="58"/>
      <c r="FF2088" s="4" t="s">
        <v>99</v>
      </c>
      <c r="FJ2088" s="58"/>
      <c r="FK2088" s="105"/>
      <c r="FM2088" s="105"/>
    </row>
    <row r="2089" spans="1:169" customFormat="1" ht="15" x14ac:dyDescent="0.25">
      <c r="A2089" s="63"/>
      <c r="B2089" s="62" t="s">
        <v>59</v>
      </c>
      <c r="C2089" s="160" t="s">
        <v>70</v>
      </c>
      <c r="D2089" s="160"/>
      <c r="E2089" s="160"/>
      <c r="F2089" s="64"/>
      <c r="G2089" s="65"/>
      <c r="H2089" s="65"/>
      <c r="I2089" s="65"/>
      <c r="J2089" s="66">
        <v>8.64</v>
      </c>
      <c r="K2089" s="90">
        <v>8.625</v>
      </c>
      <c r="L2089" s="66">
        <v>16.25</v>
      </c>
      <c r="M2089" s="69">
        <v>52.21</v>
      </c>
      <c r="N2089" s="92">
        <v>848.41</v>
      </c>
      <c r="EZ2089" s="48"/>
      <c r="FA2089" s="49"/>
      <c r="FB2089" s="58"/>
      <c r="FC2089" s="58"/>
      <c r="FD2089" s="58"/>
      <c r="FG2089" s="4" t="s">
        <v>70</v>
      </c>
      <c r="FJ2089" s="58"/>
      <c r="FK2089" s="105"/>
      <c r="FM2089" s="105"/>
    </row>
    <row r="2090" spans="1:169" customFormat="1" ht="15" x14ac:dyDescent="0.25">
      <c r="A2090" s="63"/>
      <c r="B2090" s="62" t="s">
        <v>71</v>
      </c>
      <c r="C2090" s="160" t="s">
        <v>72</v>
      </c>
      <c r="D2090" s="160"/>
      <c r="E2090" s="160"/>
      <c r="F2090" s="64"/>
      <c r="G2090" s="65"/>
      <c r="H2090" s="65"/>
      <c r="I2090" s="65"/>
      <c r="J2090" s="66">
        <v>2.66</v>
      </c>
      <c r="K2090" s="90">
        <v>9.375</v>
      </c>
      <c r="L2090" s="66">
        <v>5.44</v>
      </c>
      <c r="M2090" s="69">
        <v>15.71</v>
      </c>
      <c r="N2090" s="92">
        <v>85.46</v>
      </c>
      <c r="EZ2090" s="48"/>
      <c r="FA2090" s="49"/>
      <c r="FB2090" s="58"/>
      <c r="FC2090" s="58"/>
      <c r="FD2090" s="58"/>
      <c r="FG2090" s="4" t="s">
        <v>72</v>
      </c>
      <c r="FJ2090" s="58"/>
      <c r="FK2090" s="105"/>
      <c r="FM2090" s="105"/>
    </row>
    <row r="2091" spans="1:169" customFormat="1" ht="15" x14ac:dyDescent="0.25">
      <c r="A2091" s="63"/>
      <c r="B2091" s="62" t="s">
        <v>73</v>
      </c>
      <c r="C2091" s="160" t="s">
        <v>74</v>
      </c>
      <c r="D2091" s="160"/>
      <c r="E2091" s="160"/>
      <c r="F2091" s="64"/>
      <c r="G2091" s="65"/>
      <c r="H2091" s="65"/>
      <c r="I2091" s="65"/>
      <c r="J2091" s="66">
        <v>0.34</v>
      </c>
      <c r="K2091" s="90">
        <v>9.375</v>
      </c>
      <c r="L2091" s="66">
        <v>0.69</v>
      </c>
      <c r="M2091" s="69">
        <v>52.21</v>
      </c>
      <c r="N2091" s="92">
        <v>36.020000000000003</v>
      </c>
      <c r="EZ2091" s="48"/>
      <c r="FA2091" s="49"/>
      <c r="FB2091" s="58"/>
      <c r="FC2091" s="58"/>
      <c r="FD2091" s="58"/>
      <c r="FG2091" s="4" t="s">
        <v>74</v>
      </c>
      <c r="FJ2091" s="58"/>
      <c r="FK2091" s="105"/>
      <c r="FM2091" s="105"/>
    </row>
    <row r="2092" spans="1:169" customFormat="1" ht="15" x14ac:dyDescent="0.25">
      <c r="A2092" s="73"/>
      <c r="B2092" s="62"/>
      <c r="C2092" s="160" t="s">
        <v>77</v>
      </c>
      <c r="D2092" s="160"/>
      <c r="E2092" s="160"/>
      <c r="F2092" s="64" t="s">
        <v>78</v>
      </c>
      <c r="G2092" s="71">
        <v>1</v>
      </c>
      <c r="H2092" s="90">
        <v>8.625</v>
      </c>
      <c r="I2092" s="85">
        <v>1.88025</v>
      </c>
      <c r="J2092" s="9"/>
      <c r="K2092" s="65"/>
      <c r="L2092" s="9"/>
      <c r="M2092" s="65"/>
      <c r="N2092" s="72"/>
      <c r="EZ2092" s="48"/>
      <c r="FA2092" s="49"/>
      <c r="FB2092" s="58"/>
      <c r="FC2092" s="58"/>
      <c r="FD2092" s="58"/>
      <c r="FH2092" s="4" t="s">
        <v>77</v>
      </c>
      <c r="FJ2092" s="58"/>
      <c r="FK2092" s="105"/>
      <c r="FM2092" s="105"/>
    </row>
    <row r="2093" spans="1:169" customFormat="1" ht="15" x14ac:dyDescent="0.25">
      <c r="A2093" s="73"/>
      <c r="B2093" s="62"/>
      <c r="C2093" s="160" t="s">
        <v>79</v>
      </c>
      <c r="D2093" s="160"/>
      <c r="E2093" s="160"/>
      <c r="F2093" s="64" t="s">
        <v>78</v>
      </c>
      <c r="G2093" s="69">
        <v>0.03</v>
      </c>
      <c r="H2093" s="90">
        <v>9.375</v>
      </c>
      <c r="I2093" s="89">
        <v>6.1312499999999999E-2</v>
      </c>
      <c r="J2093" s="9"/>
      <c r="K2093" s="65"/>
      <c r="L2093" s="9"/>
      <c r="M2093" s="65"/>
      <c r="N2093" s="72"/>
      <c r="EZ2093" s="48"/>
      <c r="FA2093" s="49"/>
      <c r="FB2093" s="58"/>
      <c r="FC2093" s="58"/>
      <c r="FD2093" s="58"/>
      <c r="FH2093" s="4" t="s">
        <v>79</v>
      </c>
      <c r="FJ2093" s="58"/>
      <c r="FK2093" s="105"/>
      <c r="FM2093" s="105"/>
    </row>
    <row r="2094" spans="1:169" customFormat="1" ht="15" x14ac:dyDescent="0.25">
      <c r="A2094" s="59"/>
      <c r="B2094" s="62"/>
      <c r="C2094" s="164" t="s">
        <v>80</v>
      </c>
      <c r="D2094" s="164"/>
      <c r="E2094" s="164"/>
      <c r="F2094" s="76"/>
      <c r="G2094" s="77"/>
      <c r="H2094" s="77"/>
      <c r="I2094" s="77"/>
      <c r="J2094" s="78">
        <v>11.3</v>
      </c>
      <c r="K2094" s="77"/>
      <c r="L2094" s="78">
        <v>21.69</v>
      </c>
      <c r="M2094" s="77"/>
      <c r="N2094" s="93">
        <v>933.87</v>
      </c>
      <c r="EZ2094" s="48"/>
      <c r="FA2094" s="49"/>
      <c r="FB2094" s="58"/>
      <c r="FC2094" s="58"/>
      <c r="FD2094" s="58"/>
      <c r="FI2094" s="4" t="s">
        <v>80</v>
      </c>
      <c r="FJ2094" s="58"/>
      <c r="FK2094" s="105"/>
      <c r="FM2094" s="105"/>
    </row>
    <row r="2095" spans="1:169" customFormat="1" ht="15" x14ac:dyDescent="0.25">
      <c r="A2095" s="73"/>
      <c r="B2095" s="62"/>
      <c r="C2095" s="160" t="s">
        <v>81</v>
      </c>
      <c r="D2095" s="160"/>
      <c r="E2095" s="160"/>
      <c r="F2095" s="64"/>
      <c r="G2095" s="65"/>
      <c r="H2095" s="65"/>
      <c r="I2095" s="65"/>
      <c r="J2095" s="9"/>
      <c r="K2095" s="65"/>
      <c r="L2095" s="66">
        <v>16.940000000000001</v>
      </c>
      <c r="M2095" s="65"/>
      <c r="N2095" s="92">
        <v>884.43</v>
      </c>
      <c r="EZ2095" s="48"/>
      <c r="FA2095" s="49"/>
      <c r="FB2095" s="58"/>
      <c r="FC2095" s="58"/>
      <c r="FD2095" s="58"/>
      <c r="FH2095" s="4" t="s">
        <v>81</v>
      </c>
      <c r="FJ2095" s="58"/>
      <c r="FK2095" s="105"/>
      <c r="FM2095" s="105"/>
    </row>
    <row r="2096" spans="1:169" customFormat="1" ht="15" x14ac:dyDescent="0.25">
      <c r="A2096" s="73"/>
      <c r="B2096" s="62" t="s">
        <v>100</v>
      </c>
      <c r="C2096" s="160" t="s">
        <v>101</v>
      </c>
      <c r="D2096" s="160"/>
      <c r="E2096" s="160"/>
      <c r="F2096" s="64" t="s">
        <v>84</v>
      </c>
      <c r="G2096" s="71">
        <v>109</v>
      </c>
      <c r="H2096" s="65"/>
      <c r="I2096" s="71">
        <v>109</v>
      </c>
      <c r="J2096" s="9"/>
      <c r="K2096" s="65"/>
      <c r="L2096" s="66">
        <v>18.46</v>
      </c>
      <c r="M2096" s="65"/>
      <c r="N2096" s="92">
        <v>964.03</v>
      </c>
      <c r="EZ2096" s="48"/>
      <c r="FA2096" s="49"/>
      <c r="FB2096" s="58"/>
      <c r="FC2096" s="58"/>
      <c r="FD2096" s="58"/>
      <c r="FH2096" s="4" t="s">
        <v>101</v>
      </c>
      <c r="FJ2096" s="58"/>
      <c r="FK2096" s="105"/>
      <c r="FM2096" s="105"/>
    </row>
    <row r="2097" spans="1:169" customFormat="1" ht="22.5" x14ac:dyDescent="0.25">
      <c r="A2097" s="73"/>
      <c r="B2097" s="62" t="s">
        <v>102</v>
      </c>
      <c r="C2097" s="160" t="s">
        <v>103</v>
      </c>
      <c r="D2097" s="160"/>
      <c r="E2097" s="160"/>
      <c r="F2097" s="64" t="s">
        <v>84</v>
      </c>
      <c r="G2097" s="71">
        <v>57</v>
      </c>
      <c r="H2097" s="69">
        <v>0.85</v>
      </c>
      <c r="I2097" s="69">
        <v>48.45</v>
      </c>
      <c r="J2097" s="9"/>
      <c r="K2097" s="65"/>
      <c r="L2097" s="66">
        <v>8.2100000000000009</v>
      </c>
      <c r="M2097" s="65"/>
      <c r="N2097" s="92">
        <v>428.51</v>
      </c>
      <c r="EZ2097" s="48"/>
      <c r="FA2097" s="49"/>
      <c r="FB2097" s="58"/>
      <c r="FC2097" s="58"/>
      <c r="FD2097" s="58"/>
      <c r="FH2097" s="4" t="s">
        <v>103</v>
      </c>
      <c r="FJ2097" s="58"/>
      <c r="FK2097" s="105"/>
      <c r="FM2097" s="105"/>
    </row>
    <row r="2098" spans="1:169" customFormat="1" ht="15" x14ac:dyDescent="0.25">
      <c r="A2098" s="81"/>
      <c r="B2098" s="82"/>
      <c r="C2098" s="159" t="s">
        <v>87</v>
      </c>
      <c r="D2098" s="159"/>
      <c r="E2098" s="159"/>
      <c r="F2098" s="52"/>
      <c r="G2098" s="53"/>
      <c r="H2098" s="53"/>
      <c r="I2098" s="53"/>
      <c r="J2098" s="56"/>
      <c r="K2098" s="53"/>
      <c r="L2098" s="87">
        <v>48.36</v>
      </c>
      <c r="M2098" s="77"/>
      <c r="N2098" s="84">
        <v>2326.41</v>
      </c>
      <c r="EZ2098" s="48"/>
      <c r="FA2098" s="49"/>
      <c r="FB2098" s="58"/>
      <c r="FC2098" s="58"/>
      <c r="FD2098" s="58"/>
      <c r="FJ2098" s="58" t="s">
        <v>87</v>
      </c>
      <c r="FK2098" s="105"/>
      <c r="FM2098" s="105"/>
    </row>
    <row r="2099" spans="1:169" customFormat="1" ht="15" x14ac:dyDescent="0.25">
      <c r="A2099" s="50" t="s">
        <v>800</v>
      </c>
      <c r="B2099" s="51" t="s">
        <v>264</v>
      </c>
      <c r="C2099" s="159" t="s">
        <v>801</v>
      </c>
      <c r="D2099" s="159"/>
      <c r="E2099" s="159"/>
      <c r="F2099" s="52" t="s">
        <v>106</v>
      </c>
      <c r="G2099" s="53">
        <v>4.3600000000000003</v>
      </c>
      <c r="H2099" s="54">
        <v>1</v>
      </c>
      <c r="I2099" s="86">
        <v>4.3600000000000003</v>
      </c>
      <c r="J2099" s="56"/>
      <c r="K2099" s="53"/>
      <c r="L2099" s="56"/>
      <c r="M2099" s="116">
        <v>9.5</v>
      </c>
      <c r="N2099" s="57"/>
      <c r="EZ2099" s="48"/>
      <c r="FA2099" s="49"/>
      <c r="FB2099" s="58" t="s">
        <v>801</v>
      </c>
      <c r="FC2099" s="58" t="s">
        <v>4</v>
      </c>
      <c r="FD2099" s="58" t="s">
        <v>4</v>
      </c>
      <c r="FJ2099" s="58"/>
      <c r="FK2099" s="105"/>
      <c r="FM2099" s="105"/>
    </row>
    <row r="2100" spans="1:169" customFormat="1" ht="15" x14ac:dyDescent="0.25">
      <c r="A2100" s="81"/>
      <c r="B2100" s="82"/>
      <c r="C2100" s="159" t="s">
        <v>87</v>
      </c>
      <c r="D2100" s="159"/>
      <c r="E2100" s="159"/>
      <c r="F2100" s="52"/>
      <c r="G2100" s="53"/>
      <c r="H2100" s="53"/>
      <c r="I2100" s="53"/>
      <c r="J2100" s="56"/>
      <c r="K2100" s="53"/>
      <c r="L2100" s="87">
        <v>0</v>
      </c>
      <c r="M2100" s="77"/>
      <c r="N2100" s="94">
        <v>0</v>
      </c>
      <c r="EZ2100" s="48"/>
      <c r="FA2100" s="49"/>
      <c r="FB2100" s="58"/>
      <c r="FC2100" s="58"/>
      <c r="FD2100" s="58"/>
      <c r="FJ2100" s="58" t="s">
        <v>87</v>
      </c>
      <c r="FK2100" s="105"/>
      <c r="FM2100" s="105"/>
    </row>
    <row r="2101" spans="1:169" customFormat="1" ht="90" x14ac:dyDescent="0.25">
      <c r="A2101" s="50" t="s">
        <v>802</v>
      </c>
      <c r="B2101" s="51" t="s">
        <v>234</v>
      </c>
      <c r="C2101" s="159" t="s">
        <v>235</v>
      </c>
      <c r="D2101" s="159"/>
      <c r="E2101" s="159"/>
      <c r="F2101" s="52" t="s">
        <v>62</v>
      </c>
      <c r="G2101" s="53">
        <v>2.2155</v>
      </c>
      <c r="H2101" s="54">
        <v>1</v>
      </c>
      <c r="I2101" s="88">
        <v>2.2155</v>
      </c>
      <c r="J2101" s="56"/>
      <c r="K2101" s="53"/>
      <c r="L2101" s="56"/>
      <c r="M2101" s="53"/>
      <c r="N2101" s="57"/>
      <c r="EZ2101" s="48"/>
      <c r="FA2101" s="49"/>
      <c r="FB2101" s="58" t="s">
        <v>235</v>
      </c>
      <c r="FC2101" s="58" t="s">
        <v>4</v>
      </c>
      <c r="FD2101" s="58" t="s">
        <v>4</v>
      </c>
      <c r="FJ2101" s="58"/>
      <c r="FK2101" s="105"/>
      <c r="FM2101" s="105"/>
    </row>
    <row r="2102" spans="1:169" customFormat="1" ht="15" x14ac:dyDescent="0.25">
      <c r="A2102" s="59"/>
      <c r="B2102" s="60"/>
      <c r="C2102" s="160" t="s">
        <v>803</v>
      </c>
      <c r="D2102" s="160"/>
      <c r="E2102" s="160"/>
      <c r="F2102" s="160"/>
      <c r="G2102" s="160"/>
      <c r="H2102" s="160"/>
      <c r="I2102" s="160"/>
      <c r="J2102" s="160"/>
      <c r="K2102" s="160"/>
      <c r="L2102" s="160"/>
      <c r="M2102" s="160"/>
      <c r="N2102" s="161"/>
      <c r="EZ2102" s="48"/>
      <c r="FA2102" s="49"/>
      <c r="FB2102" s="58"/>
      <c r="FC2102" s="58"/>
      <c r="FD2102" s="58"/>
      <c r="FE2102" s="4" t="s">
        <v>803</v>
      </c>
      <c r="FJ2102" s="58"/>
      <c r="FK2102" s="105"/>
      <c r="FM2102" s="105"/>
    </row>
    <row r="2103" spans="1:169" customFormat="1" ht="67.5" x14ac:dyDescent="0.25">
      <c r="A2103" s="61"/>
      <c r="B2103" s="62" t="s">
        <v>64</v>
      </c>
      <c r="C2103" s="162" t="s">
        <v>65</v>
      </c>
      <c r="D2103" s="162"/>
      <c r="E2103" s="162"/>
      <c r="F2103" s="162"/>
      <c r="G2103" s="162"/>
      <c r="H2103" s="162"/>
      <c r="I2103" s="162"/>
      <c r="J2103" s="162"/>
      <c r="K2103" s="162"/>
      <c r="L2103" s="162"/>
      <c r="M2103" s="162"/>
      <c r="N2103" s="163"/>
      <c r="EZ2103" s="48"/>
      <c r="FA2103" s="49"/>
      <c r="FB2103" s="58"/>
      <c r="FC2103" s="58"/>
      <c r="FD2103" s="58"/>
      <c r="FF2103" s="4" t="s">
        <v>65</v>
      </c>
      <c r="FJ2103" s="58"/>
      <c r="FK2103" s="105"/>
      <c r="FM2103" s="105"/>
    </row>
    <row r="2104" spans="1:169" customFormat="1" ht="67.5" x14ac:dyDescent="0.25">
      <c r="A2104" s="61"/>
      <c r="B2104" s="62" t="s">
        <v>66</v>
      </c>
      <c r="C2104" s="162" t="s">
        <v>67</v>
      </c>
      <c r="D2104" s="162"/>
      <c r="E2104" s="162"/>
      <c r="F2104" s="162"/>
      <c r="G2104" s="162"/>
      <c r="H2104" s="162"/>
      <c r="I2104" s="162"/>
      <c r="J2104" s="162"/>
      <c r="K2104" s="162"/>
      <c r="L2104" s="162"/>
      <c r="M2104" s="162"/>
      <c r="N2104" s="163"/>
      <c r="EZ2104" s="48"/>
      <c r="FA2104" s="49"/>
      <c r="FB2104" s="58"/>
      <c r="FC2104" s="58"/>
      <c r="FD2104" s="58"/>
      <c r="FF2104" s="4" t="s">
        <v>67</v>
      </c>
      <c r="FJ2104" s="58"/>
      <c r="FK2104" s="105"/>
      <c r="FM2104" s="105"/>
    </row>
    <row r="2105" spans="1:169" customFormat="1" ht="33.75" x14ac:dyDescent="0.25">
      <c r="A2105" s="61"/>
      <c r="B2105" s="62" t="s">
        <v>98</v>
      </c>
      <c r="C2105" s="162" t="s">
        <v>99</v>
      </c>
      <c r="D2105" s="162"/>
      <c r="E2105" s="162"/>
      <c r="F2105" s="162"/>
      <c r="G2105" s="162"/>
      <c r="H2105" s="162"/>
      <c r="I2105" s="162"/>
      <c r="J2105" s="162"/>
      <c r="K2105" s="162"/>
      <c r="L2105" s="162"/>
      <c r="M2105" s="162"/>
      <c r="N2105" s="163"/>
      <c r="EZ2105" s="48"/>
      <c r="FA2105" s="49"/>
      <c r="FB2105" s="58"/>
      <c r="FC2105" s="58"/>
      <c r="FD2105" s="58"/>
      <c r="FF2105" s="4" t="s">
        <v>99</v>
      </c>
      <c r="FJ2105" s="58"/>
      <c r="FK2105" s="105"/>
      <c r="FM2105" s="105"/>
    </row>
    <row r="2106" spans="1:169" customFormat="1" ht="15" x14ac:dyDescent="0.25">
      <c r="A2106" s="63"/>
      <c r="B2106" s="62" t="s">
        <v>59</v>
      </c>
      <c r="C2106" s="160" t="s">
        <v>70</v>
      </c>
      <c r="D2106" s="160"/>
      <c r="E2106" s="160"/>
      <c r="F2106" s="64"/>
      <c r="G2106" s="65"/>
      <c r="H2106" s="65"/>
      <c r="I2106" s="65"/>
      <c r="J2106" s="66">
        <v>24.45</v>
      </c>
      <c r="K2106" s="90">
        <v>1.7250000000000001</v>
      </c>
      <c r="L2106" s="66">
        <v>93.44</v>
      </c>
      <c r="M2106" s="69">
        <v>52.21</v>
      </c>
      <c r="N2106" s="70">
        <v>4878.5</v>
      </c>
      <c r="EZ2106" s="48"/>
      <c r="FA2106" s="49"/>
      <c r="FB2106" s="58"/>
      <c r="FC2106" s="58"/>
      <c r="FD2106" s="58"/>
      <c r="FG2106" s="4" t="s">
        <v>70</v>
      </c>
      <c r="FJ2106" s="58"/>
      <c r="FK2106" s="105"/>
      <c r="FM2106" s="105"/>
    </row>
    <row r="2107" spans="1:169" customFormat="1" ht="15" x14ac:dyDescent="0.25">
      <c r="A2107" s="63"/>
      <c r="B2107" s="62" t="s">
        <v>71</v>
      </c>
      <c r="C2107" s="160" t="s">
        <v>72</v>
      </c>
      <c r="D2107" s="160"/>
      <c r="E2107" s="160"/>
      <c r="F2107" s="64"/>
      <c r="G2107" s="65"/>
      <c r="H2107" s="65"/>
      <c r="I2107" s="65"/>
      <c r="J2107" s="66">
        <v>4.25</v>
      </c>
      <c r="K2107" s="90">
        <v>1.875</v>
      </c>
      <c r="L2107" s="66">
        <v>17.649999999999999</v>
      </c>
      <c r="M2107" s="69">
        <v>15.71</v>
      </c>
      <c r="N2107" s="92">
        <v>277.27999999999997</v>
      </c>
      <c r="EZ2107" s="48"/>
      <c r="FA2107" s="49"/>
      <c r="FB2107" s="58"/>
      <c r="FC2107" s="58"/>
      <c r="FD2107" s="58"/>
      <c r="FG2107" s="4" t="s">
        <v>72</v>
      </c>
      <c r="FJ2107" s="58"/>
      <c r="FK2107" s="105"/>
      <c r="FM2107" s="105"/>
    </row>
    <row r="2108" spans="1:169" customFormat="1" ht="15" x14ac:dyDescent="0.25">
      <c r="A2108" s="63"/>
      <c r="B2108" s="62" t="s">
        <v>73</v>
      </c>
      <c r="C2108" s="160" t="s">
        <v>74</v>
      </c>
      <c r="D2108" s="160"/>
      <c r="E2108" s="160"/>
      <c r="F2108" s="64"/>
      <c r="G2108" s="65"/>
      <c r="H2108" s="65"/>
      <c r="I2108" s="65"/>
      <c r="J2108" s="66">
        <v>0.84</v>
      </c>
      <c r="K2108" s="90">
        <v>1.875</v>
      </c>
      <c r="L2108" s="66">
        <v>3.49</v>
      </c>
      <c r="M2108" s="69">
        <v>52.21</v>
      </c>
      <c r="N2108" s="92">
        <v>182.21</v>
      </c>
      <c r="EZ2108" s="48"/>
      <c r="FA2108" s="49"/>
      <c r="FB2108" s="58"/>
      <c r="FC2108" s="58"/>
      <c r="FD2108" s="58"/>
      <c r="FG2108" s="4" t="s">
        <v>74</v>
      </c>
      <c r="FJ2108" s="58"/>
      <c r="FK2108" s="105"/>
      <c r="FM2108" s="105"/>
    </row>
    <row r="2109" spans="1:169" customFormat="1" ht="15" x14ac:dyDescent="0.25">
      <c r="A2109" s="73"/>
      <c r="B2109" s="62"/>
      <c r="C2109" s="160" t="s">
        <v>77</v>
      </c>
      <c r="D2109" s="160"/>
      <c r="E2109" s="160"/>
      <c r="F2109" s="64" t="s">
        <v>78</v>
      </c>
      <c r="G2109" s="69">
        <v>2.89</v>
      </c>
      <c r="H2109" s="90">
        <v>1.7250000000000001</v>
      </c>
      <c r="I2109" s="89">
        <v>11.0448214</v>
      </c>
      <c r="J2109" s="9"/>
      <c r="K2109" s="65"/>
      <c r="L2109" s="9"/>
      <c r="M2109" s="65"/>
      <c r="N2109" s="72"/>
      <c r="EZ2109" s="48"/>
      <c r="FA2109" s="49"/>
      <c r="FB2109" s="58"/>
      <c r="FC2109" s="58"/>
      <c r="FD2109" s="58"/>
      <c r="FH2109" s="4" t="s">
        <v>77</v>
      </c>
      <c r="FJ2109" s="58"/>
      <c r="FK2109" s="105"/>
      <c r="FM2109" s="105"/>
    </row>
    <row r="2110" spans="1:169" customFormat="1" ht="15" x14ac:dyDescent="0.25">
      <c r="A2110" s="73"/>
      <c r="B2110" s="62"/>
      <c r="C2110" s="160" t="s">
        <v>79</v>
      </c>
      <c r="D2110" s="160"/>
      <c r="E2110" s="160"/>
      <c r="F2110" s="64" t="s">
        <v>78</v>
      </c>
      <c r="G2110" s="69">
        <v>7.0000000000000007E-2</v>
      </c>
      <c r="H2110" s="90">
        <v>1.875</v>
      </c>
      <c r="I2110" s="89">
        <v>0.2907844</v>
      </c>
      <c r="J2110" s="9"/>
      <c r="K2110" s="65"/>
      <c r="L2110" s="9"/>
      <c r="M2110" s="65"/>
      <c r="N2110" s="72"/>
      <c r="EZ2110" s="48"/>
      <c r="FA2110" s="49"/>
      <c r="FB2110" s="58"/>
      <c r="FC2110" s="58"/>
      <c r="FD2110" s="58"/>
      <c r="FH2110" s="4" t="s">
        <v>79</v>
      </c>
      <c r="FJ2110" s="58"/>
      <c r="FK2110" s="105"/>
      <c r="FM2110" s="105"/>
    </row>
    <row r="2111" spans="1:169" customFormat="1" ht="15" x14ac:dyDescent="0.25">
      <c r="A2111" s="59"/>
      <c r="B2111" s="62"/>
      <c r="C2111" s="164" t="s">
        <v>80</v>
      </c>
      <c r="D2111" s="164"/>
      <c r="E2111" s="164"/>
      <c r="F2111" s="76"/>
      <c r="G2111" s="77"/>
      <c r="H2111" s="77"/>
      <c r="I2111" s="77"/>
      <c r="J2111" s="78">
        <v>28.7</v>
      </c>
      <c r="K2111" s="77"/>
      <c r="L2111" s="78">
        <v>111.09</v>
      </c>
      <c r="M2111" s="77"/>
      <c r="N2111" s="80">
        <v>5155.78</v>
      </c>
      <c r="EZ2111" s="48"/>
      <c r="FA2111" s="49"/>
      <c r="FB2111" s="58"/>
      <c r="FC2111" s="58"/>
      <c r="FD2111" s="58"/>
      <c r="FI2111" s="4" t="s">
        <v>80</v>
      </c>
      <c r="FJ2111" s="58"/>
      <c r="FK2111" s="105"/>
      <c r="FM2111" s="105"/>
    </row>
    <row r="2112" spans="1:169" customFormat="1" ht="15" x14ac:dyDescent="0.25">
      <c r="A2112" s="73"/>
      <c r="B2112" s="62"/>
      <c r="C2112" s="160" t="s">
        <v>81</v>
      </c>
      <c r="D2112" s="160"/>
      <c r="E2112" s="160"/>
      <c r="F2112" s="64"/>
      <c r="G2112" s="65"/>
      <c r="H2112" s="65"/>
      <c r="I2112" s="65"/>
      <c r="J2112" s="9"/>
      <c r="K2112" s="65"/>
      <c r="L2112" s="66">
        <v>96.93</v>
      </c>
      <c r="M2112" s="65"/>
      <c r="N2112" s="70">
        <v>5060.71</v>
      </c>
      <c r="EZ2112" s="48"/>
      <c r="FA2112" s="49"/>
      <c r="FB2112" s="58"/>
      <c r="FC2112" s="58"/>
      <c r="FD2112" s="58"/>
      <c r="FH2112" s="4" t="s">
        <v>81</v>
      </c>
      <c r="FJ2112" s="58"/>
      <c r="FK2112" s="105"/>
      <c r="FM2112" s="105"/>
    </row>
    <row r="2113" spans="1:169" customFormat="1" ht="15" x14ac:dyDescent="0.25">
      <c r="A2113" s="73"/>
      <c r="B2113" s="62" t="s">
        <v>100</v>
      </c>
      <c r="C2113" s="160" t="s">
        <v>101</v>
      </c>
      <c r="D2113" s="160"/>
      <c r="E2113" s="160"/>
      <c r="F2113" s="64" t="s">
        <v>84</v>
      </c>
      <c r="G2113" s="71">
        <v>109</v>
      </c>
      <c r="H2113" s="65"/>
      <c r="I2113" s="71">
        <v>109</v>
      </c>
      <c r="J2113" s="9"/>
      <c r="K2113" s="65"/>
      <c r="L2113" s="66">
        <v>105.65</v>
      </c>
      <c r="M2113" s="65"/>
      <c r="N2113" s="70">
        <v>5516.17</v>
      </c>
      <c r="EZ2113" s="48"/>
      <c r="FA2113" s="49"/>
      <c r="FB2113" s="58"/>
      <c r="FC2113" s="58"/>
      <c r="FD2113" s="58"/>
      <c r="FH2113" s="4" t="s">
        <v>101</v>
      </c>
      <c r="FJ2113" s="58"/>
      <c r="FK2113" s="105"/>
      <c r="FM2113" s="105"/>
    </row>
    <row r="2114" spans="1:169" customFormat="1" ht="22.5" x14ac:dyDescent="0.25">
      <c r="A2114" s="73"/>
      <c r="B2114" s="62" t="s">
        <v>102</v>
      </c>
      <c r="C2114" s="160" t="s">
        <v>103</v>
      </c>
      <c r="D2114" s="160"/>
      <c r="E2114" s="160"/>
      <c r="F2114" s="64" t="s">
        <v>84</v>
      </c>
      <c r="G2114" s="71">
        <v>57</v>
      </c>
      <c r="H2114" s="69">
        <v>0.85</v>
      </c>
      <c r="I2114" s="69">
        <v>48.45</v>
      </c>
      <c r="J2114" s="9"/>
      <c r="K2114" s="65"/>
      <c r="L2114" s="66">
        <v>46.96</v>
      </c>
      <c r="M2114" s="65"/>
      <c r="N2114" s="70">
        <v>2451.91</v>
      </c>
      <c r="EZ2114" s="48"/>
      <c r="FA2114" s="49"/>
      <c r="FB2114" s="58"/>
      <c r="FC2114" s="58"/>
      <c r="FD2114" s="58"/>
      <c r="FH2114" s="4" t="s">
        <v>103</v>
      </c>
      <c r="FJ2114" s="58"/>
      <c r="FK2114" s="105"/>
      <c r="FM2114" s="105"/>
    </row>
    <row r="2115" spans="1:169" customFormat="1" ht="15" x14ac:dyDescent="0.25">
      <c r="A2115" s="81"/>
      <c r="B2115" s="82"/>
      <c r="C2115" s="159" t="s">
        <v>87</v>
      </c>
      <c r="D2115" s="159"/>
      <c r="E2115" s="159"/>
      <c r="F2115" s="52"/>
      <c r="G2115" s="53"/>
      <c r="H2115" s="53"/>
      <c r="I2115" s="53"/>
      <c r="J2115" s="56"/>
      <c r="K2115" s="53"/>
      <c r="L2115" s="87">
        <v>263.7</v>
      </c>
      <c r="M2115" s="77"/>
      <c r="N2115" s="84">
        <v>13123.86</v>
      </c>
      <c r="EZ2115" s="48"/>
      <c r="FA2115" s="49"/>
      <c r="FB2115" s="58"/>
      <c r="FC2115" s="58"/>
      <c r="FD2115" s="58"/>
      <c r="FJ2115" s="58" t="s">
        <v>87</v>
      </c>
      <c r="FK2115" s="105"/>
      <c r="FM2115" s="105"/>
    </row>
    <row r="2116" spans="1:169" customFormat="1" ht="15" x14ac:dyDescent="0.25">
      <c r="A2116" s="50" t="s">
        <v>804</v>
      </c>
      <c r="B2116" s="51" t="s">
        <v>264</v>
      </c>
      <c r="C2116" s="159" t="s">
        <v>335</v>
      </c>
      <c r="D2116" s="159"/>
      <c r="E2116" s="159"/>
      <c r="F2116" s="52" t="s">
        <v>281</v>
      </c>
      <c r="G2116" s="53">
        <v>44.31</v>
      </c>
      <c r="H2116" s="54">
        <v>1</v>
      </c>
      <c r="I2116" s="86">
        <v>44.31</v>
      </c>
      <c r="J2116" s="56"/>
      <c r="K2116" s="53"/>
      <c r="L2116" s="56"/>
      <c r="M2116" s="116">
        <v>9.5</v>
      </c>
      <c r="N2116" s="57"/>
      <c r="EZ2116" s="48"/>
      <c r="FA2116" s="49"/>
      <c r="FB2116" s="58" t="s">
        <v>335</v>
      </c>
      <c r="FC2116" s="58" t="s">
        <v>4</v>
      </c>
      <c r="FD2116" s="58" t="s">
        <v>4</v>
      </c>
      <c r="FJ2116" s="58"/>
      <c r="FK2116" s="105"/>
      <c r="FM2116" s="105"/>
    </row>
    <row r="2117" spans="1:169" customFormat="1" ht="15" x14ac:dyDescent="0.25">
      <c r="A2117" s="81"/>
      <c r="B2117" s="82"/>
      <c r="C2117" s="159" t="s">
        <v>87</v>
      </c>
      <c r="D2117" s="159"/>
      <c r="E2117" s="159"/>
      <c r="F2117" s="52"/>
      <c r="G2117" s="53"/>
      <c r="H2117" s="53"/>
      <c r="I2117" s="53"/>
      <c r="J2117" s="56"/>
      <c r="K2117" s="53"/>
      <c r="L2117" s="87">
        <v>0</v>
      </c>
      <c r="M2117" s="77"/>
      <c r="N2117" s="94">
        <v>0</v>
      </c>
      <c r="EZ2117" s="48"/>
      <c r="FA2117" s="49"/>
      <c r="FB2117" s="58"/>
      <c r="FC2117" s="58"/>
      <c r="FD2117" s="58"/>
      <c r="FJ2117" s="58" t="s">
        <v>87</v>
      </c>
      <c r="FK2117" s="105"/>
      <c r="FM2117" s="105"/>
    </row>
    <row r="2118" spans="1:169" customFormat="1" ht="22.5" x14ac:dyDescent="0.25">
      <c r="A2118" s="50" t="s">
        <v>805</v>
      </c>
      <c r="B2118" s="51" t="s">
        <v>226</v>
      </c>
      <c r="C2118" s="159" t="s">
        <v>337</v>
      </c>
      <c r="D2118" s="159"/>
      <c r="E2118" s="159"/>
      <c r="F2118" s="52" t="s">
        <v>62</v>
      </c>
      <c r="G2118" s="53">
        <v>2.39</v>
      </c>
      <c r="H2118" s="54">
        <v>1</v>
      </c>
      <c r="I2118" s="86">
        <v>2.39</v>
      </c>
      <c r="J2118" s="56"/>
      <c r="K2118" s="53"/>
      <c r="L2118" s="56"/>
      <c r="M2118" s="53"/>
      <c r="N2118" s="57"/>
      <c r="EZ2118" s="48"/>
      <c r="FA2118" s="49"/>
      <c r="FB2118" s="58" t="s">
        <v>337</v>
      </c>
      <c r="FC2118" s="58" t="s">
        <v>4</v>
      </c>
      <c r="FD2118" s="58" t="s">
        <v>4</v>
      </c>
      <c r="FJ2118" s="58"/>
      <c r="FK2118" s="105"/>
      <c r="FM2118" s="105"/>
    </row>
    <row r="2119" spans="1:169" customFormat="1" ht="15" x14ac:dyDescent="0.25">
      <c r="A2119" s="59"/>
      <c r="B2119" s="60"/>
      <c r="C2119" s="160" t="s">
        <v>806</v>
      </c>
      <c r="D2119" s="160"/>
      <c r="E2119" s="160"/>
      <c r="F2119" s="160"/>
      <c r="G2119" s="160"/>
      <c r="H2119" s="160"/>
      <c r="I2119" s="160"/>
      <c r="J2119" s="160"/>
      <c r="K2119" s="160"/>
      <c r="L2119" s="160"/>
      <c r="M2119" s="160"/>
      <c r="N2119" s="161"/>
      <c r="EZ2119" s="48"/>
      <c r="FA2119" s="49"/>
      <c r="FB2119" s="58"/>
      <c r="FC2119" s="58"/>
      <c r="FD2119" s="58"/>
      <c r="FE2119" s="4" t="s">
        <v>806</v>
      </c>
      <c r="FJ2119" s="58"/>
      <c r="FK2119" s="105"/>
      <c r="FM2119" s="105"/>
    </row>
    <row r="2120" spans="1:169" customFormat="1" ht="67.5" x14ac:dyDescent="0.25">
      <c r="A2120" s="61"/>
      <c r="B2120" s="62" t="s">
        <v>64</v>
      </c>
      <c r="C2120" s="162" t="s">
        <v>65</v>
      </c>
      <c r="D2120" s="162"/>
      <c r="E2120" s="162"/>
      <c r="F2120" s="162"/>
      <c r="G2120" s="162"/>
      <c r="H2120" s="162"/>
      <c r="I2120" s="162"/>
      <c r="J2120" s="162"/>
      <c r="K2120" s="162"/>
      <c r="L2120" s="162"/>
      <c r="M2120" s="162"/>
      <c r="N2120" s="163"/>
      <c r="EZ2120" s="48"/>
      <c r="FA2120" s="49"/>
      <c r="FB2120" s="58"/>
      <c r="FC2120" s="58"/>
      <c r="FD2120" s="58"/>
      <c r="FF2120" s="4" t="s">
        <v>65</v>
      </c>
      <c r="FJ2120" s="58"/>
      <c r="FK2120" s="105"/>
      <c r="FM2120" s="105"/>
    </row>
    <row r="2121" spans="1:169" customFormat="1" ht="67.5" x14ac:dyDescent="0.25">
      <c r="A2121" s="61"/>
      <c r="B2121" s="62" t="s">
        <v>66</v>
      </c>
      <c r="C2121" s="162" t="s">
        <v>67</v>
      </c>
      <c r="D2121" s="162"/>
      <c r="E2121" s="162"/>
      <c r="F2121" s="162"/>
      <c r="G2121" s="162"/>
      <c r="H2121" s="162"/>
      <c r="I2121" s="162"/>
      <c r="J2121" s="162"/>
      <c r="K2121" s="162"/>
      <c r="L2121" s="162"/>
      <c r="M2121" s="162"/>
      <c r="N2121" s="163"/>
      <c r="EZ2121" s="48"/>
      <c r="FA2121" s="49"/>
      <c r="FB2121" s="58"/>
      <c r="FC2121" s="58"/>
      <c r="FD2121" s="58"/>
      <c r="FF2121" s="4" t="s">
        <v>67</v>
      </c>
      <c r="FJ2121" s="58"/>
      <c r="FK2121" s="105"/>
      <c r="FM2121" s="105"/>
    </row>
    <row r="2122" spans="1:169" customFormat="1" ht="33.75" x14ac:dyDescent="0.25">
      <c r="A2122" s="61"/>
      <c r="B2122" s="62" t="s">
        <v>98</v>
      </c>
      <c r="C2122" s="162" t="s">
        <v>99</v>
      </c>
      <c r="D2122" s="162"/>
      <c r="E2122" s="162"/>
      <c r="F2122" s="162"/>
      <c r="G2122" s="162"/>
      <c r="H2122" s="162"/>
      <c r="I2122" s="162"/>
      <c r="J2122" s="162"/>
      <c r="K2122" s="162"/>
      <c r="L2122" s="162"/>
      <c r="M2122" s="162"/>
      <c r="N2122" s="163"/>
      <c r="EZ2122" s="48"/>
      <c r="FA2122" s="49"/>
      <c r="FB2122" s="58"/>
      <c r="FC2122" s="58"/>
      <c r="FD2122" s="58"/>
      <c r="FF2122" s="4" t="s">
        <v>99</v>
      </c>
      <c r="FJ2122" s="58"/>
      <c r="FK2122" s="105"/>
      <c r="FM2122" s="105"/>
    </row>
    <row r="2123" spans="1:169" customFormat="1" ht="15" x14ac:dyDescent="0.25">
      <c r="A2123" s="63"/>
      <c r="B2123" s="62" t="s">
        <v>59</v>
      </c>
      <c r="C2123" s="160" t="s">
        <v>70</v>
      </c>
      <c r="D2123" s="160"/>
      <c r="E2123" s="160"/>
      <c r="F2123" s="64"/>
      <c r="G2123" s="65"/>
      <c r="H2123" s="65"/>
      <c r="I2123" s="65"/>
      <c r="J2123" s="66">
        <v>60.66</v>
      </c>
      <c r="K2123" s="90">
        <v>1.7250000000000001</v>
      </c>
      <c r="L2123" s="66">
        <v>250.09</v>
      </c>
      <c r="M2123" s="69">
        <v>52.21</v>
      </c>
      <c r="N2123" s="70">
        <v>13057.2</v>
      </c>
      <c r="EZ2123" s="48"/>
      <c r="FA2123" s="49"/>
      <c r="FB2123" s="58"/>
      <c r="FC2123" s="58"/>
      <c r="FD2123" s="58"/>
      <c r="FG2123" s="4" t="s">
        <v>70</v>
      </c>
      <c r="FJ2123" s="58"/>
      <c r="FK2123" s="105"/>
      <c r="FM2123" s="105"/>
    </row>
    <row r="2124" spans="1:169" customFormat="1" ht="15" x14ac:dyDescent="0.25">
      <c r="A2124" s="63"/>
      <c r="B2124" s="62" t="s">
        <v>71</v>
      </c>
      <c r="C2124" s="160" t="s">
        <v>72</v>
      </c>
      <c r="D2124" s="160"/>
      <c r="E2124" s="160"/>
      <c r="F2124" s="64"/>
      <c r="G2124" s="65"/>
      <c r="H2124" s="65"/>
      <c r="I2124" s="65"/>
      <c r="J2124" s="66">
        <v>30.24</v>
      </c>
      <c r="K2124" s="90">
        <v>1.875</v>
      </c>
      <c r="L2124" s="66">
        <v>135.51</v>
      </c>
      <c r="M2124" s="69">
        <v>15.71</v>
      </c>
      <c r="N2124" s="70">
        <v>2128.86</v>
      </c>
      <c r="EZ2124" s="48"/>
      <c r="FA2124" s="49"/>
      <c r="FB2124" s="58"/>
      <c r="FC2124" s="58"/>
      <c r="FD2124" s="58"/>
      <c r="FG2124" s="4" t="s">
        <v>72</v>
      </c>
      <c r="FJ2124" s="58"/>
      <c r="FK2124" s="105"/>
      <c r="FM2124" s="105"/>
    </row>
    <row r="2125" spans="1:169" customFormat="1" ht="15" x14ac:dyDescent="0.25">
      <c r="A2125" s="63"/>
      <c r="B2125" s="62" t="s">
        <v>73</v>
      </c>
      <c r="C2125" s="160" t="s">
        <v>74</v>
      </c>
      <c r="D2125" s="160"/>
      <c r="E2125" s="160"/>
      <c r="F2125" s="64"/>
      <c r="G2125" s="65"/>
      <c r="H2125" s="65"/>
      <c r="I2125" s="65"/>
      <c r="J2125" s="66">
        <v>2.69</v>
      </c>
      <c r="K2125" s="90">
        <v>1.875</v>
      </c>
      <c r="L2125" s="66">
        <v>12.05</v>
      </c>
      <c r="M2125" s="69">
        <v>52.21</v>
      </c>
      <c r="N2125" s="92">
        <v>629.13</v>
      </c>
      <c r="EZ2125" s="48"/>
      <c r="FA2125" s="49"/>
      <c r="FB2125" s="58"/>
      <c r="FC2125" s="58"/>
      <c r="FD2125" s="58"/>
      <c r="FG2125" s="4" t="s">
        <v>74</v>
      </c>
      <c r="FJ2125" s="58"/>
      <c r="FK2125" s="105"/>
      <c r="FM2125" s="105"/>
    </row>
    <row r="2126" spans="1:169" customFormat="1" ht="15" x14ac:dyDescent="0.25">
      <c r="A2126" s="63"/>
      <c r="B2126" s="62" t="s">
        <v>75</v>
      </c>
      <c r="C2126" s="160" t="s">
        <v>76</v>
      </c>
      <c r="D2126" s="160"/>
      <c r="E2126" s="160"/>
      <c r="F2126" s="64"/>
      <c r="G2126" s="65"/>
      <c r="H2126" s="65"/>
      <c r="I2126" s="65"/>
      <c r="J2126" s="66">
        <v>851.5</v>
      </c>
      <c r="K2126" s="65"/>
      <c r="L2126" s="68">
        <v>2035.09</v>
      </c>
      <c r="M2126" s="67">
        <v>9.5</v>
      </c>
      <c r="N2126" s="70">
        <v>19333.36</v>
      </c>
      <c r="EZ2126" s="48"/>
      <c r="FA2126" s="49"/>
      <c r="FB2126" s="58"/>
      <c r="FC2126" s="58"/>
      <c r="FD2126" s="58"/>
      <c r="FG2126" s="4" t="s">
        <v>76</v>
      </c>
      <c r="FJ2126" s="58"/>
      <c r="FK2126" s="105"/>
      <c r="FM2126" s="105"/>
    </row>
    <row r="2127" spans="1:169" customFormat="1" ht="15" x14ac:dyDescent="0.25">
      <c r="A2127" s="73"/>
      <c r="B2127" s="62"/>
      <c r="C2127" s="160" t="s">
        <v>77</v>
      </c>
      <c r="D2127" s="160"/>
      <c r="E2127" s="160"/>
      <c r="F2127" s="64" t="s">
        <v>78</v>
      </c>
      <c r="G2127" s="69">
        <v>6.94</v>
      </c>
      <c r="H2127" s="90">
        <v>1.7250000000000001</v>
      </c>
      <c r="I2127" s="74">
        <v>28.611885000000001</v>
      </c>
      <c r="J2127" s="9"/>
      <c r="K2127" s="65"/>
      <c r="L2127" s="9"/>
      <c r="M2127" s="65"/>
      <c r="N2127" s="72"/>
      <c r="EZ2127" s="48"/>
      <c r="FA2127" s="49"/>
      <c r="FB2127" s="58"/>
      <c r="FC2127" s="58"/>
      <c r="FD2127" s="58"/>
      <c r="FH2127" s="4" t="s">
        <v>77</v>
      </c>
      <c r="FJ2127" s="58"/>
      <c r="FK2127" s="105"/>
      <c r="FM2127" s="105"/>
    </row>
    <row r="2128" spans="1:169" customFormat="1" ht="15" x14ac:dyDescent="0.25">
      <c r="A2128" s="73"/>
      <c r="B2128" s="62"/>
      <c r="C2128" s="160" t="s">
        <v>79</v>
      </c>
      <c r="D2128" s="160"/>
      <c r="E2128" s="160"/>
      <c r="F2128" s="64" t="s">
        <v>78</v>
      </c>
      <c r="G2128" s="69">
        <v>0.21</v>
      </c>
      <c r="H2128" s="90">
        <v>1.875</v>
      </c>
      <c r="I2128" s="89">
        <v>0.94106250000000002</v>
      </c>
      <c r="J2128" s="9"/>
      <c r="K2128" s="65"/>
      <c r="L2128" s="9"/>
      <c r="M2128" s="65"/>
      <c r="N2128" s="72"/>
      <c r="EZ2128" s="48"/>
      <c r="FA2128" s="49"/>
      <c r="FB2128" s="58"/>
      <c r="FC2128" s="58"/>
      <c r="FD2128" s="58"/>
      <c r="FH2128" s="4" t="s">
        <v>79</v>
      </c>
      <c r="FJ2128" s="58"/>
      <c r="FK2128" s="105"/>
      <c r="FM2128" s="105"/>
    </row>
    <row r="2129" spans="1:169" customFormat="1" ht="15" x14ac:dyDescent="0.25">
      <c r="A2129" s="59"/>
      <c r="B2129" s="62"/>
      <c r="C2129" s="164" t="s">
        <v>80</v>
      </c>
      <c r="D2129" s="164"/>
      <c r="E2129" s="164"/>
      <c r="F2129" s="76"/>
      <c r="G2129" s="77"/>
      <c r="H2129" s="77"/>
      <c r="I2129" s="77"/>
      <c r="J2129" s="78">
        <v>942.4</v>
      </c>
      <c r="K2129" s="77"/>
      <c r="L2129" s="79">
        <v>2420.69</v>
      </c>
      <c r="M2129" s="77"/>
      <c r="N2129" s="80">
        <v>34519.42</v>
      </c>
      <c r="EZ2129" s="48"/>
      <c r="FA2129" s="49"/>
      <c r="FB2129" s="58"/>
      <c r="FC2129" s="58"/>
      <c r="FD2129" s="58"/>
      <c r="FI2129" s="4" t="s">
        <v>80</v>
      </c>
      <c r="FJ2129" s="58"/>
      <c r="FK2129" s="105"/>
      <c r="FM2129" s="105"/>
    </row>
    <row r="2130" spans="1:169" customFormat="1" ht="15" x14ac:dyDescent="0.25">
      <c r="A2130" s="73"/>
      <c r="B2130" s="62"/>
      <c r="C2130" s="160" t="s">
        <v>81</v>
      </c>
      <c r="D2130" s="160"/>
      <c r="E2130" s="160"/>
      <c r="F2130" s="64"/>
      <c r="G2130" s="65"/>
      <c r="H2130" s="65"/>
      <c r="I2130" s="65"/>
      <c r="J2130" s="9"/>
      <c r="K2130" s="65"/>
      <c r="L2130" s="66">
        <v>262.14</v>
      </c>
      <c r="M2130" s="65"/>
      <c r="N2130" s="70">
        <v>13686.33</v>
      </c>
      <c r="EZ2130" s="48"/>
      <c r="FA2130" s="49"/>
      <c r="FB2130" s="58"/>
      <c r="FC2130" s="58"/>
      <c r="FD2130" s="58"/>
      <c r="FH2130" s="4" t="s">
        <v>81</v>
      </c>
      <c r="FJ2130" s="58"/>
      <c r="FK2130" s="105"/>
      <c r="FM2130" s="105"/>
    </row>
    <row r="2131" spans="1:169" customFormat="1" ht="15" x14ac:dyDescent="0.25">
      <c r="A2131" s="73"/>
      <c r="B2131" s="62" t="s">
        <v>100</v>
      </c>
      <c r="C2131" s="160" t="s">
        <v>101</v>
      </c>
      <c r="D2131" s="160"/>
      <c r="E2131" s="160"/>
      <c r="F2131" s="64" t="s">
        <v>84</v>
      </c>
      <c r="G2131" s="71">
        <v>109</v>
      </c>
      <c r="H2131" s="65"/>
      <c r="I2131" s="71">
        <v>109</v>
      </c>
      <c r="J2131" s="9"/>
      <c r="K2131" s="65"/>
      <c r="L2131" s="66">
        <v>285.73</v>
      </c>
      <c r="M2131" s="65"/>
      <c r="N2131" s="70">
        <v>14918.1</v>
      </c>
      <c r="EZ2131" s="48"/>
      <c r="FA2131" s="49"/>
      <c r="FB2131" s="58"/>
      <c r="FC2131" s="58"/>
      <c r="FD2131" s="58"/>
      <c r="FH2131" s="4" t="s">
        <v>101</v>
      </c>
      <c r="FJ2131" s="58"/>
      <c r="FK2131" s="105"/>
      <c r="FM2131" s="105"/>
    </row>
    <row r="2132" spans="1:169" customFormat="1" ht="22.5" x14ac:dyDescent="0.25">
      <c r="A2132" s="73"/>
      <c r="B2132" s="62" t="s">
        <v>102</v>
      </c>
      <c r="C2132" s="160" t="s">
        <v>103</v>
      </c>
      <c r="D2132" s="160"/>
      <c r="E2132" s="160"/>
      <c r="F2132" s="64" t="s">
        <v>84</v>
      </c>
      <c r="G2132" s="71">
        <v>57</v>
      </c>
      <c r="H2132" s="69">
        <v>0.85</v>
      </c>
      <c r="I2132" s="69">
        <v>48.45</v>
      </c>
      <c r="J2132" s="9"/>
      <c r="K2132" s="65"/>
      <c r="L2132" s="66">
        <v>127.01</v>
      </c>
      <c r="M2132" s="65"/>
      <c r="N2132" s="70">
        <v>6631.03</v>
      </c>
      <c r="EZ2132" s="48"/>
      <c r="FA2132" s="49"/>
      <c r="FB2132" s="58"/>
      <c r="FC2132" s="58"/>
      <c r="FD2132" s="58"/>
      <c r="FH2132" s="4" t="s">
        <v>103</v>
      </c>
      <c r="FJ2132" s="58"/>
      <c r="FK2132" s="105"/>
      <c r="FM2132" s="105"/>
    </row>
    <row r="2133" spans="1:169" customFormat="1" ht="15" x14ac:dyDescent="0.25">
      <c r="A2133" s="81"/>
      <c r="B2133" s="82"/>
      <c r="C2133" s="159" t="s">
        <v>87</v>
      </c>
      <c r="D2133" s="159"/>
      <c r="E2133" s="159"/>
      <c r="F2133" s="52"/>
      <c r="G2133" s="53"/>
      <c r="H2133" s="53"/>
      <c r="I2133" s="53"/>
      <c r="J2133" s="56"/>
      <c r="K2133" s="53"/>
      <c r="L2133" s="83">
        <v>2833.43</v>
      </c>
      <c r="M2133" s="77"/>
      <c r="N2133" s="84">
        <v>56068.55</v>
      </c>
      <c r="EZ2133" s="48"/>
      <c r="FA2133" s="49"/>
      <c r="FB2133" s="58"/>
      <c r="FC2133" s="58"/>
      <c r="FD2133" s="58"/>
      <c r="FJ2133" s="58" t="s">
        <v>87</v>
      </c>
      <c r="FK2133" s="105"/>
      <c r="FM2133" s="105"/>
    </row>
    <row r="2134" spans="1:169" customFormat="1" ht="15" x14ac:dyDescent="0.25">
      <c r="A2134" s="50" t="s">
        <v>807</v>
      </c>
      <c r="B2134" s="51" t="s">
        <v>230</v>
      </c>
      <c r="C2134" s="159" t="s">
        <v>231</v>
      </c>
      <c r="D2134" s="159"/>
      <c r="E2134" s="159"/>
      <c r="F2134" s="52" t="s">
        <v>232</v>
      </c>
      <c r="G2134" s="53">
        <v>-262.89999999999998</v>
      </c>
      <c r="H2134" s="54">
        <v>1</v>
      </c>
      <c r="I2134" s="116">
        <v>-262.89999999999998</v>
      </c>
      <c r="J2134" s="87">
        <v>6.2</v>
      </c>
      <c r="K2134" s="53"/>
      <c r="L2134" s="83">
        <v>-1629.98</v>
      </c>
      <c r="M2134" s="116">
        <v>9.5</v>
      </c>
      <c r="N2134" s="84">
        <v>-15484.81</v>
      </c>
      <c r="EZ2134" s="48"/>
      <c r="FA2134" s="49"/>
      <c r="FB2134" s="58" t="s">
        <v>231</v>
      </c>
      <c r="FC2134" s="58" t="s">
        <v>4</v>
      </c>
      <c r="FD2134" s="58" t="s">
        <v>4</v>
      </c>
      <c r="FJ2134" s="58"/>
      <c r="FK2134" s="105"/>
      <c r="FM2134" s="105"/>
    </row>
    <row r="2135" spans="1:169" customFormat="1" ht="15" x14ac:dyDescent="0.25">
      <c r="A2135" s="81"/>
      <c r="B2135" s="82"/>
      <c r="C2135" s="159" t="s">
        <v>87</v>
      </c>
      <c r="D2135" s="159"/>
      <c r="E2135" s="159"/>
      <c r="F2135" s="52"/>
      <c r="G2135" s="53"/>
      <c r="H2135" s="53"/>
      <c r="I2135" s="53"/>
      <c r="J2135" s="56"/>
      <c r="K2135" s="53"/>
      <c r="L2135" s="83">
        <v>-1629.98</v>
      </c>
      <c r="M2135" s="77"/>
      <c r="N2135" s="84">
        <v>-15484.81</v>
      </c>
      <c r="EZ2135" s="48"/>
      <c r="FA2135" s="49"/>
      <c r="FB2135" s="58"/>
      <c r="FC2135" s="58"/>
      <c r="FD2135" s="58"/>
      <c r="FJ2135" s="58" t="s">
        <v>87</v>
      </c>
      <c r="FK2135" s="105"/>
      <c r="FM2135" s="105"/>
    </row>
    <row r="2136" spans="1:169" customFormat="1" ht="15" x14ac:dyDescent="0.25">
      <c r="A2136" s="50" t="s">
        <v>808</v>
      </c>
      <c r="B2136" s="51" t="s">
        <v>264</v>
      </c>
      <c r="C2136" s="159" t="s">
        <v>668</v>
      </c>
      <c r="D2136" s="159"/>
      <c r="E2136" s="159"/>
      <c r="F2136" s="52" t="s">
        <v>232</v>
      </c>
      <c r="G2136" s="53">
        <v>238.77</v>
      </c>
      <c r="H2136" s="54">
        <v>1</v>
      </c>
      <c r="I2136" s="86">
        <v>238.77</v>
      </c>
      <c r="J2136" s="56"/>
      <c r="K2136" s="53"/>
      <c r="L2136" s="56"/>
      <c r="M2136" s="116">
        <v>9.5</v>
      </c>
      <c r="N2136" s="57"/>
      <c r="EZ2136" s="48"/>
      <c r="FA2136" s="49"/>
      <c r="FB2136" s="58" t="s">
        <v>668</v>
      </c>
      <c r="FC2136" s="58" t="s">
        <v>4</v>
      </c>
      <c r="FD2136" s="58" t="s">
        <v>4</v>
      </c>
      <c r="FJ2136" s="58"/>
      <c r="FK2136" s="105"/>
      <c r="FM2136" s="105"/>
    </row>
    <row r="2137" spans="1:169" customFormat="1" ht="15" x14ac:dyDescent="0.25">
      <c r="A2137" s="81"/>
      <c r="B2137" s="82"/>
      <c r="C2137" s="159" t="s">
        <v>87</v>
      </c>
      <c r="D2137" s="159"/>
      <c r="E2137" s="159"/>
      <c r="F2137" s="52"/>
      <c r="G2137" s="53"/>
      <c r="H2137" s="53"/>
      <c r="I2137" s="53"/>
      <c r="J2137" s="56"/>
      <c r="K2137" s="53"/>
      <c r="L2137" s="87">
        <v>0</v>
      </c>
      <c r="M2137" s="77"/>
      <c r="N2137" s="94">
        <v>0</v>
      </c>
      <c r="EZ2137" s="48"/>
      <c r="FA2137" s="49"/>
      <c r="FB2137" s="58"/>
      <c r="FC2137" s="58"/>
      <c r="FD2137" s="58"/>
      <c r="FJ2137" s="58" t="s">
        <v>87</v>
      </c>
      <c r="FK2137" s="105"/>
      <c r="FM2137" s="105"/>
    </row>
    <row r="2138" spans="1:169" customFormat="1" ht="67.5" x14ac:dyDescent="0.25">
      <c r="A2138" s="50" t="s">
        <v>809</v>
      </c>
      <c r="B2138" s="51" t="s">
        <v>215</v>
      </c>
      <c r="C2138" s="159" t="s">
        <v>810</v>
      </c>
      <c r="D2138" s="159"/>
      <c r="E2138" s="159"/>
      <c r="F2138" s="52" t="s">
        <v>62</v>
      </c>
      <c r="G2138" s="53">
        <v>2.5390000000000001</v>
      </c>
      <c r="H2138" s="54">
        <v>1</v>
      </c>
      <c r="I2138" s="55">
        <v>2.5390000000000001</v>
      </c>
      <c r="J2138" s="56"/>
      <c r="K2138" s="53"/>
      <c r="L2138" s="56"/>
      <c r="M2138" s="53"/>
      <c r="N2138" s="57"/>
      <c r="EZ2138" s="48"/>
      <c r="FA2138" s="49"/>
      <c r="FB2138" s="58" t="s">
        <v>810</v>
      </c>
      <c r="FC2138" s="58" t="s">
        <v>4</v>
      </c>
      <c r="FD2138" s="58" t="s">
        <v>4</v>
      </c>
      <c r="FJ2138" s="58"/>
      <c r="FK2138" s="105"/>
      <c r="FM2138" s="105"/>
    </row>
    <row r="2139" spans="1:169" customFormat="1" ht="15" x14ac:dyDescent="0.25">
      <c r="A2139" s="59"/>
      <c r="B2139" s="60"/>
      <c r="C2139" s="160" t="s">
        <v>811</v>
      </c>
      <c r="D2139" s="160"/>
      <c r="E2139" s="160"/>
      <c r="F2139" s="160"/>
      <c r="G2139" s="160"/>
      <c r="H2139" s="160"/>
      <c r="I2139" s="160"/>
      <c r="J2139" s="160"/>
      <c r="K2139" s="160"/>
      <c r="L2139" s="160"/>
      <c r="M2139" s="160"/>
      <c r="N2139" s="161"/>
      <c r="EZ2139" s="48"/>
      <c r="FA2139" s="49"/>
      <c r="FB2139" s="58"/>
      <c r="FC2139" s="58"/>
      <c r="FD2139" s="58"/>
      <c r="FE2139" s="4" t="s">
        <v>811</v>
      </c>
      <c r="FJ2139" s="58"/>
      <c r="FK2139" s="105"/>
      <c r="FM2139" s="105"/>
    </row>
    <row r="2140" spans="1:169" customFormat="1" ht="67.5" x14ac:dyDescent="0.25">
      <c r="A2140" s="61"/>
      <c r="B2140" s="62" t="s">
        <v>64</v>
      </c>
      <c r="C2140" s="162" t="s">
        <v>65</v>
      </c>
      <c r="D2140" s="162"/>
      <c r="E2140" s="162"/>
      <c r="F2140" s="162"/>
      <c r="G2140" s="162"/>
      <c r="H2140" s="162"/>
      <c r="I2140" s="162"/>
      <c r="J2140" s="162"/>
      <c r="K2140" s="162"/>
      <c r="L2140" s="162"/>
      <c r="M2140" s="162"/>
      <c r="N2140" s="163"/>
      <c r="EZ2140" s="48"/>
      <c r="FA2140" s="49"/>
      <c r="FB2140" s="58"/>
      <c r="FC2140" s="58"/>
      <c r="FD2140" s="58"/>
      <c r="FF2140" s="4" t="s">
        <v>65</v>
      </c>
      <c r="FJ2140" s="58"/>
      <c r="FK2140" s="105"/>
      <c r="FM2140" s="105"/>
    </row>
    <row r="2141" spans="1:169" customFormat="1" ht="67.5" x14ac:dyDescent="0.25">
      <c r="A2141" s="61"/>
      <c r="B2141" s="62" t="s">
        <v>66</v>
      </c>
      <c r="C2141" s="162" t="s">
        <v>67</v>
      </c>
      <c r="D2141" s="162"/>
      <c r="E2141" s="162"/>
      <c r="F2141" s="162"/>
      <c r="G2141" s="162"/>
      <c r="H2141" s="162"/>
      <c r="I2141" s="162"/>
      <c r="J2141" s="162"/>
      <c r="K2141" s="162"/>
      <c r="L2141" s="162"/>
      <c r="M2141" s="162"/>
      <c r="N2141" s="163"/>
      <c r="EZ2141" s="48"/>
      <c r="FA2141" s="49"/>
      <c r="FB2141" s="58"/>
      <c r="FC2141" s="58"/>
      <c r="FD2141" s="58"/>
      <c r="FF2141" s="4" t="s">
        <v>67</v>
      </c>
      <c r="FJ2141" s="58"/>
      <c r="FK2141" s="105"/>
      <c r="FM2141" s="105"/>
    </row>
    <row r="2142" spans="1:169" customFormat="1" ht="33.75" x14ac:dyDescent="0.25">
      <c r="A2142" s="61"/>
      <c r="B2142" s="62" t="s">
        <v>98</v>
      </c>
      <c r="C2142" s="162" t="s">
        <v>99</v>
      </c>
      <c r="D2142" s="162"/>
      <c r="E2142" s="162"/>
      <c r="F2142" s="162"/>
      <c r="G2142" s="162"/>
      <c r="H2142" s="162"/>
      <c r="I2142" s="162"/>
      <c r="J2142" s="162"/>
      <c r="K2142" s="162"/>
      <c r="L2142" s="162"/>
      <c r="M2142" s="162"/>
      <c r="N2142" s="163"/>
      <c r="EZ2142" s="48"/>
      <c r="FA2142" s="49"/>
      <c r="FB2142" s="58"/>
      <c r="FC2142" s="58"/>
      <c r="FD2142" s="58"/>
      <c r="FF2142" s="4" t="s">
        <v>99</v>
      </c>
      <c r="FJ2142" s="58"/>
      <c r="FK2142" s="105"/>
      <c r="FM2142" s="105"/>
    </row>
    <row r="2143" spans="1:169" customFormat="1" ht="15" x14ac:dyDescent="0.25">
      <c r="A2143" s="63"/>
      <c r="B2143" s="62" t="s">
        <v>59</v>
      </c>
      <c r="C2143" s="160" t="s">
        <v>70</v>
      </c>
      <c r="D2143" s="160"/>
      <c r="E2143" s="160"/>
      <c r="F2143" s="64"/>
      <c r="G2143" s="65"/>
      <c r="H2143" s="65"/>
      <c r="I2143" s="65"/>
      <c r="J2143" s="66">
        <v>383.25</v>
      </c>
      <c r="K2143" s="90">
        <v>1.7250000000000001</v>
      </c>
      <c r="L2143" s="68">
        <v>1678.55</v>
      </c>
      <c r="M2143" s="69">
        <v>52.21</v>
      </c>
      <c r="N2143" s="70">
        <v>87637.1</v>
      </c>
      <c r="EZ2143" s="48"/>
      <c r="FA2143" s="49"/>
      <c r="FB2143" s="58"/>
      <c r="FC2143" s="58"/>
      <c r="FD2143" s="58"/>
      <c r="FG2143" s="4" t="s">
        <v>70</v>
      </c>
      <c r="FJ2143" s="58"/>
      <c r="FK2143" s="105"/>
      <c r="FM2143" s="105"/>
    </row>
    <row r="2144" spans="1:169" customFormat="1" ht="15" x14ac:dyDescent="0.25">
      <c r="A2144" s="63"/>
      <c r="B2144" s="62" t="s">
        <v>71</v>
      </c>
      <c r="C2144" s="160" t="s">
        <v>72</v>
      </c>
      <c r="D2144" s="160"/>
      <c r="E2144" s="160"/>
      <c r="F2144" s="64"/>
      <c r="G2144" s="65"/>
      <c r="H2144" s="65"/>
      <c r="I2144" s="65"/>
      <c r="J2144" s="66">
        <v>126.92</v>
      </c>
      <c r="K2144" s="90">
        <v>1.875</v>
      </c>
      <c r="L2144" s="66">
        <v>604.22</v>
      </c>
      <c r="M2144" s="69">
        <v>15.71</v>
      </c>
      <c r="N2144" s="70">
        <v>9492.2999999999993</v>
      </c>
      <c r="EZ2144" s="48"/>
      <c r="FA2144" s="49"/>
      <c r="FB2144" s="58"/>
      <c r="FC2144" s="58"/>
      <c r="FD2144" s="58"/>
      <c r="FG2144" s="4" t="s">
        <v>72</v>
      </c>
      <c r="FJ2144" s="58"/>
      <c r="FK2144" s="105"/>
      <c r="FM2144" s="105"/>
    </row>
    <row r="2145" spans="1:169" customFormat="1" ht="15" x14ac:dyDescent="0.25">
      <c r="A2145" s="63"/>
      <c r="B2145" s="62" t="s">
        <v>73</v>
      </c>
      <c r="C2145" s="160" t="s">
        <v>74</v>
      </c>
      <c r="D2145" s="160"/>
      <c r="E2145" s="160"/>
      <c r="F2145" s="64"/>
      <c r="G2145" s="65"/>
      <c r="H2145" s="65"/>
      <c r="I2145" s="65"/>
      <c r="J2145" s="66">
        <v>10.68</v>
      </c>
      <c r="K2145" s="90">
        <v>1.875</v>
      </c>
      <c r="L2145" s="66">
        <v>50.84</v>
      </c>
      <c r="M2145" s="69">
        <v>52.21</v>
      </c>
      <c r="N2145" s="70">
        <v>2654.36</v>
      </c>
      <c r="EZ2145" s="48"/>
      <c r="FA2145" s="49"/>
      <c r="FB2145" s="58"/>
      <c r="FC2145" s="58"/>
      <c r="FD2145" s="58"/>
      <c r="FG2145" s="4" t="s">
        <v>74</v>
      </c>
      <c r="FJ2145" s="58"/>
      <c r="FK2145" s="105"/>
      <c r="FM2145" s="105"/>
    </row>
    <row r="2146" spans="1:169" customFormat="1" ht="15" x14ac:dyDescent="0.25">
      <c r="A2146" s="63"/>
      <c r="B2146" s="62" t="s">
        <v>75</v>
      </c>
      <c r="C2146" s="160" t="s">
        <v>76</v>
      </c>
      <c r="D2146" s="160"/>
      <c r="E2146" s="160"/>
      <c r="F2146" s="64"/>
      <c r="G2146" s="65"/>
      <c r="H2146" s="65"/>
      <c r="I2146" s="65"/>
      <c r="J2146" s="66">
        <v>870.84</v>
      </c>
      <c r="K2146" s="65"/>
      <c r="L2146" s="68">
        <v>2211.06</v>
      </c>
      <c r="M2146" s="67">
        <v>9.5</v>
      </c>
      <c r="N2146" s="70">
        <v>21005.07</v>
      </c>
      <c r="EZ2146" s="48"/>
      <c r="FA2146" s="49"/>
      <c r="FB2146" s="58"/>
      <c r="FC2146" s="58"/>
      <c r="FD2146" s="58"/>
      <c r="FG2146" s="4" t="s">
        <v>76</v>
      </c>
      <c r="FJ2146" s="58"/>
      <c r="FK2146" s="105"/>
      <c r="FM2146" s="105"/>
    </row>
    <row r="2147" spans="1:169" customFormat="1" ht="15" x14ac:dyDescent="0.25">
      <c r="A2147" s="73"/>
      <c r="B2147" s="62"/>
      <c r="C2147" s="160" t="s">
        <v>77</v>
      </c>
      <c r="D2147" s="160"/>
      <c r="E2147" s="160"/>
      <c r="F2147" s="64" t="s">
        <v>78</v>
      </c>
      <c r="G2147" s="67">
        <v>40.299999999999997</v>
      </c>
      <c r="H2147" s="90">
        <v>1.7250000000000001</v>
      </c>
      <c r="I2147" s="89">
        <v>176.5049325</v>
      </c>
      <c r="J2147" s="9"/>
      <c r="K2147" s="65"/>
      <c r="L2147" s="9"/>
      <c r="M2147" s="65"/>
      <c r="N2147" s="72"/>
      <c r="EZ2147" s="48"/>
      <c r="FA2147" s="49"/>
      <c r="FB2147" s="58"/>
      <c r="FC2147" s="58"/>
      <c r="FD2147" s="58"/>
      <c r="FH2147" s="4" t="s">
        <v>77</v>
      </c>
      <c r="FJ2147" s="58"/>
      <c r="FK2147" s="105"/>
      <c r="FM2147" s="105"/>
    </row>
    <row r="2148" spans="1:169" customFormat="1" ht="15" x14ac:dyDescent="0.25">
      <c r="A2148" s="73"/>
      <c r="B2148" s="62"/>
      <c r="C2148" s="160" t="s">
        <v>79</v>
      </c>
      <c r="D2148" s="160"/>
      <c r="E2148" s="160"/>
      <c r="F2148" s="64" t="s">
        <v>78</v>
      </c>
      <c r="G2148" s="69">
        <v>0.83</v>
      </c>
      <c r="H2148" s="90">
        <v>1.875</v>
      </c>
      <c r="I2148" s="89">
        <v>3.9513188000000001</v>
      </c>
      <c r="J2148" s="9"/>
      <c r="K2148" s="65"/>
      <c r="L2148" s="9"/>
      <c r="M2148" s="65"/>
      <c r="N2148" s="72"/>
      <c r="EZ2148" s="48"/>
      <c r="FA2148" s="49"/>
      <c r="FB2148" s="58"/>
      <c r="FC2148" s="58"/>
      <c r="FD2148" s="58"/>
      <c r="FH2148" s="4" t="s">
        <v>79</v>
      </c>
      <c r="FJ2148" s="58"/>
      <c r="FK2148" s="105"/>
      <c r="FM2148" s="105"/>
    </row>
    <row r="2149" spans="1:169" customFormat="1" ht="15" x14ac:dyDescent="0.25">
      <c r="A2149" s="59"/>
      <c r="B2149" s="62"/>
      <c r="C2149" s="164" t="s">
        <v>80</v>
      </c>
      <c r="D2149" s="164"/>
      <c r="E2149" s="164"/>
      <c r="F2149" s="76"/>
      <c r="G2149" s="77"/>
      <c r="H2149" s="77"/>
      <c r="I2149" s="77"/>
      <c r="J2149" s="79">
        <v>1381.01</v>
      </c>
      <c r="K2149" s="77"/>
      <c r="L2149" s="79">
        <v>4493.83</v>
      </c>
      <c r="M2149" s="77"/>
      <c r="N2149" s="80">
        <v>118134.47</v>
      </c>
      <c r="EZ2149" s="48"/>
      <c r="FA2149" s="49"/>
      <c r="FB2149" s="58"/>
      <c r="FC2149" s="58"/>
      <c r="FD2149" s="58"/>
      <c r="FI2149" s="4" t="s">
        <v>80</v>
      </c>
      <c r="FJ2149" s="58"/>
      <c r="FK2149" s="105"/>
      <c r="FM2149" s="105"/>
    </row>
    <row r="2150" spans="1:169" customFormat="1" ht="15" x14ac:dyDescent="0.25">
      <c r="A2150" s="73"/>
      <c r="B2150" s="62"/>
      <c r="C2150" s="160" t="s">
        <v>81</v>
      </c>
      <c r="D2150" s="160"/>
      <c r="E2150" s="160"/>
      <c r="F2150" s="64"/>
      <c r="G2150" s="65"/>
      <c r="H2150" s="65"/>
      <c r="I2150" s="65"/>
      <c r="J2150" s="9"/>
      <c r="K2150" s="65"/>
      <c r="L2150" s="68">
        <v>1729.39</v>
      </c>
      <c r="M2150" s="65"/>
      <c r="N2150" s="70">
        <v>90291.46</v>
      </c>
      <c r="EZ2150" s="48"/>
      <c r="FA2150" s="49"/>
      <c r="FB2150" s="58"/>
      <c r="FC2150" s="58"/>
      <c r="FD2150" s="58"/>
      <c r="FH2150" s="4" t="s">
        <v>81</v>
      </c>
      <c r="FJ2150" s="58"/>
      <c r="FK2150" s="105"/>
      <c r="FM2150" s="105"/>
    </row>
    <row r="2151" spans="1:169" customFormat="1" ht="15" x14ac:dyDescent="0.25">
      <c r="A2151" s="73"/>
      <c r="B2151" s="62" t="s">
        <v>100</v>
      </c>
      <c r="C2151" s="160" t="s">
        <v>101</v>
      </c>
      <c r="D2151" s="160"/>
      <c r="E2151" s="160"/>
      <c r="F2151" s="64" t="s">
        <v>84</v>
      </c>
      <c r="G2151" s="71">
        <v>109</v>
      </c>
      <c r="H2151" s="65"/>
      <c r="I2151" s="71">
        <v>109</v>
      </c>
      <c r="J2151" s="9"/>
      <c r="K2151" s="65"/>
      <c r="L2151" s="68">
        <v>1885.04</v>
      </c>
      <c r="M2151" s="65"/>
      <c r="N2151" s="70">
        <v>98417.69</v>
      </c>
      <c r="EZ2151" s="48"/>
      <c r="FA2151" s="49"/>
      <c r="FB2151" s="58"/>
      <c r="FC2151" s="58"/>
      <c r="FD2151" s="58"/>
      <c r="FH2151" s="4" t="s">
        <v>101</v>
      </c>
      <c r="FJ2151" s="58"/>
      <c r="FK2151" s="105"/>
      <c r="FM2151" s="105"/>
    </row>
    <row r="2152" spans="1:169" customFormat="1" ht="22.5" x14ac:dyDescent="0.25">
      <c r="A2152" s="73"/>
      <c r="B2152" s="62" t="s">
        <v>102</v>
      </c>
      <c r="C2152" s="160" t="s">
        <v>103</v>
      </c>
      <c r="D2152" s="160"/>
      <c r="E2152" s="160"/>
      <c r="F2152" s="64" t="s">
        <v>84</v>
      </c>
      <c r="G2152" s="71">
        <v>57</v>
      </c>
      <c r="H2152" s="69">
        <v>0.85</v>
      </c>
      <c r="I2152" s="69">
        <v>48.45</v>
      </c>
      <c r="J2152" s="9"/>
      <c r="K2152" s="65"/>
      <c r="L2152" s="66">
        <v>837.89</v>
      </c>
      <c r="M2152" s="65"/>
      <c r="N2152" s="70">
        <v>43746.21</v>
      </c>
      <c r="EZ2152" s="48"/>
      <c r="FA2152" s="49"/>
      <c r="FB2152" s="58"/>
      <c r="FC2152" s="58"/>
      <c r="FD2152" s="58"/>
      <c r="FH2152" s="4" t="s">
        <v>103</v>
      </c>
      <c r="FJ2152" s="58"/>
      <c r="FK2152" s="105"/>
      <c r="FM2152" s="105"/>
    </row>
    <row r="2153" spans="1:169" customFormat="1" ht="15" x14ac:dyDescent="0.25">
      <c r="A2153" s="81"/>
      <c r="B2153" s="82"/>
      <c r="C2153" s="159" t="s">
        <v>87</v>
      </c>
      <c r="D2153" s="159"/>
      <c r="E2153" s="159"/>
      <c r="F2153" s="52"/>
      <c r="G2153" s="53"/>
      <c r="H2153" s="53"/>
      <c r="I2153" s="53"/>
      <c r="J2153" s="56"/>
      <c r="K2153" s="53"/>
      <c r="L2153" s="83">
        <v>7216.76</v>
      </c>
      <c r="M2153" s="77"/>
      <c r="N2153" s="84">
        <v>260298.37</v>
      </c>
      <c r="EZ2153" s="48"/>
      <c r="FA2153" s="49"/>
      <c r="FB2153" s="58"/>
      <c r="FC2153" s="58"/>
      <c r="FD2153" s="58"/>
      <c r="FJ2153" s="58" t="s">
        <v>87</v>
      </c>
      <c r="FK2153" s="105"/>
      <c r="FM2153" s="105"/>
    </row>
    <row r="2154" spans="1:169" customFormat="1" ht="15" x14ac:dyDescent="0.25">
      <c r="A2154" s="50" t="s">
        <v>812</v>
      </c>
      <c r="B2154" s="51" t="s">
        <v>264</v>
      </c>
      <c r="C2154" s="159" t="s">
        <v>813</v>
      </c>
      <c r="D2154" s="159"/>
      <c r="E2154" s="159"/>
      <c r="F2154" s="52" t="s">
        <v>232</v>
      </c>
      <c r="G2154" s="53">
        <v>261.52</v>
      </c>
      <c r="H2154" s="54">
        <v>1</v>
      </c>
      <c r="I2154" s="86">
        <v>261.52</v>
      </c>
      <c r="J2154" s="56"/>
      <c r="K2154" s="53"/>
      <c r="L2154" s="56"/>
      <c r="M2154" s="116">
        <v>9.5</v>
      </c>
      <c r="N2154" s="57"/>
      <c r="EZ2154" s="48"/>
      <c r="FA2154" s="49"/>
      <c r="FB2154" s="58" t="s">
        <v>813</v>
      </c>
      <c r="FC2154" s="58" t="s">
        <v>4</v>
      </c>
      <c r="FD2154" s="58" t="s">
        <v>4</v>
      </c>
      <c r="FJ2154" s="58"/>
      <c r="FK2154" s="105"/>
      <c r="FM2154" s="105"/>
    </row>
    <row r="2155" spans="1:169" customFormat="1" ht="15" x14ac:dyDescent="0.25">
      <c r="A2155" s="81"/>
      <c r="B2155" s="82"/>
      <c r="C2155" s="159" t="s">
        <v>87</v>
      </c>
      <c r="D2155" s="159"/>
      <c r="E2155" s="159"/>
      <c r="F2155" s="52"/>
      <c r="G2155" s="53"/>
      <c r="H2155" s="53"/>
      <c r="I2155" s="53"/>
      <c r="J2155" s="56"/>
      <c r="K2155" s="53"/>
      <c r="L2155" s="87">
        <v>0</v>
      </c>
      <c r="M2155" s="77"/>
      <c r="N2155" s="94">
        <v>0</v>
      </c>
      <c r="EZ2155" s="48"/>
      <c r="FA2155" s="49"/>
      <c r="FB2155" s="58"/>
      <c r="FC2155" s="58"/>
      <c r="FD2155" s="58"/>
      <c r="FJ2155" s="58" t="s">
        <v>87</v>
      </c>
      <c r="FK2155" s="105"/>
      <c r="FM2155" s="105"/>
    </row>
    <row r="2156" spans="1:169" customFormat="1" ht="33.75" x14ac:dyDescent="0.25">
      <c r="A2156" s="50" t="s">
        <v>814</v>
      </c>
      <c r="B2156" s="51" t="s">
        <v>219</v>
      </c>
      <c r="C2156" s="159" t="s">
        <v>220</v>
      </c>
      <c r="D2156" s="159"/>
      <c r="E2156" s="159"/>
      <c r="F2156" s="52" t="s">
        <v>62</v>
      </c>
      <c r="G2156" s="53">
        <v>2.2149999999999999</v>
      </c>
      <c r="H2156" s="54">
        <v>1</v>
      </c>
      <c r="I2156" s="55">
        <v>2.2149999999999999</v>
      </c>
      <c r="J2156" s="56"/>
      <c r="K2156" s="53"/>
      <c r="L2156" s="56"/>
      <c r="M2156" s="53"/>
      <c r="N2156" s="57"/>
      <c r="EZ2156" s="48"/>
      <c r="FA2156" s="49"/>
      <c r="FB2156" s="58" t="s">
        <v>220</v>
      </c>
      <c r="FC2156" s="58" t="s">
        <v>4</v>
      </c>
      <c r="FD2156" s="58" t="s">
        <v>4</v>
      </c>
      <c r="FJ2156" s="58"/>
      <c r="FK2156" s="105"/>
      <c r="FM2156" s="105"/>
    </row>
    <row r="2157" spans="1:169" customFormat="1" ht="15" x14ac:dyDescent="0.25">
      <c r="A2157" s="59"/>
      <c r="B2157" s="60"/>
      <c r="C2157" s="160" t="s">
        <v>815</v>
      </c>
      <c r="D2157" s="160"/>
      <c r="E2157" s="160"/>
      <c r="F2157" s="160"/>
      <c r="G2157" s="160"/>
      <c r="H2157" s="160"/>
      <c r="I2157" s="160"/>
      <c r="J2157" s="160"/>
      <c r="K2157" s="160"/>
      <c r="L2157" s="160"/>
      <c r="M2157" s="160"/>
      <c r="N2157" s="161"/>
      <c r="EZ2157" s="48"/>
      <c r="FA2157" s="49"/>
      <c r="FB2157" s="58"/>
      <c r="FC2157" s="58"/>
      <c r="FD2157" s="58"/>
      <c r="FE2157" s="4" t="s">
        <v>815</v>
      </c>
      <c r="FJ2157" s="58"/>
      <c r="FK2157" s="105"/>
      <c r="FM2157" s="105"/>
    </row>
    <row r="2158" spans="1:169" customFormat="1" ht="67.5" x14ac:dyDescent="0.25">
      <c r="A2158" s="61"/>
      <c r="B2158" s="62" t="s">
        <v>64</v>
      </c>
      <c r="C2158" s="162" t="s">
        <v>65</v>
      </c>
      <c r="D2158" s="162"/>
      <c r="E2158" s="162"/>
      <c r="F2158" s="162"/>
      <c r="G2158" s="162"/>
      <c r="H2158" s="162"/>
      <c r="I2158" s="162"/>
      <c r="J2158" s="162"/>
      <c r="K2158" s="162"/>
      <c r="L2158" s="162"/>
      <c r="M2158" s="162"/>
      <c r="N2158" s="163"/>
      <c r="EZ2158" s="48"/>
      <c r="FA2158" s="49"/>
      <c r="FB2158" s="58"/>
      <c r="FC2158" s="58"/>
      <c r="FD2158" s="58"/>
      <c r="FF2158" s="4" t="s">
        <v>65</v>
      </c>
      <c r="FJ2158" s="58"/>
      <c r="FK2158" s="105"/>
      <c r="FM2158" s="105"/>
    </row>
    <row r="2159" spans="1:169" customFormat="1" ht="67.5" x14ac:dyDescent="0.25">
      <c r="A2159" s="61"/>
      <c r="B2159" s="62" t="s">
        <v>66</v>
      </c>
      <c r="C2159" s="162" t="s">
        <v>67</v>
      </c>
      <c r="D2159" s="162"/>
      <c r="E2159" s="162"/>
      <c r="F2159" s="162"/>
      <c r="G2159" s="162"/>
      <c r="H2159" s="162"/>
      <c r="I2159" s="162"/>
      <c r="J2159" s="162"/>
      <c r="K2159" s="162"/>
      <c r="L2159" s="162"/>
      <c r="M2159" s="162"/>
      <c r="N2159" s="163"/>
      <c r="EZ2159" s="48"/>
      <c r="FA2159" s="49"/>
      <c r="FB2159" s="58"/>
      <c r="FC2159" s="58"/>
      <c r="FD2159" s="58"/>
      <c r="FF2159" s="4" t="s">
        <v>67</v>
      </c>
      <c r="FJ2159" s="58"/>
      <c r="FK2159" s="105"/>
      <c r="FM2159" s="105"/>
    </row>
    <row r="2160" spans="1:169" customFormat="1" ht="33.75" x14ac:dyDescent="0.25">
      <c r="A2160" s="61"/>
      <c r="B2160" s="62" t="s">
        <v>98</v>
      </c>
      <c r="C2160" s="162" t="s">
        <v>99</v>
      </c>
      <c r="D2160" s="162"/>
      <c r="E2160" s="162"/>
      <c r="F2160" s="162"/>
      <c r="G2160" s="162"/>
      <c r="H2160" s="162"/>
      <c r="I2160" s="162"/>
      <c r="J2160" s="162"/>
      <c r="K2160" s="162"/>
      <c r="L2160" s="162"/>
      <c r="M2160" s="162"/>
      <c r="N2160" s="163"/>
      <c r="EZ2160" s="48"/>
      <c r="FA2160" s="49"/>
      <c r="FB2160" s="58"/>
      <c r="FC2160" s="58"/>
      <c r="FD2160" s="58"/>
      <c r="FF2160" s="4" t="s">
        <v>99</v>
      </c>
      <c r="FJ2160" s="58"/>
      <c r="FK2160" s="105"/>
      <c r="FM2160" s="105"/>
    </row>
    <row r="2161" spans="1:169" customFormat="1" ht="15" x14ac:dyDescent="0.25">
      <c r="A2161" s="63"/>
      <c r="B2161" s="62" t="s">
        <v>59</v>
      </c>
      <c r="C2161" s="160" t="s">
        <v>70</v>
      </c>
      <c r="D2161" s="160"/>
      <c r="E2161" s="160"/>
      <c r="F2161" s="64"/>
      <c r="G2161" s="65"/>
      <c r="H2161" s="65"/>
      <c r="I2161" s="65"/>
      <c r="J2161" s="66">
        <v>296.70999999999998</v>
      </c>
      <c r="K2161" s="90">
        <v>1.7250000000000001</v>
      </c>
      <c r="L2161" s="68">
        <v>1133.69</v>
      </c>
      <c r="M2161" s="69">
        <v>52.21</v>
      </c>
      <c r="N2161" s="70">
        <v>59189.95</v>
      </c>
      <c r="EZ2161" s="48"/>
      <c r="FA2161" s="49"/>
      <c r="FB2161" s="58"/>
      <c r="FC2161" s="58"/>
      <c r="FD2161" s="58"/>
      <c r="FG2161" s="4" t="s">
        <v>70</v>
      </c>
      <c r="FJ2161" s="58"/>
      <c r="FK2161" s="105"/>
      <c r="FM2161" s="105"/>
    </row>
    <row r="2162" spans="1:169" customFormat="1" ht="15" x14ac:dyDescent="0.25">
      <c r="A2162" s="63"/>
      <c r="B2162" s="62" t="s">
        <v>71</v>
      </c>
      <c r="C2162" s="160" t="s">
        <v>72</v>
      </c>
      <c r="D2162" s="160"/>
      <c r="E2162" s="160"/>
      <c r="F2162" s="64"/>
      <c r="G2162" s="65"/>
      <c r="H2162" s="65"/>
      <c r="I2162" s="65"/>
      <c r="J2162" s="66">
        <v>121.22</v>
      </c>
      <c r="K2162" s="90">
        <v>1.875</v>
      </c>
      <c r="L2162" s="66">
        <v>503.44</v>
      </c>
      <c r="M2162" s="69">
        <v>15.71</v>
      </c>
      <c r="N2162" s="70">
        <v>7909.04</v>
      </c>
      <c r="EZ2162" s="48"/>
      <c r="FA2162" s="49"/>
      <c r="FB2162" s="58"/>
      <c r="FC2162" s="58"/>
      <c r="FD2162" s="58"/>
      <c r="FG2162" s="4" t="s">
        <v>72</v>
      </c>
      <c r="FJ2162" s="58"/>
      <c r="FK2162" s="105"/>
      <c r="FM2162" s="105"/>
    </row>
    <row r="2163" spans="1:169" customFormat="1" ht="15" x14ac:dyDescent="0.25">
      <c r="A2163" s="63"/>
      <c r="B2163" s="62" t="s">
        <v>73</v>
      </c>
      <c r="C2163" s="160" t="s">
        <v>74</v>
      </c>
      <c r="D2163" s="160"/>
      <c r="E2163" s="160"/>
      <c r="F2163" s="64"/>
      <c r="G2163" s="65"/>
      <c r="H2163" s="65"/>
      <c r="I2163" s="65"/>
      <c r="J2163" s="66">
        <v>10.68</v>
      </c>
      <c r="K2163" s="90">
        <v>1.875</v>
      </c>
      <c r="L2163" s="66">
        <v>44.36</v>
      </c>
      <c r="M2163" s="69">
        <v>52.21</v>
      </c>
      <c r="N2163" s="70">
        <v>2316.04</v>
      </c>
      <c r="EZ2163" s="48"/>
      <c r="FA2163" s="49"/>
      <c r="FB2163" s="58"/>
      <c r="FC2163" s="58"/>
      <c r="FD2163" s="58"/>
      <c r="FG2163" s="4" t="s">
        <v>74</v>
      </c>
      <c r="FJ2163" s="58"/>
      <c r="FK2163" s="105"/>
      <c r="FM2163" s="105"/>
    </row>
    <row r="2164" spans="1:169" customFormat="1" ht="15" x14ac:dyDescent="0.25">
      <c r="A2164" s="63"/>
      <c r="B2164" s="62" t="s">
        <v>75</v>
      </c>
      <c r="C2164" s="160" t="s">
        <v>76</v>
      </c>
      <c r="D2164" s="160"/>
      <c r="E2164" s="160"/>
      <c r="F2164" s="64"/>
      <c r="G2164" s="65"/>
      <c r="H2164" s="65"/>
      <c r="I2164" s="65"/>
      <c r="J2164" s="66">
        <v>681.39</v>
      </c>
      <c r="K2164" s="65"/>
      <c r="L2164" s="68">
        <v>1509.28</v>
      </c>
      <c r="M2164" s="67">
        <v>9.5</v>
      </c>
      <c r="N2164" s="70">
        <v>14338.16</v>
      </c>
      <c r="EZ2164" s="48"/>
      <c r="FA2164" s="49"/>
      <c r="FB2164" s="58"/>
      <c r="FC2164" s="58"/>
      <c r="FD2164" s="58"/>
      <c r="FG2164" s="4" t="s">
        <v>76</v>
      </c>
      <c r="FJ2164" s="58"/>
      <c r="FK2164" s="105"/>
      <c r="FM2164" s="105"/>
    </row>
    <row r="2165" spans="1:169" customFormat="1" ht="15" x14ac:dyDescent="0.25">
      <c r="A2165" s="73"/>
      <c r="B2165" s="62"/>
      <c r="C2165" s="160" t="s">
        <v>77</v>
      </c>
      <c r="D2165" s="160"/>
      <c r="E2165" s="160"/>
      <c r="F2165" s="64" t="s">
        <v>78</v>
      </c>
      <c r="G2165" s="67">
        <v>31.2</v>
      </c>
      <c r="H2165" s="90">
        <v>1.7250000000000001</v>
      </c>
      <c r="I2165" s="75">
        <v>119.21129999999999</v>
      </c>
      <c r="J2165" s="9"/>
      <c r="K2165" s="65"/>
      <c r="L2165" s="9"/>
      <c r="M2165" s="65"/>
      <c r="N2165" s="72"/>
      <c r="EZ2165" s="48"/>
      <c r="FA2165" s="49"/>
      <c r="FB2165" s="58"/>
      <c r="FC2165" s="58"/>
      <c r="FD2165" s="58"/>
      <c r="FH2165" s="4" t="s">
        <v>77</v>
      </c>
      <c r="FJ2165" s="58"/>
      <c r="FK2165" s="105"/>
      <c r="FM2165" s="105"/>
    </row>
    <row r="2166" spans="1:169" customFormat="1" ht="15" x14ac:dyDescent="0.25">
      <c r="A2166" s="73"/>
      <c r="B2166" s="62"/>
      <c r="C2166" s="160" t="s">
        <v>79</v>
      </c>
      <c r="D2166" s="160"/>
      <c r="E2166" s="160"/>
      <c r="F2166" s="64" t="s">
        <v>78</v>
      </c>
      <c r="G2166" s="69">
        <v>0.83</v>
      </c>
      <c r="H2166" s="90">
        <v>1.875</v>
      </c>
      <c r="I2166" s="89">
        <v>3.4470938000000002</v>
      </c>
      <c r="J2166" s="9"/>
      <c r="K2166" s="65"/>
      <c r="L2166" s="9"/>
      <c r="M2166" s="65"/>
      <c r="N2166" s="72"/>
      <c r="EZ2166" s="48"/>
      <c r="FA2166" s="49"/>
      <c r="FB2166" s="58"/>
      <c r="FC2166" s="58"/>
      <c r="FD2166" s="58"/>
      <c r="FH2166" s="4" t="s">
        <v>79</v>
      </c>
      <c r="FJ2166" s="58"/>
      <c r="FK2166" s="105"/>
      <c r="FM2166" s="105"/>
    </row>
    <row r="2167" spans="1:169" customFormat="1" ht="15" x14ac:dyDescent="0.25">
      <c r="A2167" s="59"/>
      <c r="B2167" s="62"/>
      <c r="C2167" s="164" t="s">
        <v>80</v>
      </c>
      <c r="D2167" s="164"/>
      <c r="E2167" s="164"/>
      <c r="F2167" s="76"/>
      <c r="G2167" s="77"/>
      <c r="H2167" s="77"/>
      <c r="I2167" s="77"/>
      <c r="J2167" s="79">
        <v>1099.32</v>
      </c>
      <c r="K2167" s="77"/>
      <c r="L2167" s="79">
        <v>3146.41</v>
      </c>
      <c r="M2167" s="77"/>
      <c r="N2167" s="80">
        <v>81437.149999999994</v>
      </c>
      <c r="EZ2167" s="48"/>
      <c r="FA2167" s="49"/>
      <c r="FB2167" s="58"/>
      <c r="FC2167" s="58"/>
      <c r="FD2167" s="58"/>
      <c r="FI2167" s="4" t="s">
        <v>80</v>
      </c>
      <c r="FJ2167" s="58"/>
      <c r="FK2167" s="105"/>
      <c r="FM2167" s="105"/>
    </row>
    <row r="2168" spans="1:169" customFormat="1" ht="15" x14ac:dyDescent="0.25">
      <c r="A2168" s="73"/>
      <c r="B2168" s="62"/>
      <c r="C2168" s="160" t="s">
        <v>81</v>
      </c>
      <c r="D2168" s="160"/>
      <c r="E2168" s="160"/>
      <c r="F2168" s="64"/>
      <c r="G2168" s="65"/>
      <c r="H2168" s="65"/>
      <c r="I2168" s="65"/>
      <c r="J2168" s="9"/>
      <c r="K2168" s="65"/>
      <c r="L2168" s="68">
        <v>1178.05</v>
      </c>
      <c r="M2168" s="65"/>
      <c r="N2168" s="70">
        <v>61505.99</v>
      </c>
      <c r="EZ2168" s="48"/>
      <c r="FA2168" s="49"/>
      <c r="FB2168" s="58"/>
      <c r="FC2168" s="58"/>
      <c r="FD2168" s="58"/>
      <c r="FH2168" s="4" t="s">
        <v>81</v>
      </c>
      <c r="FJ2168" s="58"/>
      <c r="FK2168" s="105"/>
      <c r="FM2168" s="105"/>
    </row>
    <row r="2169" spans="1:169" customFormat="1" ht="15" x14ac:dyDescent="0.25">
      <c r="A2169" s="73"/>
      <c r="B2169" s="62" t="s">
        <v>100</v>
      </c>
      <c r="C2169" s="160" t="s">
        <v>101</v>
      </c>
      <c r="D2169" s="160"/>
      <c r="E2169" s="160"/>
      <c r="F2169" s="64" t="s">
        <v>84</v>
      </c>
      <c r="G2169" s="71">
        <v>109</v>
      </c>
      <c r="H2169" s="65"/>
      <c r="I2169" s="71">
        <v>109</v>
      </c>
      <c r="J2169" s="9"/>
      <c r="K2169" s="65"/>
      <c r="L2169" s="68">
        <v>1284.07</v>
      </c>
      <c r="M2169" s="65"/>
      <c r="N2169" s="70">
        <v>67041.53</v>
      </c>
      <c r="EZ2169" s="48"/>
      <c r="FA2169" s="49"/>
      <c r="FB2169" s="58"/>
      <c r="FC2169" s="58"/>
      <c r="FD2169" s="58"/>
      <c r="FH2169" s="4" t="s">
        <v>101</v>
      </c>
      <c r="FJ2169" s="58"/>
      <c r="FK2169" s="105"/>
      <c r="FM2169" s="105"/>
    </row>
    <row r="2170" spans="1:169" customFormat="1" ht="22.5" x14ac:dyDescent="0.25">
      <c r="A2170" s="73"/>
      <c r="B2170" s="62" t="s">
        <v>102</v>
      </c>
      <c r="C2170" s="160" t="s">
        <v>103</v>
      </c>
      <c r="D2170" s="160"/>
      <c r="E2170" s="160"/>
      <c r="F2170" s="64" t="s">
        <v>84</v>
      </c>
      <c r="G2170" s="71">
        <v>57</v>
      </c>
      <c r="H2170" s="69">
        <v>0.85</v>
      </c>
      <c r="I2170" s="69">
        <v>48.45</v>
      </c>
      <c r="J2170" s="9"/>
      <c r="K2170" s="65"/>
      <c r="L2170" s="66">
        <v>570.77</v>
      </c>
      <c r="M2170" s="65"/>
      <c r="N2170" s="70">
        <v>29799.65</v>
      </c>
      <c r="EZ2170" s="48"/>
      <c r="FA2170" s="49"/>
      <c r="FB2170" s="58"/>
      <c r="FC2170" s="58"/>
      <c r="FD2170" s="58"/>
      <c r="FH2170" s="4" t="s">
        <v>103</v>
      </c>
      <c r="FJ2170" s="58"/>
      <c r="FK2170" s="105"/>
      <c r="FM2170" s="105"/>
    </row>
    <row r="2171" spans="1:169" customFormat="1" ht="15" x14ac:dyDescent="0.25">
      <c r="A2171" s="81"/>
      <c r="B2171" s="82"/>
      <c r="C2171" s="159" t="s">
        <v>87</v>
      </c>
      <c r="D2171" s="159"/>
      <c r="E2171" s="159"/>
      <c r="F2171" s="52"/>
      <c r="G2171" s="53"/>
      <c r="H2171" s="53"/>
      <c r="I2171" s="53"/>
      <c r="J2171" s="56"/>
      <c r="K2171" s="53"/>
      <c r="L2171" s="83">
        <v>5001.25</v>
      </c>
      <c r="M2171" s="77"/>
      <c r="N2171" s="84">
        <v>178278.33</v>
      </c>
      <c r="EZ2171" s="48"/>
      <c r="FA2171" s="49"/>
      <c r="FB2171" s="58"/>
      <c r="FC2171" s="58"/>
      <c r="FD2171" s="58"/>
      <c r="FJ2171" s="58" t="s">
        <v>87</v>
      </c>
      <c r="FK2171" s="105"/>
      <c r="FM2171" s="105"/>
    </row>
    <row r="2172" spans="1:169" customFormat="1" ht="15" x14ac:dyDescent="0.25">
      <c r="A2172" s="50" t="s">
        <v>816</v>
      </c>
      <c r="B2172" s="51" t="s">
        <v>264</v>
      </c>
      <c r="C2172" s="159" t="s">
        <v>817</v>
      </c>
      <c r="D2172" s="159"/>
      <c r="E2172" s="159"/>
      <c r="F2172" s="52" t="s">
        <v>232</v>
      </c>
      <c r="G2172" s="53">
        <v>228.14500000000001</v>
      </c>
      <c r="H2172" s="54">
        <v>1</v>
      </c>
      <c r="I2172" s="55">
        <v>228.14500000000001</v>
      </c>
      <c r="J2172" s="56"/>
      <c r="K2172" s="53"/>
      <c r="L2172" s="56"/>
      <c r="M2172" s="116">
        <v>9.5</v>
      </c>
      <c r="N2172" s="57"/>
      <c r="EZ2172" s="48"/>
      <c r="FA2172" s="49"/>
      <c r="FB2172" s="58" t="s">
        <v>817</v>
      </c>
      <c r="FC2172" s="58" t="s">
        <v>4</v>
      </c>
      <c r="FD2172" s="58" t="s">
        <v>4</v>
      </c>
      <c r="FJ2172" s="58"/>
      <c r="FK2172" s="105"/>
      <c r="FM2172" s="105"/>
    </row>
    <row r="2173" spans="1:169" customFormat="1" ht="15" x14ac:dyDescent="0.25">
      <c r="A2173" s="81"/>
      <c r="B2173" s="82"/>
      <c r="C2173" s="159" t="s">
        <v>87</v>
      </c>
      <c r="D2173" s="159"/>
      <c r="E2173" s="159"/>
      <c r="F2173" s="52"/>
      <c r="G2173" s="53"/>
      <c r="H2173" s="53"/>
      <c r="I2173" s="53"/>
      <c r="J2173" s="56"/>
      <c r="K2173" s="53"/>
      <c r="L2173" s="87">
        <v>0</v>
      </c>
      <c r="M2173" s="77"/>
      <c r="N2173" s="94">
        <v>0</v>
      </c>
      <c r="EZ2173" s="48"/>
      <c r="FA2173" s="49"/>
      <c r="FB2173" s="58"/>
      <c r="FC2173" s="58"/>
      <c r="FD2173" s="58"/>
      <c r="FJ2173" s="58" t="s">
        <v>87</v>
      </c>
      <c r="FK2173" s="105"/>
      <c r="FM2173" s="105"/>
    </row>
    <row r="2174" spans="1:169" customFormat="1" ht="22.5" x14ac:dyDescent="0.25">
      <c r="A2174" s="50" t="s">
        <v>818</v>
      </c>
      <c r="B2174" s="51" t="s">
        <v>383</v>
      </c>
      <c r="C2174" s="159" t="s">
        <v>384</v>
      </c>
      <c r="D2174" s="159"/>
      <c r="E2174" s="159"/>
      <c r="F2174" s="52" t="s">
        <v>62</v>
      </c>
      <c r="G2174" s="53">
        <v>0.69</v>
      </c>
      <c r="H2174" s="54">
        <v>1</v>
      </c>
      <c r="I2174" s="86">
        <v>0.69</v>
      </c>
      <c r="J2174" s="56"/>
      <c r="K2174" s="53"/>
      <c r="L2174" s="56"/>
      <c r="M2174" s="53"/>
      <c r="N2174" s="57"/>
      <c r="EZ2174" s="48"/>
      <c r="FA2174" s="49"/>
      <c r="FB2174" s="58" t="s">
        <v>384</v>
      </c>
      <c r="FC2174" s="58" t="s">
        <v>4</v>
      </c>
      <c r="FD2174" s="58" t="s">
        <v>4</v>
      </c>
      <c r="FJ2174" s="58"/>
      <c r="FK2174" s="105"/>
      <c r="FM2174" s="105"/>
    </row>
    <row r="2175" spans="1:169" customFormat="1" ht="15" x14ac:dyDescent="0.25">
      <c r="A2175" s="59"/>
      <c r="B2175" s="60"/>
      <c r="C2175" s="160" t="s">
        <v>819</v>
      </c>
      <c r="D2175" s="160"/>
      <c r="E2175" s="160"/>
      <c r="F2175" s="160"/>
      <c r="G2175" s="160"/>
      <c r="H2175" s="160"/>
      <c r="I2175" s="160"/>
      <c r="J2175" s="160"/>
      <c r="K2175" s="160"/>
      <c r="L2175" s="160"/>
      <c r="M2175" s="160"/>
      <c r="N2175" s="161"/>
      <c r="EZ2175" s="48"/>
      <c r="FA2175" s="49"/>
      <c r="FB2175" s="58"/>
      <c r="FC2175" s="58"/>
      <c r="FD2175" s="58"/>
      <c r="FE2175" s="4" t="s">
        <v>819</v>
      </c>
      <c r="FJ2175" s="58"/>
      <c r="FK2175" s="105"/>
      <c r="FM2175" s="105"/>
    </row>
    <row r="2176" spans="1:169" customFormat="1" ht="67.5" x14ac:dyDescent="0.25">
      <c r="A2176" s="61"/>
      <c r="B2176" s="62" t="s">
        <v>64</v>
      </c>
      <c r="C2176" s="162" t="s">
        <v>65</v>
      </c>
      <c r="D2176" s="162"/>
      <c r="E2176" s="162"/>
      <c r="F2176" s="162"/>
      <c r="G2176" s="162"/>
      <c r="H2176" s="162"/>
      <c r="I2176" s="162"/>
      <c r="J2176" s="162"/>
      <c r="K2176" s="162"/>
      <c r="L2176" s="162"/>
      <c r="M2176" s="162"/>
      <c r="N2176" s="163"/>
      <c r="EZ2176" s="48"/>
      <c r="FA2176" s="49"/>
      <c r="FB2176" s="58"/>
      <c r="FC2176" s="58"/>
      <c r="FD2176" s="58"/>
      <c r="FF2176" s="4" t="s">
        <v>65</v>
      </c>
      <c r="FJ2176" s="58"/>
      <c r="FK2176" s="105"/>
      <c r="FM2176" s="105"/>
    </row>
    <row r="2177" spans="1:169" customFormat="1" ht="67.5" x14ac:dyDescent="0.25">
      <c r="A2177" s="61"/>
      <c r="B2177" s="62" t="s">
        <v>66</v>
      </c>
      <c r="C2177" s="162" t="s">
        <v>67</v>
      </c>
      <c r="D2177" s="162"/>
      <c r="E2177" s="162"/>
      <c r="F2177" s="162"/>
      <c r="G2177" s="162"/>
      <c r="H2177" s="162"/>
      <c r="I2177" s="162"/>
      <c r="J2177" s="162"/>
      <c r="K2177" s="162"/>
      <c r="L2177" s="162"/>
      <c r="M2177" s="162"/>
      <c r="N2177" s="163"/>
      <c r="EZ2177" s="48"/>
      <c r="FA2177" s="49"/>
      <c r="FB2177" s="58"/>
      <c r="FC2177" s="58"/>
      <c r="FD2177" s="58"/>
      <c r="FF2177" s="4" t="s">
        <v>67</v>
      </c>
      <c r="FJ2177" s="58"/>
      <c r="FK2177" s="105"/>
      <c r="FM2177" s="105"/>
    </row>
    <row r="2178" spans="1:169" customFormat="1" ht="33.75" x14ac:dyDescent="0.25">
      <c r="A2178" s="61"/>
      <c r="B2178" s="62" t="s">
        <v>98</v>
      </c>
      <c r="C2178" s="162" t="s">
        <v>99</v>
      </c>
      <c r="D2178" s="162"/>
      <c r="E2178" s="162"/>
      <c r="F2178" s="162"/>
      <c r="G2178" s="162"/>
      <c r="H2178" s="162"/>
      <c r="I2178" s="162"/>
      <c r="J2178" s="162"/>
      <c r="K2178" s="162"/>
      <c r="L2178" s="162"/>
      <c r="M2178" s="162"/>
      <c r="N2178" s="163"/>
      <c r="EZ2178" s="48"/>
      <c r="FA2178" s="49"/>
      <c r="FB2178" s="58"/>
      <c r="FC2178" s="58"/>
      <c r="FD2178" s="58"/>
      <c r="FF2178" s="4" t="s">
        <v>99</v>
      </c>
      <c r="FJ2178" s="58"/>
      <c r="FK2178" s="105"/>
      <c r="FM2178" s="105"/>
    </row>
    <row r="2179" spans="1:169" customFormat="1" ht="15" x14ac:dyDescent="0.25">
      <c r="A2179" s="63"/>
      <c r="B2179" s="62" t="s">
        <v>59</v>
      </c>
      <c r="C2179" s="160" t="s">
        <v>70</v>
      </c>
      <c r="D2179" s="160"/>
      <c r="E2179" s="160"/>
      <c r="F2179" s="64"/>
      <c r="G2179" s="65"/>
      <c r="H2179" s="65"/>
      <c r="I2179" s="65"/>
      <c r="J2179" s="66">
        <v>413.34</v>
      </c>
      <c r="K2179" s="90">
        <v>1.7250000000000001</v>
      </c>
      <c r="L2179" s="66">
        <v>491.98</v>
      </c>
      <c r="M2179" s="69">
        <v>52.21</v>
      </c>
      <c r="N2179" s="70">
        <v>25686.28</v>
      </c>
      <c r="EZ2179" s="48"/>
      <c r="FA2179" s="49"/>
      <c r="FB2179" s="58"/>
      <c r="FC2179" s="58"/>
      <c r="FD2179" s="58"/>
      <c r="FG2179" s="4" t="s">
        <v>70</v>
      </c>
      <c r="FJ2179" s="58"/>
      <c r="FK2179" s="105"/>
      <c r="FM2179" s="105"/>
    </row>
    <row r="2180" spans="1:169" customFormat="1" ht="15" x14ac:dyDescent="0.25">
      <c r="A2180" s="63"/>
      <c r="B2180" s="62" t="s">
        <v>71</v>
      </c>
      <c r="C2180" s="160" t="s">
        <v>72</v>
      </c>
      <c r="D2180" s="160"/>
      <c r="E2180" s="160"/>
      <c r="F2180" s="64"/>
      <c r="G2180" s="65"/>
      <c r="H2180" s="65"/>
      <c r="I2180" s="65"/>
      <c r="J2180" s="66">
        <v>72.67</v>
      </c>
      <c r="K2180" s="90">
        <v>1.875</v>
      </c>
      <c r="L2180" s="66">
        <v>94.02</v>
      </c>
      <c r="M2180" s="69">
        <v>15.71</v>
      </c>
      <c r="N2180" s="70">
        <v>1477.05</v>
      </c>
      <c r="EZ2180" s="48"/>
      <c r="FA2180" s="49"/>
      <c r="FB2180" s="58"/>
      <c r="FC2180" s="58"/>
      <c r="FD2180" s="58"/>
      <c r="FG2180" s="4" t="s">
        <v>72</v>
      </c>
      <c r="FJ2180" s="58"/>
      <c r="FK2180" s="105"/>
      <c r="FM2180" s="105"/>
    </row>
    <row r="2181" spans="1:169" customFormat="1" ht="15" x14ac:dyDescent="0.25">
      <c r="A2181" s="63"/>
      <c r="B2181" s="62" t="s">
        <v>73</v>
      </c>
      <c r="C2181" s="160" t="s">
        <v>74</v>
      </c>
      <c r="D2181" s="160"/>
      <c r="E2181" s="160"/>
      <c r="F2181" s="64"/>
      <c r="G2181" s="65"/>
      <c r="H2181" s="65"/>
      <c r="I2181" s="65"/>
      <c r="J2181" s="66">
        <v>17.46</v>
      </c>
      <c r="K2181" s="90">
        <v>1.875</v>
      </c>
      <c r="L2181" s="66">
        <v>22.59</v>
      </c>
      <c r="M2181" s="69">
        <v>52.21</v>
      </c>
      <c r="N2181" s="70">
        <v>1179.42</v>
      </c>
      <c r="EZ2181" s="48"/>
      <c r="FA2181" s="49"/>
      <c r="FB2181" s="58"/>
      <c r="FC2181" s="58"/>
      <c r="FD2181" s="58"/>
      <c r="FG2181" s="4" t="s">
        <v>74</v>
      </c>
      <c r="FJ2181" s="58"/>
      <c r="FK2181" s="105"/>
      <c r="FM2181" s="105"/>
    </row>
    <row r="2182" spans="1:169" customFormat="1" ht="15" x14ac:dyDescent="0.25">
      <c r="A2182" s="63"/>
      <c r="B2182" s="62" t="s">
        <v>75</v>
      </c>
      <c r="C2182" s="160" t="s">
        <v>76</v>
      </c>
      <c r="D2182" s="160"/>
      <c r="E2182" s="160"/>
      <c r="F2182" s="64"/>
      <c r="G2182" s="65"/>
      <c r="H2182" s="65"/>
      <c r="I2182" s="65"/>
      <c r="J2182" s="68">
        <v>4001</v>
      </c>
      <c r="K2182" s="65"/>
      <c r="L2182" s="68">
        <v>2760.69</v>
      </c>
      <c r="M2182" s="67">
        <v>9.5</v>
      </c>
      <c r="N2182" s="70">
        <v>26226.560000000001</v>
      </c>
      <c r="EZ2182" s="48"/>
      <c r="FA2182" s="49"/>
      <c r="FB2182" s="58"/>
      <c r="FC2182" s="58"/>
      <c r="FD2182" s="58"/>
      <c r="FG2182" s="4" t="s">
        <v>76</v>
      </c>
      <c r="FJ2182" s="58"/>
      <c r="FK2182" s="105"/>
      <c r="FM2182" s="105"/>
    </row>
    <row r="2183" spans="1:169" customFormat="1" ht="15" x14ac:dyDescent="0.25">
      <c r="A2183" s="73"/>
      <c r="B2183" s="62"/>
      <c r="C2183" s="160" t="s">
        <v>77</v>
      </c>
      <c r="D2183" s="160"/>
      <c r="E2183" s="160"/>
      <c r="F2183" s="64" t="s">
        <v>78</v>
      </c>
      <c r="G2183" s="69">
        <v>47.84</v>
      </c>
      <c r="H2183" s="90">
        <v>1.7250000000000001</v>
      </c>
      <c r="I2183" s="85">
        <v>56.941560000000003</v>
      </c>
      <c r="J2183" s="9"/>
      <c r="K2183" s="65"/>
      <c r="L2183" s="9"/>
      <c r="M2183" s="65"/>
      <c r="N2183" s="72"/>
      <c r="EZ2183" s="48"/>
      <c r="FA2183" s="49"/>
      <c r="FB2183" s="58"/>
      <c r="FC2183" s="58"/>
      <c r="FD2183" s="58"/>
      <c r="FH2183" s="4" t="s">
        <v>77</v>
      </c>
      <c r="FJ2183" s="58"/>
      <c r="FK2183" s="105"/>
      <c r="FM2183" s="105"/>
    </row>
    <row r="2184" spans="1:169" customFormat="1" ht="15" x14ac:dyDescent="0.25">
      <c r="A2184" s="73"/>
      <c r="B2184" s="62"/>
      <c r="C2184" s="160" t="s">
        <v>79</v>
      </c>
      <c r="D2184" s="160"/>
      <c r="E2184" s="160"/>
      <c r="F2184" s="64" t="s">
        <v>78</v>
      </c>
      <c r="G2184" s="69">
        <v>1.41</v>
      </c>
      <c r="H2184" s="90">
        <v>1.875</v>
      </c>
      <c r="I2184" s="89">
        <v>1.8241875000000001</v>
      </c>
      <c r="J2184" s="9"/>
      <c r="K2184" s="65"/>
      <c r="L2184" s="9"/>
      <c r="M2184" s="65"/>
      <c r="N2184" s="72"/>
      <c r="EZ2184" s="48"/>
      <c r="FA2184" s="49"/>
      <c r="FB2184" s="58"/>
      <c r="FC2184" s="58"/>
      <c r="FD2184" s="58"/>
      <c r="FH2184" s="4" t="s">
        <v>79</v>
      </c>
      <c r="FJ2184" s="58"/>
      <c r="FK2184" s="105"/>
      <c r="FM2184" s="105"/>
    </row>
    <row r="2185" spans="1:169" customFormat="1" ht="15" x14ac:dyDescent="0.25">
      <c r="A2185" s="59"/>
      <c r="B2185" s="62"/>
      <c r="C2185" s="164" t="s">
        <v>80</v>
      </c>
      <c r="D2185" s="164"/>
      <c r="E2185" s="164"/>
      <c r="F2185" s="76"/>
      <c r="G2185" s="77"/>
      <c r="H2185" s="77"/>
      <c r="I2185" s="77"/>
      <c r="J2185" s="79">
        <v>4487.01</v>
      </c>
      <c r="K2185" s="77"/>
      <c r="L2185" s="79">
        <v>3346.69</v>
      </c>
      <c r="M2185" s="77"/>
      <c r="N2185" s="80">
        <v>53389.89</v>
      </c>
      <c r="EZ2185" s="48"/>
      <c r="FA2185" s="49"/>
      <c r="FB2185" s="58"/>
      <c r="FC2185" s="58"/>
      <c r="FD2185" s="58"/>
      <c r="FI2185" s="4" t="s">
        <v>80</v>
      </c>
      <c r="FJ2185" s="58"/>
      <c r="FK2185" s="105"/>
      <c r="FM2185" s="105"/>
    </row>
    <row r="2186" spans="1:169" customFormat="1" ht="15" x14ac:dyDescent="0.25">
      <c r="A2186" s="73"/>
      <c r="B2186" s="62"/>
      <c r="C2186" s="160" t="s">
        <v>81</v>
      </c>
      <c r="D2186" s="160"/>
      <c r="E2186" s="160"/>
      <c r="F2186" s="64"/>
      <c r="G2186" s="65"/>
      <c r="H2186" s="65"/>
      <c r="I2186" s="65"/>
      <c r="J2186" s="9"/>
      <c r="K2186" s="65"/>
      <c r="L2186" s="66">
        <v>514.57000000000005</v>
      </c>
      <c r="M2186" s="65"/>
      <c r="N2186" s="70">
        <v>26865.7</v>
      </c>
      <c r="EZ2186" s="48"/>
      <c r="FA2186" s="49"/>
      <c r="FB2186" s="58"/>
      <c r="FC2186" s="58"/>
      <c r="FD2186" s="58"/>
      <c r="FH2186" s="4" t="s">
        <v>81</v>
      </c>
      <c r="FJ2186" s="58"/>
      <c r="FK2186" s="105"/>
      <c r="FM2186" s="105"/>
    </row>
    <row r="2187" spans="1:169" customFormat="1" ht="15" x14ac:dyDescent="0.25">
      <c r="A2187" s="73"/>
      <c r="B2187" s="62" t="s">
        <v>386</v>
      </c>
      <c r="C2187" s="160" t="s">
        <v>387</v>
      </c>
      <c r="D2187" s="160"/>
      <c r="E2187" s="160"/>
      <c r="F2187" s="64" t="s">
        <v>84</v>
      </c>
      <c r="G2187" s="71">
        <v>112</v>
      </c>
      <c r="H2187" s="65"/>
      <c r="I2187" s="71">
        <v>112</v>
      </c>
      <c r="J2187" s="9"/>
      <c r="K2187" s="65"/>
      <c r="L2187" s="66">
        <v>576.32000000000005</v>
      </c>
      <c r="M2187" s="65"/>
      <c r="N2187" s="70">
        <v>30089.58</v>
      </c>
      <c r="EZ2187" s="48"/>
      <c r="FA2187" s="49"/>
      <c r="FB2187" s="58"/>
      <c r="FC2187" s="58"/>
      <c r="FD2187" s="58"/>
      <c r="FH2187" s="4" t="s">
        <v>387</v>
      </c>
      <c r="FJ2187" s="58"/>
      <c r="FK2187" s="105"/>
      <c r="FM2187" s="105"/>
    </row>
    <row r="2188" spans="1:169" customFormat="1" ht="22.5" x14ac:dyDescent="0.25">
      <c r="A2188" s="73"/>
      <c r="B2188" s="62" t="s">
        <v>388</v>
      </c>
      <c r="C2188" s="160" t="s">
        <v>389</v>
      </c>
      <c r="D2188" s="160"/>
      <c r="E2188" s="160"/>
      <c r="F2188" s="64" t="s">
        <v>84</v>
      </c>
      <c r="G2188" s="71">
        <v>65</v>
      </c>
      <c r="H2188" s="69">
        <v>0.85</v>
      </c>
      <c r="I2188" s="69">
        <v>55.25</v>
      </c>
      <c r="J2188" s="9"/>
      <c r="K2188" s="65"/>
      <c r="L2188" s="66">
        <v>284.3</v>
      </c>
      <c r="M2188" s="65"/>
      <c r="N2188" s="70">
        <v>14843.3</v>
      </c>
      <c r="EZ2188" s="48"/>
      <c r="FA2188" s="49"/>
      <c r="FB2188" s="58"/>
      <c r="FC2188" s="58"/>
      <c r="FD2188" s="58"/>
      <c r="FH2188" s="4" t="s">
        <v>389</v>
      </c>
      <c r="FJ2188" s="58"/>
      <c r="FK2188" s="105"/>
      <c r="FM2188" s="105"/>
    </row>
    <row r="2189" spans="1:169" customFormat="1" ht="15" x14ac:dyDescent="0.25">
      <c r="A2189" s="81"/>
      <c r="B2189" s="82"/>
      <c r="C2189" s="159" t="s">
        <v>87</v>
      </c>
      <c r="D2189" s="159"/>
      <c r="E2189" s="159"/>
      <c r="F2189" s="52"/>
      <c r="G2189" s="53"/>
      <c r="H2189" s="53"/>
      <c r="I2189" s="53"/>
      <c r="J2189" s="56"/>
      <c r="K2189" s="53"/>
      <c r="L2189" s="83">
        <v>4207.3100000000004</v>
      </c>
      <c r="M2189" s="77"/>
      <c r="N2189" s="84">
        <v>98322.77</v>
      </c>
      <c r="EZ2189" s="48"/>
      <c r="FA2189" s="49"/>
      <c r="FB2189" s="58"/>
      <c r="FC2189" s="58"/>
      <c r="FD2189" s="58"/>
      <c r="FJ2189" s="58" t="s">
        <v>87</v>
      </c>
      <c r="FK2189" s="105"/>
      <c r="FM2189" s="105"/>
    </row>
    <row r="2190" spans="1:169" customFormat="1" ht="33.75" x14ac:dyDescent="0.25">
      <c r="A2190" s="50" t="s">
        <v>820</v>
      </c>
      <c r="B2190" s="51" t="s">
        <v>394</v>
      </c>
      <c r="C2190" s="159" t="s">
        <v>395</v>
      </c>
      <c r="D2190" s="159"/>
      <c r="E2190" s="159"/>
      <c r="F2190" s="52" t="s">
        <v>62</v>
      </c>
      <c r="G2190" s="53">
        <v>-0.70899999999999996</v>
      </c>
      <c r="H2190" s="54">
        <v>1</v>
      </c>
      <c r="I2190" s="55">
        <v>-0.70899999999999996</v>
      </c>
      <c r="J2190" s="83">
        <v>3834</v>
      </c>
      <c r="K2190" s="53"/>
      <c r="L2190" s="83">
        <v>-2718.31</v>
      </c>
      <c r="M2190" s="116">
        <v>9.5</v>
      </c>
      <c r="N2190" s="84">
        <v>-25823.95</v>
      </c>
      <c r="EZ2190" s="48"/>
      <c r="FA2190" s="49"/>
      <c r="FB2190" s="58" t="s">
        <v>395</v>
      </c>
      <c r="FC2190" s="58" t="s">
        <v>4</v>
      </c>
      <c r="FD2190" s="58" t="s">
        <v>4</v>
      </c>
      <c r="FJ2190" s="58"/>
      <c r="FK2190" s="105"/>
      <c r="FM2190" s="105"/>
    </row>
    <row r="2191" spans="1:169" customFormat="1" ht="15" x14ac:dyDescent="0.25">
      <c r="A2191" s="81"/>
      <c r="B2191" s="82"/>
      <c r="C2191" s="159" t="s">
        <v>87</v>
      </c>
      <c r="D2191" s="159"/>
      <c r="E2191" s="159"/>
      <c r="F2191" s="52"/>
      <c r="G2191" s="53"/>
      <c r="H2191" s="53"/>
      <c r="I2191" s="53"/>
      <c r="J2191" s="56"/>
      <c r="K2191" s="53"/>
      <c r="L2191" s="83">
        <v>-2718.31</v>
      </c>
      <c r="M2191" s="77"/>
      <c r="N2191" s="84">
        <v>-25823.95</v>
      </c>
      <c r="EZ2191" s="48"/>
      <c r="FA2191" s="49"/>
      <c r="FB2191" s="58"/>
      <c r="FC2191" s="58"/>
      <c r="FD2191" s="58"/>
      <c r="FJ2191" s="58" t="s">
        <v>87</v>
      </c>
      <c r="FK2191" s="105"/>
      <c r="FM2191" s="105"/>
    </row>
    <row r="2192" spans="1:169" customFormat="1" ht="15" x14ac:dyDescent="0.25">
      <c r="A2192" s="50" t="s">
        <v>821</v>
      </c>
      <c r="B2192" s="51" t="s">
        <v>264</v>
      </c>
      <c r="C2192" s="159" t="s">
        <v>397</v>
      </c>
      <c r="D2192" s="159"/>
      <c r="E2192" s="159"/>
      <c r="F2192" s="52" t="s">
        <v>232</v>
      </c>
      <c r="G2192" s="53">
        <v>68.959999999999994</v>
      </c>
      <c r="H2192" s="54">
        <v>1</v>
      </c>
      <c r="I2192" s="86">
        <v>68.959999999999994</v>
      </c>
      <c r="J2192" s="56"/>
      <c r="K2192" s="53"/>
      <c r="L2192" s="56"/>
      <c r="M2192" s="116">
        <v>9.5</v>
      </c>
      <c r="N2192" s="57"/>
      <c r="EZ2192" s="48"/>
      <c r="FA2192" s="49"/>
      <c r="FB2192" s="58" t="s">
        <v>397</v>
      </c>
      <c r="FC2192" s="58" t="s">
        <v>4</v>
      </c>
      <c r="FD2192" s="58" t="s">
        <v>4</v>
      </c>
      <c r="FJ2192" s="58"/>
      <c r="FK2192" s="105"/>
      <c r="FM2192" s="105"/>
    </row>
    <row r="2193" spans="1:169" customFormat="1" ht="15" x14ac:dyDescent="0.25">
      <c r="A2193" s="81"/>
      <c r="B2193" s="82"/>
      <c r="C2193" s="159" t="s">
        <v>87</v>
      </c>
      <c r="D2193" s="159"/>
      <c r="E2193" s="159"/>
      <c r="F2193" s="52"/>
      <c r="G2193" s="53"/>
      <c r="H2193" s="53"/>
      <c r="I2193" s="53"/>
      <c r="J2193" s="56"/>
      <c r="K2193" s="53"/>
      <c r="L2193" s="87">
        <v>0</v>
      </c>
      <c r="M2193" s="77"/>
      <c r="N2193" s="94">
        <v>0</v>
      </c>
      <c r="EZ2193" s="48"/>
      <c r="FA2193" s="49"/>
      <c r="FB2193" s="58"/>
      <c r="FC2193" s="58"/>
      <c r="FD2193" s="58"/>
      <c r="FJ2193" s="58" t="s">
        <v>87</v>
      </c>
      <c r="FK2193" s="105"/>
      <c r="FM2193" s="105"/>
    </row>
    <row r="2194" spans="1:169" customFormat="1" ht="56.25" x14ac:dyDescent="0.25">
      <c r="A2194" s="50" t="s">
        <v>822</v>
      </c>
      <c r="B2194" s="51" t="s">
        <v>288</v>
      </c>
      <c r="C2194" s="159" t="s">
        <v>289</v>
      </c>
      <c r="D2194" s="159"/>
      <c r="E2194" s="159"/>
      <c r="F2194" s="52" t="s">
        <v>62</v>
      </c>
      <c r="G2194" s="53">
        <v>2.5000000000000001E-2</v>
      </c>
      <c r="H2194" s="54">
        <v>1</v>
      </c>
      <c r="I2194" s="55">
        <v>2.5000000000000001E-2</v>
      </c>
      <c r="J2194" s="56"/>
      <c r="K2194" s="53"/>
      <c r="L2194" s="56"/>
      <c r="M2194" s="53"/>
      <c r="N2194" s="57"/>
      <c r="EZ2194" s="48"/>
      <c r="FA2194" s="49"/>
      <c r="FB2194" s="58" t="s">
        <v>289</v>
      </c>
      <c r="FC2194" s="58" t="s">
        <v>4</v>
      </c>
      <c r="FD2194" s="58" t="s">
        <v>4</v>
      </c>
      <c r="FJ2194" s="58"/>
      <c r="FK2194" s="105"/>
      <c r="FM2194" s="105"/>
    </row>
    <row r="2195" spans="1:169" customFormat="1" ht="15" x14ac:dyDescent="0.25">
      <c r="A2195" s="59"/>
      <c r="B2195" s="60"/>
      <c r="C2195" s="160" t="s">
        <v>823</v>
      </c>
      <c r="D2195" s="160"/>
      <c r="E2195" s="160"/>
      <c r="F2195" s="160"/>
      <c r="G2195" s="160"/>
      <c r="H2195" s="160"/>
      <c r="I2195" s="160"/>
      <c r="J2195" s="160"/>
      <c r="K2195" s="160"/>
      <c r="L2195" s="160"/>
      <c r="M2195" s="160"/>
      <c r="N2195" s="161"/>
      <c r="EZ2195" s="48"/>
      <c r="FA2195" s="49"/>
      <c r="FB2195" s="58"/>
      <c r="FC2195" s="58"/>
      <c r="FD2195" s="58"/>
      <c r="FE2195" s="4" t="s">
        <v>823</v>
      </c>
      <c r="FJ2195" s="58"/>
      <c r="FK2195" s="105"/>
      <c r="FM2195" s="105"/>
    </row>
    <row r="2196" spans="1:169" customFormat="1" ht="67.5" x14ac:dyDescent="0.25">
      <c r="A2196" s="61"/>
      <c r="B2196" s="62" t="s">
        <v>64</v>
      </c>
      <c r="C2196" s="162" t="s">
        <v>65</v>
      </c>
      <c r="D2196" s="162"/>
      <c r="E2196" s="162"/>
      <c r="F2196" s="162"/>
      <c r="G2196" s="162"/>
      <c r="H2196" s="162"/>
      <c r="I2196" s="162"/>
      <c r="J2196" s="162"/>
      <c r="K2196" s="162"/>
      <c r="L2196" s="162"/>
      <c r="M2196" s="162"/>
      <c r="N2196" s="163"/>
      <c r="EZ2196" s="48"/>
      <c r="FA2196" s="49"/>
      <c r="FB2196" s="58"/>
      <c r="FC2196" s="58"/>
      <c r="FD2196" s="58"/>
      <c r="FF2196" s="4" t="s">
        <v>65</v>
      </c>
      <c r="FJ2196" s="58"/>
      <c r="FK2196" s="105"/>
      <c r="FM2196" s="105"/>
    </row>
    <row r="2197" spans="1:169" customFormat="1" ht="67.5" x14ac:dyDescent="0.25">
      <c r="A2197" s="61"/>
      <c r="B2197" s="62" t="s">
        <v>66</v>
      </c>
      <c r="C2197" s="162" t="s">
        <v>67</v>
      </c>
      <c r="D2197" s="162"/>
      <c r="E2197" s="162"/>
      <c r="F2197" s="162"/>
      <c r="G2197" s="162"/>
      <c r="H2197" s="162"/>
      <c r="I2197" s="162"/>
      <c r="J2197" s="162"/>
      <c r="K2197" s="162"/>
      <c r="L2197" s="162"/>
      <c r="M2197" s="162"/>
      <c r="N2197" s="163"/>
      <c r="EZ2197" s="48"/>
      <c r="FA2197" s="49"/>
      <c r="FB2197" s="58"/>
      <c r="FC2197" s="58"/>
      <c r="FD2197" s="58"/>
      <c r="FF2197" s="4" t="s">
        <v>67</v>
      </c>
      <c r="FJ2197" s="58"/>
      <c r="FK2197" s="105"/>
      <c r="FM2197" s="105"/>
    </row>
    <row r="2198" spans="1:169" customFormat="1" ht="33.75" x14ac:dyDescent="0.25">
      <c r="A2198" s="61"/>
      <c r="B2198" s="62" t="s">
        <v>98</v>
      </c>
      <c r="C2198" s="162" t="s">
        <v>99</v>
      </c>
      <c r="D2198" s="162"/>
      <c r="E2198" s="162"/>
      <c r="F2198" s="162"/>
      <c r="G2198" s="162"/>
      <c r="H2198" s="162"/>
      <c r="I2198" s="162"/>
      <c r="J2198" s="162"/>
      <c r="K2198" s="162"/>
      <c r="L2198" s="162"/>
      <c r="M2198" s="162"/>
      <c r="N2198" s="163"/>
      <c r="EZ2198" s="48"/>
      <c r="FA2198" s="49"/>
      <c r="FB2198" s="58"/>
      <c r="FC2198" s="58"/>
      <c r="FD2198" s="58"/>
      <c r="FF2198" s="4" t="s">
        <v>99</v>
      </c>
      <c r="FJ2198" s="58"/>
      <c r="FK2198" s="105"/>
      <c r="FM2198" s="105"/>
    </row>
    <row r="2199" spans="1:169" customFormat="1" ht="15" x14ac:dyDescent="0.25">
      <c r="A2199" s="63"/>
      <c r="B2199" s="62" t="s">
        <v>59</v>
      </c>
      <c r="C2199" s="160" t="s">
        <v>70</v>
      </c>
      <c r="D2199" s="160"/>
      <c r="E2199" s="160"/>
      <c r="F2199" s="64"/>
      <c r="G2199" s="65"/>
      <c r="H2199" s="65"/>
      <c r="I2199" s="65"/>
      <c r="J2199" s="66">
        <v>432</v>
      </c>
      <c r="K2199" s="90">
        <v>1.7250000000000001</v>
      </c>
      <c r="L2199" s="66">
        <v>18.63</v>
      </c>
      <c r="M2199" s="69">
        <v>52.21</v>
      </c>
      <c r="N2199" s="92">
        <v>972.67</v>
      </c>
      <c r="EZ2199" s="48"/>
      <c r="FA2199" s="49"/>
      <c r="FB2199" s="58"/>
      <c r="FC2199" s="58"/>
      <c r="FD2199" s="58"/>
      <c r="FG2199" s="4" t="s">
        <v>70</v>
      </c>
      <c r="FJ2199" s="58"/>
      <c r="FK2199" s="105"/>
      <c r="FM2199" s="105"/>
    </row>
    <row r="2200" spans="1:169" customFormat="1" ht="15" x14ac:dyDescent="0.25">
      <c r="A2200" s="63"/>
      <c r="B2200" s="62" t="s">
        <v>71</v>
      </c>
      <c r="C2200" s="160" t="s">
        <v>72</v>
      </c>
      <c r="D2200" s="160"/>
      <c r="E2200" s="160"/>
      <c r="F2200" s="64"/>
      <c r="G2200" s="65"/>
      <c r="H2200" s="65"/>
      <c r="I2200" s="65"/>
      <c r="J2200" s="66">
        <v>150.27000000000001</v>
      </c>
      <c r="K2200" s="90">
        <v>1.875</v>
      </c>
      <c r="L2200" s="66">
        <v>7.04</v>
      </c>
      <c r="M2200" s="69">
        <v>15.71</v>
      </c>
      <c r="N2200" s="92">
        <v>110.6</v>
      </c>
      <c r="EZ2200" s="48"/>
      <c r="FA2200" s="49"/>
      <c r="FB2200" s="58"/>
      <c r="FC2200" s="58"/>
      <c r="FD2200" s="58"/>
      <c r="FG2200" s="4" t="s">
        <v>72</v>
      </c>
      <c r="FJ2200" s="58"/>
      <c r="FK2200" s="105"/>
      <c r="FM2200" s="105"/>
    </row>
    <row r="2201" spans="1:169" customFormat="1" ht="15" x14ac:dyDescent="0.25">
      <c r="A2201" s="63"/>
      <c r="B2201" s="62" t="s">
        <v>73</v>
      </c>
      <c r="C2201" s="160" t="s">
        <v>74</v>
      </c>
      <c r="D2201" s="160"/>
      <c r="E2201" s="160"/>
      <c r="F2201" s="64"/>
      <c r="G2201" s="65"/>
      <c r="H2201" s="65"/>
      <c r="I2201" s="65"/>
      <c r="J2201" s="66">
        <v>25.99</v>
      </c>
      <c r="K2201" s="90">
        <v>1.875</v>
      </c>
      <c r="L2201" s="66">
        <v>1.22</v>
      </c>
      <c r="M2201" s="69">
        <v>52.21</v>
      </c>
      <c r="N2201" s="92">
        <v>63.7</v>
      </c>
      <c r="EZ2201" s="48"/>
      <c r="FA2201" s="49"/>
      <c r="FB2201" s="58"/>
      <c r="FC2201" s="58"/>
      <c r="FD2201" s="58"/>
      <c r="FG2201" s="4" t="s">
        <v>74</v>
      </c>
      <c r="FJ2201" s="58"/>
      <c r="FK2201" s="105"/>
      <c r="FM2201" s="105"/>
    </row>
    <row r="2202" spans="1:169" customFormat="1" ht="15" x14ac:dyDescent="0.25">
      <c r="A2202" s="63"/>
      <c r="B2202" s="62" t="s">
        <v>75</v>
      </c>
      <c r="C2202" s="160" t="s">
        <v>76</v>
      </c>
      <c r="D2202" s="160"/>
      <c r="E2202" s="160"/>
      <c r="F2202" s="64"/>
      <c r="G2202" s="65"/>
      <c r="H2202" s="65"/>
      <c r="I2202" s="65"/>
      <c r="J2202" s="66">
        <v>734.19</v>
      </c>
      <c r="K2202" s="65"/>
      <c r="L2202" s="66">
        <v>18.350000000000001</v>
      </c>
      <c r="M2202" s="67">
        <v>9.5</v>
      </c>
      <c r="N2202" s="92">
        <v>174.33</v>
      </c>
      <c r="EZ2202" s="48"/>
      <c r="FA2202" s="49"/>
      <c r="FB2202" s="58"/>
      <c r="FC2202" s="58"/>
      <c r="FD2202" s="58"/>
      <c r="FG2202" s="4" t="s">
        <v>76</v>
      </c>
      <c r="FJ2202" s="58"/>
      <c r="FK2202" s="105"/>
      <c r="FM2202" s="105"/>
    </row>
    <row r="2203" spans="1:169" customFormat="1" ht="15" x14ac:dyDescent="0.25">
      <c r="A2203" s="73"/>
      <c r="B2203" s="62"/>
      <c r="C2203" s="160" t="s">
        <v>77</v>
      </c>
      <c r="D2203" s="160"/>
      <c r="E2203" s="160"/>
      <c r="F2203" s="64" t="s">
        <v>78</v>
      </c>
      <c r="G2203" s="71">
        <v>50</v>
      </c>
      <c r="H2203" s="90">
        <v>1.7250000000000001</v>
      </c>
      <c r="I2203" s="85">
        <v>2.15625</v>
      </c>
      <c r="J2203" s="9"/>
      <c r="K2203" s="65"/>
      <c r="L2203" s="9"/>
      <c r="M2203" s="65"/>
      <c r="N2203" s="72"/>
      <c r="EZ2203" s="48"/>
      <c r="FA2203" s="49"/>
      <c r="FB2203" s="58"/>
      <c r="FC2203" s="58"/>
      <c r="FD2203" s="58"/>
      <c r="FH2203" s="4" t="s">
        <v>77</v>
      </c>
      <c r="FJ2203" s="58"/>
      <c r="FK2203" s="105"/>
      <c r="FM2203" s="105"/>
    </row>
    <row r="2204" spans="1:169" customFormat="1" ht="15" x14ac:dyDescent="0.25">
      <c r="A2204" s="73"/>
      <c r="B2204" s="62"/>
      <c r="C2204" s="160" t="s">
        <v>79</v>
      </c>
      <c r="D2204" s="160"/>
      <c r="E2204" s="160"/>
      <c r="F2204" s="64" t="s">
        <v>78</v>
      </c>
      <c r="G2204" s="69">
        <v>2.27</v>
      </c>
      <c r="H2204" s="90">
        <v>1.875</v>
      </c>
      <c r="I2204" s="89">
        <v>0.1064063</v>
      </c>
      <c r="J2204" s="9"/>
      <c r="K2204" s="65"/>
      <c r="L2204" s="9"/>
      <c r="M2204" s="65"/>
      <c r="N2204" s="72"/>
      <c r="EZ2204" s="48"/>
      <c r="FA2204" s="49"/>
      <c r="FB2204" s="58"/>
      <c r="FC2204" s="58"/>
      <c r="FD2204" s="58"/>
      <c r="FH2204" s="4" t="s">
        <v>79</v>
      </c>
      <c r="FJ2204" s="58"/>
      <c r="FK2204" s="105"/>
      <c r="FM2204" s="105"/>
    </row>
    <row r="2205" spans="1:169" customFormat="1" ht="15" x14ac:dyDescent="0.25">
      <c r="A2205" s="59"/>
      <c r="B2205" s="62"/>
      <c r="C2205" s="164" t="s">
        <v>80</v>
      </c>
      <c r="D2205" s="164"/>
      <c r="E2205" s="164"/>
      <c r="F2205" s="76"/>
      <c r="G2205" s="77"/>
      <c r="H2205" s="77"/>
      <c r="I2205" s="77"/>
      <c r="J2205" s="79">
        <v>1316.46</v>
      </c>
      <c r="K2205" s="77"/>
      <c r="L2205" s="78">
        <v>44.02</v>
      </c>
      <c r="M2205" s="77"/>
      <c r="N2205" s="80">
        <v>1257.5999999999999</v>
      </c>
      <c r="EZ2205" s="48"/>
      <c r="FA2205" s="49"/>
      <c r="FB2205" s="58"/>
      <c r="FC2205" s="58"/>
      <c r="FD2205" s="58"/>
      <c r="FI2205" s="4" t="s">
        <v>80</v>
      </c>
      <c r="FJ2205" s="58"/>
      <c r="FK2205" s="105"/>
      <c r="FM2205" s="105"/>
    </row>
    <row r="2206" spans="1:169" customFormat="1" ht="15" x14ac:dyDescent="0.25">
      <c r="A2206" s="73"/>
      <c r="B2206" s="62"/>
      <c r="C2206" s="160" t="s">
        <v>81</v>
      </c>
      <c r="D2206" s="160"/>
      <c r="E2206" s="160"/>
      <c r="F2206" s="64"/>
      <c r="G2206" s="65"/>
      <c r="H2206" s="65"/>
      <c r="I2206" s="65"/>
      <c r="J2206" s="9"/>
      <c r="K2206" s="65"/>
      <c r="L2206" s="66">
        <v>19.850000000000001</v>
      </c>
      <c r="M2206" s="65"/>
      <c r="N2206" s="70">
        <v>1036.3699999999999</v>
      </c>
      <c r="EZ2206" s="48"/>
      <c r="FA2206" s="49"/>
      <c r="FB2206" s="58"/>
      <c r="FC2206" s="58"/>
      <c r="FD2206" s="58"/>
      <c r="FH2206" s="4" t="s">
        <v>81</v>
      </c>
      <c r="FJ2206" s="58"/>
      <c r="FK2206" s="105"/>
      <c r="FM2206" s="105"/>
    </row>
    <row r="2207" spans="1:169" customFormat="1" ht="15" x14ac:dyDescent="0.25">
      <c r="A2207" s="73"/>
      <c r="B2207" s="62" t="s">
        <v>100</v>
      </c>
      <c r="C2207" s="160" t="s">
        <v>101</v>
      </c>
      <c r="D2207" s="160"/>
      <c r="E2207" s="160"/>
      <c r="F2207" s="64" t="s">
        <v>84</v>
      </c>
      <c r="G2207" s="71">
        <v>109</v>
      </c>
      <c r="H2207" s="65"/>
      <c r="I2207" s="71">
        <v>109</v>
      </c>
      <c r="J2207" s="9"/>
      <c r="K2207" s="65"/>
      <c r="L2207" s="66">
        <v>21.64</v>
      </c>
      <c r="M2207" s="65"/>
      <c r="N2207" s="70">
        <v>1129.6400000000001</v>
      </c>
      <c r="EZ2207" s="48"/>
      <c r="FA2207" s="49"/>
      <c r="FB2207" s="58"/>
      <c r="FC2207" s="58"/>
      <c r="FD2207" s="58"/>
      <c r="FH2207" s="4" t="s">
        <v>101</v>
      </c>
      <c r="FJ2207" s="58"/>
      <c r="FK2207" s="105"/>
      <c r="FM2207" s="105"/>
    </row>
    <row r="2208" spans="1:169" customFormat="1" ht="22.5" x14ac:dyDescent="0.25">
      <c r="A2208" s="73"/>
      <c r="B2208" s="62" t="s">
        <v>102</v>
      </c>
      <c r="C2208" s="160" t="s">
        <v>103</v>
      </c>
      <c r="D2208" s="160"/>
      <c r="E2208" s="160"/>
      <c r="F2208" s="64" t="s">
        <v>84</v>
      </c>
      <c r="G2208" s="71">
        <v>57</v>
      </c>
      <c r="H2208" s="69">
        <v>0.85</v>
      </c>
      <c r="I2208" s="69">
        <v>48.45</v>
      </c>
      <c r="J2208" s="9"/>
      <c r="K2208" s="65"/>
      <c r="L2208" s="66">
        <v>9.6199999999999992</v>
      </c>
      <c r="M2208" s="65"/>
      <c r="N2208" s="92">
        <v>502.12</v>
      </c>
      <c r="EZ2208" s="48"/>
      <c r="FA2208" s="49"/>
      <c r="FB2208" s="58"/>
      <c r="FC2208" s="58"/>
      <c r="FD2208" s="58"/>
      <c r="FH2208" s="4" t="s">
        <v>103</v>
      </c>
      <c r="FJ2208" s="58"/>
      <c r="FK2208" s="105"/>
      <c r="FM2208" s="105"/>
    </row>
    <row r="2209" spans="1:169" customFormat="1" ht="15" x14ac:dyDescent="0.25">
      <c r="A2209" s="81"/>
      <c r="B2209" s="82"/>
      <c r="C2209" s="159" t="s">
        <v>87</v>
      </c>
      <c r="D2209" s="159"/>
      <c r="E2209" s="159"/>
      <c r="F2209" s="52"/>
      <c r="G2209" s="53"/>
      <c r="H2209" s="53"/>
      <c r="I2209" s="53"/>
      <c r="J2209" s="56"/>
      <c r="K2209" s="53"/>
      <c r="L2209" s="87">
        <v>75.28</v>
      </c>
      <c r="M2209" s="77"/>
      <c r="N2209" s="84">
        <v>2889.36</v>
      </c>
      <c r="EZ2209" s="48"/>
      <c r="FA2209" s="49"/>
      <c r="FB2209" s="58"/>
      <c r="FC2209" s="58"/>
      <c r="FD2209" s="58"/>
      <c r="FJ2209" s="58" t="s">
        <v>87</v>
      </c>
      <c r="FK2209" s="105"/>
      <c r="FM2209" s="105"/>
    </row>
    <row r="2210" spans="1:169" customFormat="1" ht="15" x14ac:dyDescent="0.25">
      <c r="A2210" s="50" t="s">
        <v>824</v>
      </c>
      <c r="B2210" s="51" t="s">
        <v>264</v>
      </c>
      <c r="C2210" s="159" t="s">
        <v>292</v>
      </c>
      <c r="D2210" s="159"/>
      <c r="E2210" s="159"/>
      <c r="F2210" s="52" t="s">
        <v>293</v>
      </c>
      <c r="G2210" s="53">
        <v>24.96</v>
      </c>
      <c r="H2210" s="54">
        <v>1</v>
      </c>
      <c r="I2210" s="86">
        <v>24.96</v>
      </c>
      <c r="J2210" s="56"/>
      <c r="K2210" s="53"/>
      <c r="L2210" s="56"/>
      <c r="M2210" s="116">
        <v>9.5</v>
      </c>
      <c r="N2210" s="57"/>
      <c r="EZ2210" s="48"/>
      <c r="FA2210" s="49"/>
      <c r="FB2210" s="58" t="s">
        <v>292</v>
      </c>
      <c r="FC2210" s="58" t="s">
        <v>4</v>
      </c>
      <c r="FD2210" s="58" t="s">
        <v>4</v>
      </c>
      <c r="FJ2210" s="58"/>
      <c r="FK2210" s="105"/>
      <c r="FM2210" s="105"/>
    </row>
    <row r="2211" spans="1:169" customFormat="1" ht="15" x14ac:dyDescent="0.25">
      <c r="A2211" s="81"/>
      <c r="B2211" s="82"/>
      <c r="C2211" s="159" t="s">
        <v>87</v>
      </c>
      <c r="D2211" s="159"/>
      <c r="E2211" s="159"/>
      <c r="F2211" s="52"/>
      <c r="G2211" s="53"/>
      <c r="H2211" s="53"/>
      <c r="I2211" s="53"/>
      <c r="J2211" s="56"/>
      <c r="K2211" s="53"/>
      <c r="L2211" s="87">
        <v>0</v>
      </c>
      <c r="M2211" s="77"/>
      <c r="N2211" s="94">
        <v>0</v>
      </c>
      <c r="EZ2211" s="48"/>
      <c r="FA2211" s="49"/>
      <c r="FB2211" s="58"/>
      <c r="FC2211" s="58"/>
      <c r="FD2211" s="58"/>
      <c r="FJ2211" s="58" t="s">
        <v>87</v>
      </c>
      <c r="FK2211" s="105"/>
      <c r="FM2211" s="105"/>
    </row>
    <row r="2212" spans="1:169" customFormat="1" ht="45" x14ac:dyDescent="0.25">
      <c r="A2212" s="50" t="s">
        <v>825</v>
      </c>
      <c r="B2212" s="51" t="s">
        <v>295</v>
      </c>
      <c r="C2212" s="159" t="s">
        <v>296</v>
      </c>
      <c r="D2212" s="159"/>
      <c r="E2212" s="159"/>
      <c r="F2212" s="52" t="s">
        <v>138</v>
      </c>
      <c r="G2212" s="53">
        <v>2.8330000000000002</v>
      </c>
      <c r="H2212" s="54">
        <v>1</v>
      </c>
      <c r="I2212" s="55">
        <v>2.8330000000000002</v>
      </c>
      <c r="J2212" s="56"/>
      <c r="K2212" s="53"/>
      <c r="L2212" s="56"/>
      <c r="M2212" s="53"/>
      <c r="N2212" s="57"/>
      <c r="EZ2212" s="48"/>
      <c r="FA2212" s="49"/>
      <c r="FB2212" s="58" t="s">
        <v>296</v>
      </c>
      <c r="FC2212" s="58" t="s">
        <v>4</v>
      </c>
      <c r="FD2212" s="58" t="s">
        <v>4</v>
      </c>
      <c r="FJ2212" s="58"/>
      <c r="FK2212" s="105"/>
      <c r="FM2212" s="105"/>
    </row>
    <row r="2213" spans="1:169" customFormat="1" ht="15" x14ac:dyDescent="0.25">
      <c r="A2213" s="59"/>
      <c r="B2213" s="60"/>
      <c r="C2213" s="160" t="s">
        <v>826</v>
      </c>
      <c r="D2213" s="160"/>
      <c r="E2213" s="160"/>
      <c r="F2213" s="160"/>
      <c r="G2213" s="160"/>
      <c r="H2213" s="160"/>
      <c r="I2213" s="160"/>
      <c r="J2213" s="160"/>
      <c r="K2213" s="160"/>
      <c r="L2213" s="160"/>
      <c r="M2213" s="160"/>
      <c r="N2213" s="161"/>
      <c r="EZ2213" s="48"/>
      <c r="FA2213" s="49"/>
      <c r="FB2213" s="58"/>
      <c r="FC2213" s="58"/>
      <c r="FD2213" s="58"/>
      <c r="FE2213" s="4" t="s">
        <v>826</v>
      </c>
      <c r="FJ2213" s="58"/>
      <c r="FK2213" s="105"/>
      <c r="FM2213" s="105"/>
    </row>
    <row r="2214" spans="1:169" customFormat="1" ht="67.5" x14ac:dyDescent="0.25">
      <c r="A2214" s="61"/>
      <c r="B2214" s="62" t="s">
        <v>64</v>
      </c>
      <c r="C2214" s="162" t="s">
        <v>65</v>
      </c>
      <c r="D2214" s="162"/>
      <c r="E2214" s="162"/>
      <c r="F2214" s="162"/>
      <c r="G2214" s="162"/>
      <c r="H2214" s="162"/>
      <c r="I2214" s="162"/>
      <c r="J2214" s="162"/>
      <c r="K2214" s="162"/>
      <c r="L2214" s="162"/>
      <c r="M2214" s="162"/>
      <c r="N2214" s="163"/>
      <c r="EZ2214" s="48"/>
      <c r="FA2214" s="49"/>
      <c r="FB2214" s="58"/>
      <c r="FC2214" s="58"/>
      <c r="FD2214" s="58"/>
      <c r="FF2214" s="4" t="s">
        <v>65</v>
      </c>
      <c r="FJ2214" s="58"/>
      <c r="FK2214" s="105"/>
      <c r="FM2214" s="105"/>
    </row>
    <row r="2215" spans="1:169" customFormat="1" ht="67.5" x14ac:dyDescent="0.25">
      <c r="A2215" s="61"/>
      <c r="B2215" s="62" t="s">
        <v>66</v>
      </c>
      <c r="C2215" s="162" t="s">
        <v>67</v>
      </c>
      <c r="D2215" s="162"/>
      <c r="E2215" s="162"/>
      <c r="F2215" s="162"/>
      <c r="G2215" s="162"/>
      <c r="H2215" s="162"/>
      <c r="I2215" s="162"/>
      <c r="J2215" s="162"/>
      <c r="K2215" s="162"/>
      <c r="L2215" s="162"/>
      <c r="M2215" s="162"/>
      <c r="N2215" s="163"/>
      <c r="EZ2215" s="48"/>
      <c r="FA2215" s="49"/>
      <c r="FB2215" s="58"/>
      <c r="FC2215" s="58"/>
      <c r="FD2215" s="58"/>
      <c r="FF2215" s="4" t="s">
        <v>67</v>
      </c>
      <c r="FJ2215" s="58"/>
      <c r="FK2215" s="105"/>
      <c r="FM2215" s="105"/>
    </row>
    <row r="2216" spans="1:169" customFormat="1" ht="33.75" x14ac:dyDescent="0.25">
      <c r="A2216" s="61"/>
      <c r="B2216" s="62" t="s">
        <v>98</v>
      </c>
      <c r="C2216" s="162" t="s">
        <v>99</v>
      </c>
      <c r="D2216" s="162"/>
      <c r="E2216" s="162"/>
      <c r="F2216" s="162"/>
      <c r="G2216" s="162"/>
      <c r="H2216" s="162"/>
      <c r="I2216" s="162"/>
      <c r="J2216" s="162"/>
      <c r="K2216" s="162"/>
      <c r="L2216" s="162"/>
      <c r="M2216" s="162"/>
      <c r="N2216" s="163"/>
      <c r="EZ2216" s="48"/>
      <c r="FA2216" s="49"/>
      <c r="FB2216" s="58"/>
      <c r="FC2216" s="58"/>
      <c r="FD2216" s="58"/>
      <c r="FF2216" s="4" t="s">
        <v>99</v>
      </c>
      <c r="FJ2216" s="58"/>
      <c r="FK2216" s="105"/>
      <c r="FM2216" s="105"/>
    </row>
    <row r="2217" spans="1:169" customFormat="1" ht="15" x14ac:dyDescent="0.25">
      <c r="A2217" s="63"/>
      <c r="B2217" s="62" t="s">
        <v>59</v>
      </c>
      <c r="C2217" s="160" t="s">
        <v>70</v>
      </c>
      <c r="D2217" s="160"/>
      <c r="E2217" s="160"/>
      <c r="F2217" s="64"/>
      <c r="G2217" s="65"/>
      <c r="H2217" s="65"/>
      <c r="I2217" s="65"/>
      <c r="J2217" s="66">
        <v>325.89</v>
      </c>
      <c r="K2217" s="90">
        <v>1.7250000000000001</v>
      </c>
      <c r="L2217" s="68">
        <v>1592.6</v>
      </c>
      <c r="M2217" s="69">
        <v>52.21</v>
      </c>
      <c r="N2217" s="70">
        <v>83149.649999999994</v>
      </c>
      <c r="EZ2217" s="48"/>
      <c r="FA2217" s="49"/>
      <c r="FB2217" s="58"/>
      <c r="FC2217" s="58"/>
      <c r="FD2217" s="58"/>
      <c r="FG2217" s="4" t="s">
        <v>70</v>
      </c>
      <c r="FJ2217" s="58"/>
      <c r="FK2217" s="105"/>
      <c r="FM2217" s="105"/>
    </row>
    <row r="2218" spans="1:169" customFormat="1" ht="15" x14ac:dyDescent="0.25">
      <c r="A2218" s="63"/>
      <c r="B2218" s="62" t="s">
        <v>71</v>
      </c>
      <c r="C2218" s="160" t="s">
        <v>72</v>
      </c>
      <c r="D2218" s="160"/>
      <c r="E2218" s="160"/>
      <c r="F2218" s="64"/>
      <c r="G2218" s="65"/>
      <c r="H2218" s="65"/>
      <c r="I2218" s="65"/>
      <c r="J2218" s="66">
        <v>74.099999999999994</v>
      </c>
      <c r="K2218" s="90">
        <v>1.875</v>
      </c>
      <c r="L2218" s="66">
        <v>393.61</v>
      </c>
      <c r="M2218" s="69">
        <v>15.71</v>
      </c>
      <c r="N2218" s="70">
        <v>6183.61</v>
      </c>
      <c r="EZ2218" s="48"/>
      <c r="FA2218" s="49"/>
      <c r="FB2218" s="58"/>
      <c r="FC2218" s="58"/>
      <c r="FD2218" s="58"/>
      <c r="FG2218" s="4" t="s">
        <v>72</v>
      </c>
      <c r="FJ2218" s="58"/>
      <c r="FK2218" s="105"/>
      <c r="FM2218" s="105"/>
    </row>
    <row r="2219" spans="1:169" customFormat="1" ht="15" x14ac:dyDescent="0.25">
      <c r="A2219" s="63"/>
      <c r="B2219" s="62" t="s">
        <v>73</v>
      </c>
      <c r="C2219" s="160" t="s">
        <v>74</v>
      </c>
      <c r="D2219" s="160"/>
      <c r="E2219" s="160"/>
      <c r="F2219" s="64"/>
      <c r="G2219" s="65"/>
      <c r="H2219" s="65"/>
      <c r="I2219" s="65"/>
      <c r="J2219" s="66">
        <v>11.33</v>
      </c>
      <c r="K2219" s="90">
        <v>1.875</v>
      </c>
      <c r="L2219" s="66">
        <v>60.18</v>
      </c>
      <c r="M2219" s="69">
        <v>52.21</v>
      </c>
      <c r="N2219" s="70">
        <v>3142</v>
      </c>
      <c r="EZ2219" s="48"/>
      <c r="FA2219" s="49"/>
      <c r="FB2219" s="58"/>
      <c r="FC2219" s="58"/>
      <c r="FD2219" s="58"/>
      <c r="FG2219" s="4" t="s">
        <v>74</v>
      </c>
      <c r="FJ2219" s="58"/>
      <c r="FK2219" s="105"/>
      <c r="FM2219" s="105"/>
    </row>
    <row r="2220" spans="1:169" customFormat="1" ht="15" x14ac:dyDescent="0.25">
      <c r="A2220" s="63"/>
      <c r="B2220" s="62" t="s">
        <v>75</v>
      </c>
      <c r="C2220" s="160" t="s">
        <v>76</v>
      </c>
      <c r="D2220" s="160"/>
      <c r="E2220" s="160"/>
      <c r="F2220" s="64"/>
      <c r="G2220" s="65"/>
      <c r="H2220" s="65"/>
      <c r="I2220" s="65"/>
      <c r="J2220" s="66">
        <v>462.96</v>
      </c>
      <c r="K2220" s="65"/>
      <c r="L2220" s="68">
        <v>1311.57</v>
      </c>
      <c r="M2220" s="67">
        <v>9.5</v>
      </c>
      <c r="N2220" s="70">
        <v>12459.92</v>
      </c>
      <c r="EZ2220" s="48"/>
      <c r="FA2220" s="49"/>
      <c r="FB2220" s="58"/>
      <c r="FC2220" s="58"/>
      <c r="FD2220" s="58"/>
      <c r="FG2220" s="4" t="s">
        <v>76</v>
      </c>
      <c r="FJ2220" s="58"/>
      <c r="FK2220" s="105"/>
      <c r="FM2220" s="105"/>
    </row>
    <row r="2221" spans="1:169" customFormat="1" ht="15" x14ac:dyDescent="0.25">
      <c r="A2221" s="73"/>
      <c r="B2221" s="62"/>
      <c r="C2221" s="160" t="s">
        <v>77</v>
      </c>
      <c r="D2221" s="160"/>
      <c r="E2221" s="160"/>
      <c r="F2221" s="64" t="s">
        <v>78</v>
      </c>
      <c r="G2221" s="67">
        <v>35.5</v>
      </c>
      <c r="H2221" s="90">
        <v>1.7250000000000001</v>
      </c>
      <c r="I2221" s="89">
        <v>173.4858375</v>
      </c>
      <c r="J2221" s="9"/>
      <c r="K2221" s="65"/>
      <c r="L2221" s="9"/>
      <c r="M2221" s="65"/>
      <c r="N2221" s="72"/>
      <c r="EZ2221" s="48"/>
      <c r="FA2221" s="49"/>
      <c r="FB2221" s="58"/>
      <c r="FC2221" s="58"/>
      <c r="FD2221" s="58"/>
      <c r="FH2221" s="4" t="s">
        <v>77</v>
      </c>
      <c r="FJ2221" s="58"/>
      <c r="FK2221" s="105"/>
      <c r="FM2221" s="105"/>
    </row>
    <row r="2222" spans="1:169" customFormat="1" ht="15" x14ac:dyDescent="0.25">
      <c r="A2222" s="73"/>
      <c r="B2222" s="62"/>
      <c r="C2222" s="160" t="s">
        <v>79</v>
      </c>
      <c r="D2222" s="160"/>
      <c r="E2222" s="160"/>
      <c r="F2222" s="64" t="s">
        <v>78</v>
      </c>
      <c r="G2222" s="69">
        <v>0.86</v>
      </c>
      <c r="H2222" s="90">
        <v>1.875</v>
      </c>
      <c r="I2222" s="89">
        <v>4.5682124999999996</v>
      </c>
      <c r="J2222" s="9"/>
      <c r="K2222" s="65"/>
      <c r="L2222" s="9"/>
      <c r="M2222" s="65"/>
      <c r="N2222" s="72"/>
      <c r="EZ2222" s="48"/>
      <c r="FA2222" s="49"/>
      <c r="FB2222" s="58"/>
      <c r="FC2222" s="58"/>
      <c r="FD2222" s="58"/>
      <c r="FH2222" s="4" t="s">
        <v>79</v>
      </c>
      <c r="FJ2222" s="58"/>
      <c r="FK2222" s="105"/>
      <c r="FM2222" s="105"/>
    </row>
    <row r="2223" spans="1:169" customFormat="1" ht="15" x14ac:dyDescent="0.25">
      <c r="A2223" s="59"/>
      <c r="B2223" s="62"/>
      <c r="C2223" s="164" t="s">
        <v>80</v>
      </c>
      <c r="D2223" s="164"/>
      <c r="E2223" s="164"/>
      <c r="F2223" s="76"/>
      <c r="G2223" s="77"/>
      <c r="H2223" s="77"/>
      <c r="I2223" s="77"/>
      <c r="J2223" s="78">
        <v>862.95</v>
      </c>
      <c r="K2223" s="77"/>
      <c r="L2223" s="79">
        <v>3297.78</v>
      </c>
      <c r="M2223" s="77"/>
      <c r="N2223" s="80">
        <v>101793.18</v>
      </c>
      <c r="EZ2223" s="48"/>
      <c r="FA2223" s="49"/>
      <c r="FB2223" s="58"/>
      <c r="FC2223" s="58"/>
      <c r="FD2223" s="58"/>
      <c r="FI2223" s="4" t="s">
        <v>80</v>
      </c>
      <c r="FJ2223" s="58"/>
      <c r="FK2223" s="105"/>
      <c r="FM2223" s="105"/>
    </row>
    <row r="2224" spans="1:169" customFormat="1" ht="15" x14ac:dyDescent="0.25">
      <c r="A2224" s="73"/>
      <c r="B2224" s="62"/>
      <c r="C2224" s="160" t="s">
        <v>81</v>
      </c>
      <c r="D2224" s="160"/>
      <c r="E2224" s="160"/>
      <c r="F2224" s="64"/>
      <c r="G2224" s="65"/>
      <c r="H2224" s="65"/>
      <c r="I2224" s="65"/>
      <c r="J2224" s="9"/>
      <c r="K2224" s="65"/>
      <c r="L2224" s="68">
        <v>1652.78</v>
      </c>
      <c r="M2224" s="65"/>
      <c r="N2224" s="70">
        <v>86291.65</v>
      </c>
      <c r="EZ2224" s="48"/>
      <c r="FA2224" s="49"/>
      <c r="FB2224" s="58"/>
      <c r="FC2224" s="58"/>
      <c r="FD2224" s="58"/>
      <c r="FH2224" s="4" t="s">
        <v>81</v>
      </c>
      <c r="FJ2224" s="58"/>
      <c r="FK2224" s="105"/>
      <c r="FM2224" s="105"/>
    </row>
    <row r="2225" spans="1:169" customFormat="1" ht="15" x14ac:dyDescent="0.25">
      <c r="A2225" s="73"/>
      <c r="B2225" s="62" t="s">
        <v>100</v>
      </c>
      <c r="C2225" s="160" t="s">
        <v>101</v>
      </c>
      <c r="D2225" s="160"/>
      <c r="E2225" s="160"/>
      <c r="F2225" s="64" t="s">
        <v>84</v>
      </c>
      <c r="G2225" s="71">
        <v>109</v>
      </c>
      <c r="H2225" s="65"/>
      <c r="I2225" s="71">
        <v>109</v>
      </c>
      <c r="J2225" s="9"/>
      <c r="K2225" s="65"/>
      <c r="L2225" s="68">
        <v>1801.53</v>
      </c>
      <c r="M2225" s="65"/>
      <c r="N2225" s="70">
        <v>94057.9</v>
      </c>
      <c r="EZ2225" s="48"/>
      <c r="FA2225" s="49"/>
      <c r="FB2225" s="58"/>
      <c r="FC2225" s="58"/>
      <c r="FD2225" s="58"/>
      <c r="FH2225" s="4" t="s">
        <v>101</v>
      </c>
      <c r="FJ2225" s="58"/>
      <c r="FK2225" s="105"/>
      <c r="FM2225" s="105"/>
    </row>
    <row r="2226" spans="1:169" customFormat="1" ht="22.5" x14ac:dyDescent="0.25">
      <c r="A2226" s="73"/>
      <c r="B2226" s="62" t="s">
        <v>102</v>
      </c>
      <c r="C2226" s="160" t="s">
        <v>103</v>
      </c>
      <c r="D2226" s="160"/>
      <c r="E2226" s="160"/>
      <c r="F2226" s="64" t="s">
        <v>84</v>
      </c>
      <c r="G2226" s="71">
        <v>57</v>
      </c>
      <c r="H2226" s="69">
        <v>0.85</v>
      </c>
      <c r="I2226" s="69">
        <v>48.45</v>
      </c>
      <c r="J2226" s="9"/>
      <c r="K2226" s="65"/>
      <c r="L2226" s="66">
        <v>800.77</v>
      </c>
      <c r="M2226" s="65"/>
      <c r="N2226" s="70">
        <v>41808.300000000003</v>
      </c>
      <c r="EZ2226" s="48"/>
      <c r="FA2226" s="49"/>
      <c r="FB2226" s="58"/>
      <c r="FC2226" s="58"/>
      <c r="FD2226" s="58"/>
      <c r="FH2226" s="4" t="s">
        <v>103</v>
      </c>
      <c r="FJ2226" s="58"/>
      <c r="FK2226" s="105"/>
      <c r="FM2226" s="105"/>
    </row>
    <row r="2227" spans="1:169" customFormat="1" ht="15" x14ac:dyDescent="0.25">
      <c r="A2227" s="81"/>
      <c r="B2227" s="82"/>
      <c r="C2227" s="159" t="s">
        <v>87</v>
      </c>
      <c r="D2227" s="159"/>
      <c r="E2227" s="159"/>
      <c r="F2227" s="52"/>
      <c r="G2227" s="53"/>
      <c r="H2227" s="53"/>
      <c r="I2227" s="53"/>
      <c r="J2227" s="56"/>
      <c r="K2227" s="53"/>
      <c r="L2227" s="83">
        <v>5900.08</v>
      </c>
      <c r="M2227" s="77"/>
      <c r="N2227" s="84">
        <v>237659.38</v>
      </c>
      <c r="EZ2227" s="48"/>
      <c r="FA2227" s="49"/>
      <c r="FB2227" s="58"/>
      <c r="FC2227" s="58"/>
      <c r="FD2227" s="58"/>
      <c r="FJ2227" s="58" t="s">
        <v>87</v>
      </c>
      <c r="FK2227" s="105"/>
      <c r="FM2227" s="105"/>
    </row>
    <row r="2228" spans="1:169" customFormat="1" ht="15" x14ac:dyDescent="0.25">
      <c r="A2228" s="50" t="s">
        <v>827</v>
      </c>
      <c r="B2228" s="51" t="s">
        <v>264</v>
      </c>
      <c r="C2228" s="159" t="s">
        <v>299</v>
      </c>
      <c r="D2228" s="159"/>
      <c r="E2228" s="159"/>
      <c r="F2228" s="52" t="s">
        <v>232</v>
      </c>
      <c r="G2228" s="53">
        <v>283.31</v>
      </c>
      <c r="H2228" s="54">
        <v>1</v>
      </c>
      <c r="I2228" s="86">
        <v>283.31</v>
      </c>
      <c r="J2228" s="56"/>
      <c r="K2228" s="53"/>
      <c r="L2228" s="56"/>
      <c r="M2228" s="116">
        <v>9.5</v>
      </c>
      <c r="N2228" s="57"/>
      <c r="EZ2228" s="48"/>
      <c r="FA2228" s="49"/>
      <c r="FB2228" s="58" t="s">
        <v>299</v>
      </c>
      <c r="FC2228" s="58" t="s">
        <v>4</v>
      </c>
      <c r="FD2228" s="58" t="s">
        <v>4</v>
      </c>
      <c r="FJ2228" s="58"/>
      <c r="FK2228" s="105"/>
      <c r="FM2228" s="105"/>
    </row>
    <row r="2229" spans="1:169" customFormat="1" ht="15" x14ac:dyDescent="0.25">
      <c r="A2229" s="81"/>
      <c r="B2229" s="82"/>
      <c r="C2229" s="159" t="s">
        <v>87</v>
      </c>
      <c r="D2229" s="159"/>
      <c r="E2229" s="159"/>
      <c r="F2229" s="52"/>
      <c r="G2229" s="53"/>
      <c r="H2229" s="53"/>
      <c r="I2229" s="53"/>
      <c r="J2229" s="56"/>
      <c r="K2229" s="53"/>
      <c r="L2229" s="87">
        <v>0</v>
      </c>
      <c r="M2229" s="77"/>
      <c r="N2229" s="94">
        <v>0</v>
      </c>
      <c r="EZ2229" s="48"/>
      <c r="FA2229" s="49"/>
      <c r="FB2229" s="58"/>
      <c r="FC2229" s="58"/>
      <c r="FD2229" s="58"/>
      <c r="FJ2229" s="58" t="s">
        <v>87</v>
      </c>
      <c r="FK2229" s="105"/>
      <c r="FM2229" s="105"/>
    </row>
    <row r="2230" spans="1:169" customFormat="1" ht="15" x14ac:dyDescent="0.25">
      <c r="A2230" s="50" t="s">
        <v>828</v>
      </c>
      <c r="B2230" s="51" t="s">
        <v>264</v>
      </c>
      <c r="C2230" s="159" t="s">
        <v>829</v>
      </c>
      <c r="D2230" s="159"/>
      <c r="E2230" s="159"/>
      <c r="F2230" s="52" t="s">
        <v>232</v>
      </c>
      <c r="G2230" s="53">
        <v>263.20999999999998</v>
      </c>
      <c r="H2230" s="54">
        <v>1</v>
      </c>
      <c r="I2230" s="86">
        <v>263.20999999999998</v>
      </c>
      <c r="J2230" s="56"/>
      <c r="K2230" s="53"/>
      <c r="L2230" s="56"/>
      <c r="M2230" s="116">
        <v>9.5</v>
      </c>
      <c r="N2230" s="57"/>
      <c r="EZ2230" s="48"/>
      <c r="FA2230" s="49"/>
      <c r="FB2230" s="58" t="s">
        <v>829</v>
      </c>
      <c r="FC2230" s="58" t="s">
        <v>4</v>
      </c>
      <c r="FD2230" s="58" t="s">
        <v>4</v>
      </c>
      <c r="FJ2230" s="58"/>
      <c r="FK2230" s="105"/>
      <c r="FM2230" s="105"/>
    </row>
    <row r="2231" spans="1:169" customFormat="1" ht="15" x14ac:dyDescent="0.25">
      <c r="A2231" s="81"/>
      <c r="B2231" s="82"/>
      <c r="C2231" s="159" t="s">
        <v>87</v>
      </c>
      <c r="D2231" s="159"/>
      <c r="E2231" s="159"/>
      <c r="F2231" s="52"/>
      <c r="G2231" s="53"/>
      <c r="H2231" s="53"/>
      <c r="I2231" s="53"/>
      <c r="J2231" s="56"/>
      <c r="K2231" s="53"/>
      <c r="L2231" s="87">
        <v>0</v>
      </c>
      <c r="M2231" s="77"/>
      <c r="N2231" s="94">
        <v>0</v>
      </c>
      <c r="EZ2231" s="48"/>
      <c r="FA2231" s="49"/>
      <c r="FB2231" s="58"/>
      <c r="FC2231" s="58"/>
      <c r="FD2231" s="58"/>
      <c r="FJ2231" s="58" t="s">
        <v>87</v>
      </c>
      <c r="FK2231" s="105"/>
      <c r="FM2231" s="105"/>
    </row>
    <row r="2232" spans="1:169" customFormat="1" ht="56.25" x14ac:dyDescent="0.25">
      <c r="A2232" s="50" t="s">
        <v>830</v>
      </c>
      <c r="B2232" s="51" t="s">
        <v>295</v>
      </c>
      <c r="C2232" s="159" t="s">
        <v>831</v>
      </c>
      <c r="D2232" s="159"/>
      <c r="E2232" s="159"/>
      <c r="F2232" s="52" t="s">
        <v>138</v>
      </c>
      <c r="G2232" s="53">
        <v>0.82799999999999996</v>
      </c>
      <c r="H2232" s="54">
        <v>1</v>
      </c>
      <c r="I2232" s="55">
        <v>0.82799999999999996</v>
      </c>
      <c r="J2232" s="56"/>
      <c r="K2232" s="53"/>
      <c r="L2232" s="56"/>
      <c r="M2232" s="53"/>
      <c r="N2232" s="57"/>
      <c r="EZ2232" s="48"/>
      <c r="FA2232" s="49"/>
      <c r="FB2232" s="58" t="s">
        <v>831</v>
      </c>
      <c r="FC2232" s="58" t="s">
        <v>4</v>
      </c>
      <c r="FD2232" s="58" t="s">
        <v>4</v>
      </c>
      <c r="FJ2232" s="58"/>
      <c r="FK2232" s="105"/>
      <c r="FM2232" s="105"/>
    </row>
    <row r="2233" spans="1:169" customFormat="1" ht="15" x14ac:dyDescent="0.25">
      <c r="A2233" s="59"/>
      <c r="B2233" s="60"/>
      <c r="C2233" s="160" t="s">
        <v>832</v>
      </c>
      <c r="D2233" s="160"/>
      <c r="E2233" s="160"/>
      <c r="F2233" s="160"/>
      <c r="G2233" s="160"/>
      <c r="H2233" s="160"/>
      <c r="I2233" s="160"/>
      <c r="J2233" s="160"/>
      <c r="K2233" s="160"/>
      <c r="L2233" s="160"/>
      <c r="M2233" s="160"/>
      <c r="N2233" s="161"/>
      <c r="EZ2233" s="48"/>
      <c r="FA2233" s="49"/>
      <c r="FB2233" s="58"/>
      <c r="FC2233" s="58"/>
      <c r="FD2233" s="58"/>
      <c r="FE2233" s="4" t="s">
        <v>832</v>
      </c>
      <c r="FJ2233" s="58"/>
      <c r="FK2233" s="105"/>
      <c r="FM2233" s="105"/>
    </row>
    <row r="2234" spans="1:169" customFormat="1" ht="67.5" x14ac:dyDescent="0.25">
      <c r="A2234" s="61"/>
      <c r="B2234" s="62" t="s">
        <v>64</v>
      </c>
      <c r="C2234" s="162" t="s">
        <v>65</v>
      </c>
      <c r="D2234" s="162"/>
      <c r="E2234" s="162"/>
      <c r="F2234" s="162"/>
      <c r="G2234" s="162"/>
      <c r="H2234" s="162"/>
      <c r="I2234" s="162"/>
      <c r="J2234" s="162"/>
      <c r="K2234" s="162"/>
      <c r="L2234" s="162"/>
      <c r="M2234" s="162"/>
      <c r="N2234" s="163"/>
      <c r="EZ2234" s="48"/>
      <c r="FA2234" s="49"/>
      <c r="FB2234" s="58"/>
      <c r="FC2234" s="58"/>
      <c r="FD2234" s="58"/>
      <c r="FF2234" s="4" t="s">
        <v>65</v>
      </c>
      <c r="FJ2234" s="58"/>
      <c r="FK2234" s="105"/>
      <c r="FM2234" s="105"/>
    </row>
    <row r="2235" spans="1:169" customFormat="1" ht="67.5" x14ac:dyDescent="0.25">
      <c r="A2235" s="61"/>
      <c r="B2235" s="62" t="s">
        <v>66</v>
      </c>
      <c r="C2235" s="162" t="s">
        <v>67</v>
      </c>
      <c r="D2235" s="162"/>
      <c r="E2235" s="162"/>
      <c r="F2235" s="162"/>
      <c r="G2235" s="162"/>
      <c r="H2235" s="162"/>
      <c r="I2235" s="162"/>
      <c r="J2235" s="162"/>
      <c r="K2235" s="162"/>
      <c r="L2235" s="162"/>
      <c r="M2235" s="162"/>
      <c r="N2235" s="163"/>
      <c r="EZ2235" s="48"/>
      <c r="FA2235" s="49"/>
      <c r="FB2235" s="58"/>
      <c r="FC2235" s="58"/>
      <c r="FD2235" s="58"/>
      <c r="FF2235" s="4" t="s">
        <v>67</v>
      </c>
      <c r="FJ2235" s="58"/>
      <c r="FK2235" s="105"/>
      <c r="FM2235" s="105"/>
    </row>
    <row r="2236" spans="1:169" customFormat="1" ht="33.75" x14ac:dyDescent="0.25">
      <c r="A2236" s="61"/>
      <c r="B2236" s="62" t="s">
        <v>98</v>
      </c>
      <c r="C2236" s="162" t="s">
        <v>99</v>
      </c>
      <c r="D2236" s="162"/>
      <c r="E2236" s="162"/>
      <c r="F2236" s="162"/>
      <c r="G2236" s="162"/>
      <c r="H2236" s="162"/>
      <c r="I2236" s="162"/>
      <c r="J2236" s="162"/>
      <c r="K2236" s="162"/>
      <c r="L2236" s="162"/>
      <c r="M2236" s="162"/>
      <c r="N2236" s="163"/>
      <c r="EZ2236" s="48"/>
      <c r="FA2236" s="49"/>
      <c r="FB2236" s="58"/>
      <c r="FC2236" s="58"/>
      <c r="FD2236" s="58"/>
      <c r="FF2236" s="4" t="s">
        <v>99</v>
      </c>
      <c r="FJ2236" s="58"/>
      <c r="FK2236" s="105"/>
      <c r="FM2236" s="105"/>
    </row>
    <row r="2237" spans="1:169" customFormat="1" ht="15" x14ac:dyDescent="0.25">
      <c r="A2237" s="63"/>
      <c r="B2237" s="62" t="s">
        <v>59</v>
      </c>
      <c r="C2237" s="160" t="s">
        <v>70</v>
      </c>
      <c r="D2237" s="160"/>
      <c r="E2237" s="160"/>
      <c r="F2237" s="64"/>
      <c r="G2237" s="65"/>
      <c r="H2237" s="65"/>
      <c r="I2237" s="65"/>
      <c r="J2237" s="66">
        <v>325.89</v>
      </c>
      <c r="K2237" s="90">
        <v>1.7250000000000001</v>
      </c>
      <c r="L2237" s="66">
        <v>465.47</v>
      </c>
      <c r="M2237" s="69">
        <v>52.21</v>
      </c>
      <c r="N2237" s="70">
        <v>24302.19</v>
      </c>
      <c r="EZ2237" s="48"/>
      <c r="FA2237" s="49"/>
      <c r="FB2237" s="58"/>
      <c r="FC2237" s="58"/>
      <c r="FD2237" s="58"/>
      <c r="FG2237" s="4" t="s">
        <v>70</v>
      </c>
      <c r="FJ2237" s="58"/>
      <c r="FK2237" s="105"/>
      <c r="FM2237" s="105"/>
    </row>
    <row r="2238" spans="1:169" customFormat="1" ht="15" x14ac:dyDescent="0.25">
      <c r="A2238" s="63"/>
      <c r="B2238" s="62" t="s">
        <v>71</v>
      </c>
      <c r="C2238" s="160" t="s">
        <v>72</v>
      </c>
      <c r="D2238" s="160"/>
      <c r="E2238" s="160"/>
      <c r="F2238" s="64"/>
      <c r="G2238" s="65"/>
      <c r="H2238" s="65"/>
      <c r="I2238" s="65"/>
      <c r="J2238" s="66">
        <v>74.099999999999994</v>
      </c>
      <c r="K2238" s="90">
        <v>1.875</v>
      </c>
      <c r="L2238" s="66">
        <v>115.04</v>
      </c>
      <c r="M2238" s="69">
        <v>15.71</v>
      </c>
      <c r="N2238" s="70">
        <v>1807.28</v>
      </c>
      <c r="EZ2238" s="48"/>
      <c r="FA2238" s="49"/>
      <c r="FB2238" s="58"/>
      <c r="FC2238" s="58"/>
      <c r="FD2238" s="58"/>
      <c r="FG2238" s="4" t="s">
        <v>72</v>
      </c>
      <c r="FJ2238" s="58"/>
      <c r="FK2238" s="105"/>
      <c r="FM2238" s="105"/>
    </row>
    <row r="2239" spans="1:169" customFormat="1" ht="15" x14ac:dyDescent="0.25">
      <c r="A2239" s="63"/>
      <c r="B2239" s="62" t="s">
        <v>73</v>
      </c>
      <c r="C2239" s="160" t="s">
        <v>74</v>
      </c>
      <c r="D2239" s="160"/>
      <c r="E2239" s="160"/>
      <c r="F2239" s="64"/>
      <c r="G2239" s="65"/>
      <c r="H2239" s="65"/>
      <c r="I2239" s="65"/>
      <c r="J2239" s="66">
        <v>11.33</v>
      </c>
      <c r="K2239" s="90">
        <v>1.875</v>
      </c>
      <c r="L2239" s="66">
        <v>17.59</v>
      </c>
      <c r="M2239" s="69">
        <v>52.21</v>
      </c>
      <c r="N2239" s="92">
        <v>918.37</v>
      </c>
      <c r="EZ2239" s="48"/>
      <c r="FA2239" s="49"/>
      <c r="FB2239" s="58"/>
      <c r="FC2239" s="58"/>
      <c r="FD2239" s="58"/>
      <c r="FG2239" s="4" t="s">
        <v>74</v>
      </c>
      <c r="FJ2239" s="58"/>
      <c r="FK2239" s="105"/>
      <c r="FM2239" s="105"/>
    </row>
    <row r="2240" spans="1:169" customFormat="1" ht="15" x14ac:dyDescent="0.25">
      <c r="A2240" s="63"/>
      <c r="B2240" s="62" t="s">
        <v>75</v>
      </c>
      <c r="C2240" s="160" t="s">
        <v>76</v>
      </c>
      <c r="D2240" s="160"/>
      <c r="E2240" s="160"/>
      <c r="F2240" s="64"/>
      <c r="G2240" s="65"/>
      <c r="H2240" s="65"/>
      <c r="I2240" s="65"/>
      <c r="J2240" s="66">
        <v>462.96</v>
      </c>
      <c r="K2240" s="65"/>
      <c r="L2240" s="66">
        <v>383.33</v>
      </c>
      <c r="M2240" s="67">
        <v>9.5</v>
      </c>
      <c r="N2240" s="70">
        <v>3641.64</v>
      </c>
      <c r="EZ2240" s="48"/>
      <c r="FA2240" s="49"/>
      <c r="FB2240" s="58"/>
      <c r="FC2240" s="58"/>
      <c r="FD2240" s="58"/>
      <c r="FG2240" s="4" t="s">
        <v>76</v>
      </c>
      <c r="FJ2240" s="58"/>
      <c r="FK2240" s="105"/>
      <c r="FM2240" s="105"/>
    </row>
    <row r="2241" spans="1:169" customFormat="1" ht="15" x14ac:dyDescent="0.25">
      <c r="A2241" s="73"/>
      <c r="B2241" s="62"/>
      <c r="C2241" s="160" t="s">
        <v>77</v>
      </c>
      <c r="D2241" s="160"/>
      <c r="E2241" s="160"/>
      <c r="F2241" s="64" t="s">
        <v>78</v>
      </c>
      <c r="G2241" s="67">
        <v>35.5</v>
      </c>
      <c r="H2241" s="90">
        <v>1.7250000000000001</v>
      </c>
      <c r="I2241" s="85">
        <v>50.704650000000001</v>
      </c>
      <c r="J2241" s="9"/>
      <c r="K2241" s="65"/>
      <c r="L2241" s="9"/>
      <c r="M2241" s="65"/>
      <c r="N2241" s="72"/>
      <c r="EZ2241" s="48"/>
      <c r="FA2241" s="49"/>
      <c r="FB2241" s="58"/>
      <c r="FC2241" s="58"/>
      <c r="FD2241" s="58"/>
      <c r="FH2241" s="4" t="s">
        <v>77</v>
      </c>
      <c r="FJ2241" s="58"/>
      <c r="FK2241" s="105"/>
      <c r="FM2241" s="105"/>
    </row>
    <row r="2242" spans="1:169" customFormat="1" ht="15" x14ac:dyDescent="0.25">
      <c r="A2242" s="73"/>
      <c r="B2242" s="62"/>
      <c r="C2242" s="160" t="s">
        <v>79</v>
      </c>
      <c r="D2242" s="160"/>
      <c r="E2242" s="160"/>
      <c r="F2242" s="64" t="s">
        <v>78</v>
      </c>
      <c r="G2242" s="69">
        <v>0.86</v>
      </c>
      <c r="H2242" s="90">
        <v>1.875</v>
      </c>
      <c r="I2242" s="85">
        <v>1.3351500000000001</v>
      </c>
      <c r="J2242" s="9"/>
      <c r="K2242" s="65"/>
      <c r="L2242" s="9"/>
      <c r="M2242" s="65"/>
      <c r="N2242" s="72"/>
      <c r="EZ2242" s="48"/>
      <c r="FA2242" s="49"/>
      <c r="FB2242" s="58"/>
      <c r="FC2242" s="58"/>
      <c r="FD2242" s="58"/>
      <c r="FH2242" s="4" t="s">
        <v>79</v>
      </c>
      <c r="FJ2242" s="58"/>
      <c r="FK2242" s="105"/>
      <c r="FM2242" s="105"/>
    </row>
    <row r="2243" spans="1:169" customFormat="1" ht="15" x14ac:dyDescent="0.25">
      <c r="A2243" s="59"/>
      <c r="B2243" s="62"/>
      <c r="C2243" s="164" t="s">
        <v>80</v>
      </c>
      <c r="D2243" s="164"/>
      <c r="E2243" s="164"/>
      <c r="F2243" s="76"/>
      <c r="G2243" s="77"/>
      <c r="H2243" s="77"/>
      <c r="I2243" s="77"/>
      <c r="J2243" s="78">
        <v>862.95</v>
      </c>
      <c r="K2243" s="77"/>
      <c r="L2243" s="78">
        <v>963.84</v>
      </c>
      <c r="M2243" s="77"/>
      <c r="N2243" s="80">
        <v>29751.11</v>
      </c>
      <c r="EZ2243" s="48"/>
      <c r="FA2243" s="49"/>
      <c r="FB2243" s="58"/>
      <c r="FC2243" s="58"/>
      <c r="FD2243" s="58"/>
      <c r="FI2243" s="4" t="s">
        <v>80</v>
      </c>
      <c r="FJ2243" s="58"/>
      <c r="FK2243" s="105"/>
      <c r="FM2243" s="105"/>
    </row>
    <row r="2244" spans="1:169" customFormat="1" ht="15" x14ac:dyDescent="0.25">
      <c r="A2244" s="73"/>
      <c r="B2244" s="62"/>
      <c r="C2244" s="160" t="s">
        <v>81</v>
      </c>
      <c r="D2244" s="160"/>
      <c r="E2244" s="160"/>
      <c r="F2244" s="64"/>
      <c r="G2244" s="65"/>
      <c r="H2244" s="65"/>
      <c r="I2244" s="65"/>
      <c r="J2244" s="9"/>
      <c r="K2244" s="65"/>
      <c r="L2244" s="66">
        <v>483.06</v>
      </c>
      <c r="M2244" s="65"/>
      <c r="N2244" s="70">
        <v>25220.560000000001</v>
      </c>
      <c r="EZ2244" s="48"/>
      <c r="FA2244" s="49"/>
      <c r="FB2244" s="58"/>
      <c r="FC2244" s="58"/>
      <c r="FD2244" s="58"/>
      <c r="FH2244" s="4" t="s">
        <v>81</v>
      </c>
      <c r="FJ2244" s="58"/>
      <c r="FK2244" s="105"/>
      <c r="FM2244" s="105"/>
    </row>
    <row r="2245" spans="1:169" customFormat="1" ht="15" x14ac:dyDescent="0.25">
      <c r="A2245" s="73"/>
      <c r="B2245" s="62" t="s">
        <v>100</v>
      </c>
      <c r="C2245" s="160" t="s">
        <v>101</v>
      </c>
      <c r="D2245" s="160"/>
      <c r="E2245" s="160"/>
      <c r="F2245" s="64" t="s">
        <v>84</v>
      </c>
      <c r="G2245" s="71">
        <v>109</v>
      </c>
      <c r="H2245" s="65"/>
      <c r="I2245" s="71">
        <v>109</v>
      </c>
      <c r="J2245" s="9"/>
      <c r="K2245" s="65"/>
      <c r="L2245" s="66">
        <v>526.54</v>
      </c>
      <c r="M2245" s="65"/>
      <c r="N2245" s="70">
        <v>27490.41</v>
      </c>
      <c r="EZ2245" s="48"/>
      <c r="FA2245" s="49"/>
      <c r="FB2245" s="58"/>
      <c r="FC2245" s="58"/>
      <c r="FD2245" s="58"/>
      <c r="FH2245" s="4" t="s">
        <v>101</v>
      </c>
      <c r="FJ2245" s="58"/>
      <c r="FK2245" s="105"/>
      <c r="FM2245" s="105"/>
    </row>
    <row r="2246" spans="1:169" customFormat="1" ht="22.5" x14ac:dyDescent="0.25">
      <c r="A2246" s="73"/>
      <c r="B2246" s="62" t="s">
        <v>102</v>
      </c>
      <c r="C2246" s="160" t="s">
        <v>103</v>
      </c>
      <c r="D2246" s="160"/>
      <c r="E2246" s="160"/>
      <c r="F2246" s="64" t="s">
        <v>84</v>
      </c>
      <c r="G2246" s="71">
        <v>57</v>
      </c>
      <c r="H2246" s="69">
        <v>0.85</v>
      </c>
      <c r="I2246" s="69">
        <v>48.45</v>
      </c>
      <c r="J2246" s="9"/>
      <c r="K2246" s="65"/>
      <c r="L2246" s="66">
        <v>234.04</v>
      </c>
      <c r="M2246" s="65"/>
      <c r="N2246" s="70">
        <v>12219.36</v>
      </c>
      <c r="EZ2246" s="48"/>
      <c r="FA2246" s="49"/>
      <c r="FB2246" s="58"/>
      <c r="FC2246" s="58"/>
      <c r="FD2246" s="58"/>
      <c r="FH2246" s="4" t="s">
        <v>103</v>
      </c>
      <c r="FJ2246" s="58"/>
      <c r="FK2246" s="105"/>
      <c r="FM2246" s="105"/>
    </row>
    <row r="2247" spans="1:169" customFormat="1" ht="15" x14ac:dyDescent="0.25">
      <c r="A2247" s="81"/>
      <c r="B2247" s="82"/>
      <c r="C2247" s="159" t="s">
        <v>87</v>
      </c>
      <c r="D2247" s="159"/>
      <c r="E2247" s="159"/>
      <c r="F2247" s="52"/>
      <c r="G2247" s="53"/>
      <c r="H2247" s="53"/>
      <c r="I2247" s="53"/>
      <c r="J2247" s="56"/>
      <c r="K2247" s="53"/>
      <c r="L2247" s="83">
        <v>1724.42</v>
      </c>
      <c r="M2247" s="77"/>
      <c r="N2247" s="84">
        <v>69460.88</v>
      </c>
      <c r="EZ2247" s="48"/>
      <c r="FA2247" s="49"/>
      <c r="FB2247" s="58"/>
      <c r="FC2247" s="58"/>
      <c r="FD2247" s="58"/>
      <c r="FJ2247" s="58" t="s">
        <v>87</v>
      </c>
      <c r="FK2247" s="105"/>
      <c r="FM2247" s="105"/>
    </row>
    <row r="2248" spans="1:169" customFormat="1" ht="15" x14ac:dyDescent="0.25">
      <c r="A2248" s="50" t="s">
        <v>833</v>
      </c>
      <c r="B2248" s="51" t="s">
        <v>264</v>
      </c>
      <c r="C2248" s="159" t="s">
        <v>834</v>
      </c>
      <c r="D2248" s="159"/>
      <c r="E2248" s="159"/>
      <c r="F2248" s="52" t="s">
        <v>232</v>
      </c>
      <c r="G2248" s="53">
        <v>82.765500000000003</v>
      </c>
      <c r="H2248" s="54">
        <v>1</v>
      </c>
      <c r="I2248" s="88">
        <v>82.765500000000003</v>
      </c>
      <c r="J2248" s="56"/>
      <c r="K2248" s="53"/>
      <c r="L2248" s="56"/>
      <c r="M2248" s="116">
        <v>9.5</v>
      </c>
      <c r="N2248" s="57"/>
      <c r="EZ2248" s="48"/>
      <c r="FA2248" s="49"/>
      <c r="FB2248" s="58" t="s">
        <v>834</v>
      </c>
      <c r="FC2248" s="58" t="s">
        <v>4</v>
      </c>
      <c r="FD2248" s="58" t="s">
        <v>4</v>
      </c>
      <c r="FJ2248" s="58"/>
      <c r="FK2248" s="105"/>
      <c r="FM2248" s="105"/>
    </row>
    <row r="2249" spans="1:169" customFormat="1" ht="15" x14ac:dyDescent="0.25">
      <c r="A2249" s="81"/>
      <c r="B2249" s="82"/>
      <c r="C2249" s="159" t="s">
        <v>87</v>
      </c>
      <c r="D2249" s="159"/>
      <c r="E2249" s="159"/>
      <c r="F2249" s="52"/>
      <c r="G2249" s="53"/>
      <c r="H2249" s="53"/>
      <c r="I2249" s="53"/>
      <c r="J2249" s="56"/>
      <c r="K2249" s="53"/>
      <c r="L2249" s="87">
        <v>0</v>
      </c>
      <c r="M2249" s="77"/>
      <c r="N2249" s="94">
        <v>0</v>
      </c>
      <c r="EZ2249" s="48"/>
      <c r="FA2249" s="49"/>
      <c r="FB2249" s="58"/>
      <c r="FC2249" s="58"/>
      <c r="FD2249" s="58"/>
      <c r="FJ2249" s="58" t="s">
        <v>87</v>
      </c>
      <c r="FK2249" s="105"/>
      <c r="FM2249" s="105"/>
    </row>
    <row r="2250" spans="1:169" customFormat="1" ht="15" x14ac:dyDescent="0.25">
      <c r="A2250" s="156" t="s">
        <v>835</v>
      </c>
      <c r="B2250" s="157"/>
      <c r="C2250" s="157"/>
      <c r="D2250" s="157"/>
      <c r="E2250" s="157"/>
      <c r="F2250" s="157"/>
      <c r="G2250" s="157"/>
      <c r="H2250" s="157"/>
      <c r="I2250" s="157"/>
      <c r="J2250" s="157"/>
      <c r="K2250" s="157"/>
      <c r="L2250" s="157"/>
      <c r="M2250" s="157"/>
      <c r="N2250" s="158"/>
      <c r="EZ2250" s="48"/>
      <c r="FA2250" s="49" t="s">
        <v>835</v>
      </c>
      <c r="FB2250" s="58"/>
      <c r="FC2250" s="58"/>
      <c r="FD2250" s="58"/>
      <c r="FJ2250" s="58"/>
      <c r="FK2250" s="105"/>
      <c r="FM2250" s="105"/>
    </row>
    <row r="2251" spans="1:169" customFormat="1" ht="33.75" x14ac:dyDescent="0.25">
      <c r="A2251" s="50" t="s">
        <v>836</v>
      </c>
      <c r="B2251" s="51" t="s">
        <v>588</v>
      </c>
      <c r="C2251" s="159" t="s">
        <v>837</v>
      </c>
      <c r="D2251" s="159"/>
      <c r="E2251" s="159"/>
      <c r="F2251" s="52" t="s">
        <v>152</v>
      </c>
      <c r="G2251" s="53">
        <v>0.52</v>
      </c>
      <c r="H2251" s="54">
        <v>1</v>
      </c>
      <c r="I2251" s="86">
        <v>0.52</v>
      </c>
      <c r="J2251" s="56"/>
      <c r="K2251" s="53"/>
      <c r="L2251" s="56"/>
      <c r="M2251" s="53"/>
      <c r="N2251" s="57"/>
      <c r="EZ2251" s="48"/>
      <c r="FA2251" s="49"/>
      <c r="FB2251" s="58" t="s">
        <v>837</v>
      </c>
      <c r="FC2251" s="58" t="s">
        <v>4</v>
      </c>
      <c r="FD2251" s="58" t="s">
        <v>4</v>
      </c>
      <c r="FJ2251" s="58"/>
      <c r="FK2251" s="105"/>
      <c r="FM2251" s="105"/>
    </row>
    <row r="2252" spans="1:169" customFormat="1" ht="67.5" x14ac:dyDescent="0.25">
      <c r="A2252" s="61"/>
      <c r="B2252" s="62" t="s">
        <v>64</v>
      </c>
      <c r="C2252" s="162" t="s">
        <v>65</v>
      </c>
      <c r="D2252" s="162"/>
      <c r="E2252" s="162"/>
      <c r="F2252" s="162"/>
      <c r="G2252" s="162"/>
      <c r="H2252" s="162"/>
      <c r="I2252" s="162"/>
      <c r="J2252" s="162"/>
      <c r="K2252" s="162"/>
      <c r="L2252" s="162"/>
      <c r="M2252" s="162"/>
      <c r="N2252" s="163"/>
      <c r="EZ2252" s="48"/>
      <c r="FA2252" s="49"/>
      <c r="FB2252" s="58"/>
      <c r="FC2252" s="58"/>
      <c r="FD2252" s="58"/>
      <c r="FF2252" s="4" t="s">
        <v>65</v>
      </c>
      <c r="FJ2252" s="58"/>
      <c r="FK2252" s="105"/>
      <c r="FM2252" s="105"/>
    </row>
    <row r="2253" spans="1:169" customFormat="1" ht="67.5" x14ac:dyDescent="0.25">
      <c r="A2253" s="61"/>
      <c r="B2253" s="62" t="s">
        <v>66</v>
      </c>
      <c r="C2253" s="162" t="s">
        <v>67</v>
      </c>
      <c r="D2253" s="162"/>
      <c r="E2253" s="162"/>
      <c r="F2253" s="162"/>
      <c r="G2253" s="162"/>
      <c r="H2253" s="162"/>
      <c r="I2253" s="162"/>
      <c r="J2253" s="162"/>
      <c r="K2253" s="162"/>
      <c r="L2253" s="162"/>
      <c r="M2253" s="162"/>
      <c r="N2253" s="163"/>
      <c r="EZ2253" s="48"/>
      <c r="FA2253" s="49"/>
      <c r="FB2253" s="58"/>
      <c r="FC2253" s="58"/>
      <c r="FD2253" s="58"/>
      <c r="FF2253" s="4" t="s">
        <v>67</v>
      </c>
      <c r="FJ2253" s="58"/>
      <c r="FK2253" s="105"/>
      <c r="FM2253" s="105"/>
    </row>
    <row r="2254" spans="1:169" customFormat="1" ht="33.75" x14ac:dyDescent="0.25">
      <c r="A2254" s="61"/>
      <c r="B2254" s="62" t="s">
        <v>98</v>
      </c>
      <c r="C2254" s="162" t="s">
        <v>99</v>
      </c>
      <c r="D2254" s="162"/>
      <c r="E2254" s="162"/>
      <c r="F2254" s="162"/>
      <c r="G2254" s="162"/>
      <c r="H2254" s="162"/>
      <c r="I2254" s="162"/>
      <c r="J2254" s="162"/>
      <c r="K2254" s="162"/>
      <c r="L2254" s="162"/>
      <c r="M2254" s="162"/>
      <c r="N2254" s="163"/>
      <c r="EZ2254" s="48"/>
      <c r="FA2254" s="49"/>
      <c r="FB2254" s="58"/>
      <c r="FC2254" s="58"/>
      <c r="FD2254" s="58"/>
      <c r="FF2254" s="4" t="s">
        <v>99</v>
      </c>
      <c r="FJ2254" s="58"/>
      <c r="FK2254" s="105"/>
      <c r="FM2254" s="105"/>
    </row>
    <row r="2255" spans="1:169" customFormat="1" ht="15" x14ac:dyDescent="0.25">
      <c r="A2255" s="63"/>
      <c r="B2255" s="62" t="s">
        <v>59</v>
      </c>
      <c r="C2255" s="160" t="s">
        <v>70</v>
      </c>
      <c r="D2255" s="160"/>
      <c r="E2255" s="160"/>
      <c r="F2255" s="64"/>
      <c r="G2255" s="65"/>
      <c r="H2255" s="65"/>
      <c r="I2255" s="65"/>
      <c r="J2255" s="66">
        <v>271.66000000000003</v>
      </c>
      <c r="K2255" s="90">
        <v>1.7250000000000001</v>
      </c>
      <c r="L2255" s="66">
        <v>243.68</v>
      </c>
      <c r="M2255" s="69">
        <v>52.21</v>
      </c>
      <c r="N2255" s="70">
        <v>12722.53</v>
      </c>
      <c r="EZ2255" s="48"/>
      <c r="FA2255" s="49"/>
      <c r="FB2255" s="58"/>
      <c r="FC2255" s="58"/>
      <c r="FD2255" s="58"/>
      <c r="FG2255" s="4" t="s">
        <v>70</v>
      </c>
      <c r="FJ2255" s="58"/>
      <c r="FK2255" s="105"/>
      <c r="FM2255" s="105"/>
    </row>
    <row r="2256" spans="1:169" customFormat="1" ht="15" x14ac:dyDescent="0.25">
      <c r="A2256" s="63"/>
      <c r="B2256" s="62" t="s">
        <v>71</v>
      </c>
      <c r="C2256" s="160" t="s">
        <v>72</v>
      </c>
      <c r="D2256" s="160"/>
      <c r="E2256" s="160"/>
      <c r="F2256" s="64"/>
      <c r="G2256" s="65"/>
      <c r="H2256" s="65"/>
      <c r="I2256" s="65"/>
      <c r="J2256" s="66">
        <v>671.33</v>
      </c>
      <c r="K2256" s="90">
        <v>1.875</v>
      </c>
      <c r="L2256" s="66">
        <v>654.54999999999995</v>
      </c>
      <c r="M2256" s="69">
        <v>15.71</v>
      </c>
      <c r="N2256" s="70">
        <v>10282.98</v>
      </c>
      <c r="EZ2256" s="48"/>
      <c r="FA2256" s="49"/>
      <c r="FB2256" s="58"/>
      <c r="FC2256" s="58"/>
      <c r="FD2256" s="58"/>
      <c r="FG2256" s="4" t="s">
        <v>72</v>
      </c>
      <c r="FJ2256" s="58"/>
      <c r="FK2256" s="105"/>
      <c r="FM2256" s="105"/>
    </row>
    <row r="2257" spans="1:169" customFormat="1" ht="15" x14ac:dyDescent="0.25">
      <c r="A2257" s="63"/>
      <c r="B2257" s="62" t="s">
        <v>73</v>
      </c>
      <c r="C2257" s="160" t="s">
        <v>74</v>
      </c>
      <c r="D2257" s="160"/>
      <c r="E2257" s="160"/>
      <c r="F2257" s="64"/>
      <c r="G2257" s="65"/>
      <c r="H2257" s="65"/>
      <c r="I2257" s="65"/>
      <c r="J2257" s="66">
        <v>78.48</v>
      </c>
      <c r="K2257" s="90">
        <v>1.875</v>
      </c>
      <c r="L2257" s="66">
        <v>76.52</v>
      </c>
      <c r="M2257" s="69">
        <v>52.21</v>
      </c>
      <c r="N2257" s="70">
        <v>3995.11</v>
      </c>
      <c r="EZ2257" s="48"/>
      <c r="FA2257" s="49"/>
      <c r="FB2257" s="58"/>
      <c r="FC2257" s="58"/>
      <c r="FD2257" s="58"/>
      <c r="FG2257" s="4" t="s">
        <v>74</v>
      </c>
      <c r="FJ2257" s="58"/>
      <c r="FK2257" s="105"/>
      <c r="FM2257" s="105"/>
    </row>
    <row r="2258" spans="1:169" customFormat="1" ht="15" x14ac:dyDescent="0.25">
      <c r="A2258" s="63"/>
      <c r="B2258" s="62" t="s">
        <v>75</v>
      </c>
      <c r="C2258" s="160" t="s">
        <v>76</v>
      </c>
      <c r="D2258" s="160"/>
      <c r="E2258" s="160"/>
      <c r="F2258" s="64"/>
      <c r="G2258" s="65"/>
      <c r="H2258" s="65"/>
      <c r="I2258" s="65"/>
      <c r="J2258" s="66">
        <v>88.49</v>
      </c>
      <c r="K2258" s="65"/>
      <c r="L2258" s="66">
        <v>46.01</v>
      </c>
      <c r="M2258" s="67">
        <v>9.5</v>
      </c>
      <c r="N2258" s="92">
        <v>437.1</v>
      </c>
      <c r="EZ2258" s="48"/>
      <c r="FA2258" s="49"/>
      <c r="FB2258" s="58"/>
      <c r="FC2258" s="58"/>
      <c r="FD2258" s="58"/>
      <c r="FG2258" s="4" t="s">
        <v>76</v>
      </c>
      <c r="FJ2258" s="58"/>
      <c r="FK2258" s="105"/>
      <c r="FM2258" s="105"/>
    </row>
    <row r="2259" spans="1:169" customFormat="1" ht="15" x14ac:dyDescent="0.25">
      <c r="A2259" s="73"/>
      <c r="B2259" s="62"/>
      <c r="C2259" s="160" t="s">
        <v>77</v>
      </c>
      <c r="D2259" s="160"/>
      <c r="E2259" s="160"/>
      <c r="F2259" s="64" t="s">
        <v>78</v>
      </c>
      <c r="G2259" s="67">
        <v>28.9</v>
      </c>
      <c r="H2259" s="90">
        <v>1.7250000000000001</v>
      </c>
      <c r="I2259" s="75">
        <v>25.923300000000001</v>
      </c>
      <c r="J2259" s="9"/>
      <c r="K2259" s="65"/>
      <c r="L2259" s="9"/>
      <c r="M2259" s="65"/>
      <c r="N2259" s="72"/>
      <c r="EZ2259" s="48"/>
      <c r="FA2259" s="49"/>
      <c r="FB2259" s="58"/>
      <c r="FC2259" s="58"/>
      <c r="FD2259" s="58"/>
      <c r="FH2259" s="4" t="s">
        <v>77</v>
      </c>
      <c r="FJ2259" s="58"/>
      <c r="FK2259" s="105"/>
      <c r="FM2259" s="105"/>
    </row>
    <row r="2260" spans="1:169" customFormat="1" ht="15" x14ac:dyDescent="0.25">
      <c r="A2260" s="73"/>
      <c r="B2260" s="62"/>
      <c r="C2260" s="160" t="s">
        <v>79</v>
      </c>
      <c r="D2260" s="160"/>
      <c r="E2260" s="160"/>
      <c r="F2260" s="64" t="s">
        <v>78</v>
      </c>
      <c r="G2260" s="69">
        <v>5.83</v>
      </c>
      <c r="H2260" s="90">
        <v>1.875</v>
      </c>
      <c r="I2260" s="85">
        <v>5.6842499999999996</v>
      </c>
      <c r="J2260" s="9"/>
      <c r="K2260" s="65"/>
      <c r="L2260" s="9"/>
      <c r="M2260" s="65"/>
      <c r="N2260" s="72"/>
      <c r="EZ2260" s="48"/>
      <c r="FA2260" s="49"/>
      <c r="FB2260" s="58"/>
      <c r="FC2260" s="58"/>
      <c r="FD2260" s="58"/>
      <c r="FH2260" s="4" t="s">
        <v>79</v>
      </c>
      <c r="FJ2260" s="58"/>
      <c r="FK2260" s="105"/>
      <c r="FM2260" s="105"/>
    </row>
    <row r="2261" spans="1:169" customFormat="1" ht="15" x14ac:dyDescent="0.25">
      <c r="A2261" s="59"/>
      <c r="B2261" s="62"/>
      <c r="C2261" s="164" t="s">
        <v>80</v>
      </c>
      <c r="D2261" s="164"/>
      <c r="E2261" s="164"/>
      <c r="F2261" s="76"/>
      <c r="G2261" s="77"/>
      <c r="H2261" s="77"/>
      <c r="I2261" s="77"/>
      <c r="J2261" s="79">
        <v>1031.48</v>
      </c>
      <c r="K2261" s="77"/>
      <c r="L2261" s="78">
        <v>944.24</v>
      </c>
      <c r="M2261" s="77"/>
      <c r="N2261" s="80">
        <v>23442.61</v>
      </c>
      <c r="EZ2261" s="48"/>
      <c r="FA2261" s="49"/>
      <c r="FB2261" s="58"/>
      <c r="FC2261" s="58"/>
      <c r="FD2261" s="58"/>
      <c r="FI2261" s="4" t="s">
        <v>80</v>
      </c>
      <c r="FJ2261" s="58"/>
      <c r="FK2261" s="105"/>
      <c r="FM2261" s="105"/>
    </row>
    <row r="2262" spans="1:169" customFormat="1" ht="15" x14ac:dyDescent="0.25">
      <c r="A2262" s="73"/>
      <c r="B2262" s="62"/>
      <c r="C2262" s="160" t="s">
        <v>81</v>
      </c>
      <c r="D2262" s="160"/>
      <c r="E2262" s="160"/>
      <c r="F2262" s="64"/>
      <c r="G2262" s="65"/>
      <c r="H2262" s="65"/>
      <c r="I2262" s="65"/>
      <c r="J2262" s="9"/>
      <c r="K2262" s="65"/>
      <c r="L2262" s="66">
        <v>320.2</v>
      </c>
      <c r="M2262" s="65"/>
      <c r="N2262" s="70">
        <v>16717.64</v>
      </c>
      <c r="EZ2262" s="48"/>
      <c r="FA2262" s="49"/>
      <c r="FB2262" s="58"/>
      <c r="FC2262" s="58"/>
      <c r="FD2262" s="58"/>
      <c r="FH2262" s="4" t="s">
        <v>81</v>
      </c>
      <c r="FJ2262" s="58"/>
      <c r="FK2262" s="105"/>
      <c r="FM2262" s="105"/>
    </row>
    <row r="2263" spans="1:169" customFormat="1" ht="22.5" x14ac:dyDescent="0.25">
      <c r="A2263" s="73"/>
      <c r="B2263" s="62" t="s">
        <v>591</v>
      </c>
      <c r="C2263" s="160" t="s">
        <v>592</v>
      </c>
      <c r="D2263" s="160"/>
      <c r="E2263" s="160"/>
      <c r="F2263" s="64" t="s">
        <v>84</v>
      </c>
      <c r="G2263" s="71">
        <v>93</v>
      </c>
      <c r="H2263" s="65"/>
      <c r="I2263" s="71">
        <v>93</v>
      </c>
      <c r="J2263" s="9"/>
      <c r="K2263" s="65"/>
      <c r="L2263" s="66">
        <v>297.79000000000002</v>
      </c>
      <c r="M2263" s="65"/>
      <c r="N2263" s="70">
        <v>15547.41</v>
      </c>
      <c r="EZ2263" s="48"/>
      <c r="FA2263" s="49"/>
      <c r="FB2263" s="58"/>
      <c r="FC2263" s="58"/>
      <c r="FD2263" s="58"/>
      <c r="FH2263" s="4" t="s">
        <v>592</v>
      </c>
      <c r="FJ2263" s="58"/>
      <c r="FK2263" s="105"/>
      <c r="FM2263" s="105"/>
    </row>
    <row r="2264" spans="1:169" customFormat="1" ht="45" x14ac:dyDescent="0.25">
      <c r="A2264" s="73"/>
      <c r="B2264" s="62" t="s">
        <v>593</v>
      </c>
      <c r="C2264" s="160" t="s">
        <v>594</v>
      </c>
      <c r="D2264" s="160"/>
      <c r="E2264" s="160"/>
      <c r="F2264" s="64" t="s">
        <v>84</v>
      </c>
      <c r="G2264" s="71">
        <v>62</v>
      </c>
      <c r="H2264" s="69">
        <v>0.85</v>
      </c>
      <c r="I2264" s="67">
        <v>52.7</v>
      </c>
      <c r="J2264" s="9"/>
      <c r="K2264" s="65"/>
      <c r="L2264" s="66">
        <v>168.75</v>
      </c>
      <c r="M2264" s="65"/>
      <c r="N2264" s="70">
        <v>8810.2000000000007</v>
      </c>
      <c r="EZ2264" s="48"/>
      <c r="FA2264" s="49"/>
      <c r="FB2264" s="58"/>
      <c r="FC2264" s="58"/>
      <c r="FD2264" s="58"/>
      <c r="FH2264" s="4" t="s">
        <v>594</v>
      </c>
      <c r="FJ2264" s="58"/>
      <c r="FK2264" s="105"/>
      <c r="FM2264" s="105"/>
    </row>
    <row r="2265" spans="1:169" customFormat="1" ht="15" x14ac:dyDescent="0.25">
      <c r="A2265" s="81"/>
      <c r="B2265" s="82"/>
      <c r="C2265" s="159" t="s">
        <v>87</v>
      </c>
      <c r="D2265" s="159"/>
      <c r="E2265" s="159"/>
      <c r="F2265" s="52"/>
      <c r="G2265" s="53"/>
      <c r="H2265" s="53"/>
      <c r="I2265" s="53"/>
      <c r="J2265" s="56"/>
      <c r="K2265" s="53"/>
      <c r="L2265" s="83">
        <v>1410.78</v>
      </c>
      <c r="M2265" s="77"/>
      <c r="N2265" s="84">
        <v>47800.22</v>
      </c>
      <c r="EZ2265" s="48"/>
      <c r="FA2265" s="49"/>
      <c r="FB2265" s="58"/>
      <c r="FC2265" s="58"/>
      <c r="FD2265" s="58"/>
      <c r="FJ2265" s="58" t="s">
        <v>87</v>
      </c>
      <c r="FK2265" s="105"/>
      <c r="FM2265" s="105"/>
    </row>
    <row r="2266" spans="1:169" customFormat="1" ht="45" x14ac:dyDescent="0.25">
      <c r="A2266" s="50" t="s">
        <v>838</v>
      </c>
      <c r="B2266" s="51" t="s">
        <v>264</v>
      </c>
      <c r="C2266" s="159" t="s">
        <v>839</v>
      </c>
      <c r="D2266" s="159"/>
      <c r="E2266" s="159"/>
      <c r="F2266" s="52" t="s">
        <v>152</v>
      </c>
      <c r="G2266" s="53">
        <v>0.52</v>
      </c>
      <c r="H2266" s="54">
        <v>1</v>
      </c>
      <c r="I2266" s="86">
        <v>0.52</v>
      </c>
      <c r="J2266" s="56"/>
      <c r="K2266" s="53"/>
      <c r="L2266" s="56"/>
      <c r="M2266" s="116">
        <v>9.5</v>
      </c>
      <c r="N2266" s="57"/>
      <c r="EZ2266" s="48"/>
      <c r="FA2266" s="49"/>
      <c r="FB2266" s="58" t="s">
        <v>839</v>
      </c>
      <c r="FC2266" s="58" t="s">
        <v>4</v>
      </c>
      <c r="FD2266" s="58" t="s">
        <v>4</v>
      </c>
      <c r="FJ2266" s="58"/>
      <c r="FK2266" s="105"/>
      <c r="FM2266" s="105"/>
    </row>
    <row r="2267" spans="1:169" customFormat="1" ht="15" x14ac:dyDescent="0.25">
      <c r="A2267" s="81"/>
      <c r="B2267" s="82"/>
      <c r="C2267" s="159" t="s">
        <v>87</v>
      </c>
      <c r="D2267" s="159"/>
      <c r="E2267" s="159"/>
      <c r="F2267" s="52"/>
      <c r="G2267" s="53"/>
      <c r="H2267" s="53"/>
      <c r="I2267" s="53"/>
      <c r="J2267" s="56"/>
      <c r="K2267" s="53"/>
      <c r="L2267" s="87">
        <v>0</v>
      </c>
      <c r="M2267" s="77"/>
      <c r="N2267" s="94">
        <v>0</v>
      </c>
      <c r="EZ2267" s="48"/>
      <c r="FA2267" s="49"/>
      <c r="FB2267" s="58"/>
      <c r="FC2267" s="58"/>
      <c r="FD2267" s="58"/>
      <c r="FJ2267" s="58" t="s">
        <v>87</v>
      </c>
      <c r="FK2267" s="105"/>
      <c r="FM2267" s="105"/>
    </row>
    <row r="2268" spans="1:169" customFormat="1" ht="33.75" x14ac:dyDescent="0.25">
      <c r="A2268" s="50" t="s">
        <v>840</v>
      </c>
      <c r="B2268" s="51" t="s">
        <v>604</v>
      </c>
      <c r="C2268" s="159" t="s">
        <v>605</v>
      </c>
      <c r="D2268" s="159"/>
      <c r="E2268" s="159"/>
      <c r="F2268" s="52" t="s">
        <v>152</v>
      </c>
      <c r="G2268" s="53">
        <v>5.8000000000000003E-2</v>
      </c>
      <c r="H2268" s="54">
        <v>1</v>
      </c>
      <c r="I2268" s="55">
        <v>5.8000000000000003E-2</v>
      </c>
      <c r="J2268" s="56"/>
      <c r="K2268" s="53"/>
      <c r="L2268" s="56"/>
      <c r="M2268" s="53"/>
      <c r="N2268" s="57"/>
      <c r="EZ2268" s="48"/>
      <c r="FA2268" s="49"/>
      <c r="FB2268" s="58" t="s">
        <v>605</v>
      </c>
      <c r="FC2268" s="58" t="s">
        <v>4</v>
      </c>
      <c r="FD2268" s="58" t="s">
        <v>4</v>
      </c>
      <c r="FJ2268" s="58"/>
      <c r="FK2268" s="105"/>
      <c r="FM2268" s="105"/>
    </row>
    <row r="2269" spans="1:169" customFormat="1" ht="67.5" x14ac:dyDescent="0.25">
      <c r="A2269" s="61"/>
      <c r="B2269" s="62" t="s">
        <v>64</v>
      </c>
      <c r="C2269" s="162" t="s">
        <v>65</v>
      </c>
      <c r="D2269" s="162"/>
      <c r="E2269" s="162"/>
      <c r="F2269" s="162"/>
      <c r="G2269" s="162"/>
      <c r="H2269" s="162"/>
      <c r="I2269" s="162"/>
      <c r="J2269" s="162"/>
      <c r="K2269" s="162"/>
      <c r="L2269" s="162"/>
      <c r="M2269" s="162"/>
      <c r="N2269" s="163"/>
      <c r="EZ2269" s="48"/>
      <c r="FA2269" s="49"/>
      <c r="FB2269" s="58"/>
      <c r="FC2269" s="58"/>
      <c r="FD2269" s="58"/>
      <c r="FF2269" s="4" t="s">
        <v>65</v>
      </c>
      <c r="FJ2269" s="58"/>
      <c r="FK2269" s="105"/>
      <c r="FM2269" s="105"/>
    </row>
    <row r="2270" spans="1:169" customFormat="1" ht="67.5" x14ac:dyDescent="0.25">
      <c r="A2270" s="61"/>
      <c r="B2270" s="62" t="s">
        <v>66</v>
      </c>
      <c r="C2270" s="162" t="s">
        <v>67</v>
      </c>
      <c r="D2270" s="162"/>
      <c r="E2270" s="162"/>
      <c r="F2270" s="162"/>
      <c r="G2270" s="162"/>
      <c r="H2270" s="162"/>
      <c r="I2270" s="162"/>
      <c r="J2270" s="162"/>
      <c r="K2270" s="162"/>
      <c r="L2270" s="162"/>
      <c r="M2270" s="162"/>
      <c r="N2270" s="163"/>
      <c r="EZ2270" s="48"/>
      <c r="FA2270" s="49"/>
      <c r="FB2270" s="58"/>
      <c r="FC2270" s="58"/>
      <c r="FD2270" s="58"/>
      <c r="FF2270" s="4" t="s">
        <v>67</v>
      </c>
      <c r="FJ2270" s="58"/>
      <c r="FK2270" s="105"/>
      <c r="FM2270" s="105"/>
    </row>
    <row r="2271" spans="1:169" customFormat="1" ht="33.75" x14ac:dyDescent="0.25">
      <c r="A2271" s="61"/>
      <c r="B2271" s="62" t="s">
        <v>98</v>
      </c>
      <c r="C2271" s="162" t="s">
        <v>99</v>
      </c>
      <c r="D2271" s="162"/>
      <c r="E2271" s="162"/>
      <c r="F2271" s="162"/>
      <c r="G2271" s="162"/>
      <c r="H2271" s="162"/>
      <c r="I2271" s="162"/>
      <c r="J2271" s="162"/>
      <c r="K2271" s="162"/>
      <c r="L2271" s="162"/>
      <c r="M2271" s="162"/>
      <c r="N2271" s="163"/>
      <c r="EZ2271" s="48"/>
      <c r="FA2271" s="49"/>
      <c r="FB2271" s="58"/>
      <c r="FC2271" s="58"/>
      <c r="FD2271" s="58"/>
      <c r="FF2271" s="4" t="s">
        <v>99</v>
      </c>
      <c r="FJ2271" s="58"/>
      <c r="FK2271" s="105"/>
      <c r="FM2271" s="105"/>
    </row>
    <row r="2272" spans="1:169" customFormat="1" ht="15" x14ac:dyDescent="0.25">
      <c r="A2272" s="63"/>
      <c r="B2272" s="62" t="s">
        <v>59</v>
      </c>
      <c r="C2272" s="160" t="s">
        <v>70</v>
      </c>
      <c r="D2272" s="160"/>
      <c r="E2272" s="160"/>
      <c r="F2272" s="64"/>
      <c r="G2272" s="65"/>
      <c r="H2272" s="65"/>
      <c r="I2272" s="65"/>
      <c r="J2272" s="66">
        <v>329.56</v>
      </c>
      <c r="K2272" s="90">
        <v>1.7250000000000001</v>
      </c>
      <c r="L2272" s="66">
        <v>32.97</v>
      </c>
      <c r="M2272" s="69">
        <v>52.21</v>
      </c>
      <c r="N2272" s="70">
        <v>1721.36</v>
      </c>
      <c r="EZ2272" s="48"/>
      <c r="FA2272" s="49"/>
      <c r="FB2272" s="58"/>
      <c r="FC2272" s="58"/>
      <c r="FD2272" s="58"/>
      <c r="FG2272" s="4" t="s">
        <v>70</v>
      </c>
      <c r="FJ2272" s="58"/>
      <c r="FK2272" s="105"/>
      <c r="FM2272" s="105"/>
    </row>
    <row r="2273" spans="1:169" customFormat="1" ht="15" x14ac:dyDescent="0.25">
      <c r="A2273" s="63"/>
      <c r="B2273" s="62" t="s">
        <v>71</v>
      </c>
      <c r="C2273" s="160" t="s">
        <v>72</v>
      </c>
      <c r="D2273" s="160"/>
      <c r="E2273" s="160"/>
      <c r="F2273" s="64"/>
      <c r="G2273" s="65"/>
      <c r="H2273" s="65"/>
      <c r="I2273" s="65"/>
      <c r="J2273" s="66">
        <v>581.74</v>
      </c>
      <c r="K2273" s="90">
        <v>1.875</v>
      </c>
      <c r="L2273" s="66">
        <v>63.26</v>
      </c>
      <c r="M2273" s="69">
        <v>15.71</v>
      </c>
      <c r="N2273" s="92">
        <v>993.81</v>
      </c>
      <c r="EZ2273" s="48"/>
      <c r="FA2273" s="49"/>
      <c r="FB2273" s="58"/>
      <c r="FC2273" s="58"/>
      <c r="FD2273" s="58"/>
      <c r="FG2273" s="4" t="s">
        <v>72</v>
      </c>
      <c r="FJ2273" s="58"/>
      <c r="FK2273" s="105"/>
      <c r="FM2273" s="105"/>
    </row>
    <row r="2274" spans="1:169" customFormat="1" ht="15" x14ac:dyDescent="0.25">
      <c r="A2274" s="63"/>
      <c r="B2274" s="62" t="s">
        <v>73</v>
      </c>
      <c r="C2274" s="160" t="s">
        <v>74</v>
      </c>
      <c r="D2274" s="160"/>
      <c r="E2274" s="160"/>
      <c r="F2274" s="64"/>
      <c r="G2274" s="65"/>
      <c r="H2274" s="65"/>
      <c r="I2274" s="65"/>
      <c r="J2274" s="66">
        <v>59.5</v>
      </c>
      <c r="K2274" s="90">
        <v>1.875</v>
      </c>
      <c r="L2274" s="66">
        <v>6.47</v>
      </c>
      <c r="M2274" s="69">
        <v>52.21</v>
      </c>
      <c r="N2274" s="92">
        <v>337.8</v>
      </c>
      <c r="EZ2274" s="48"/>
      <c r="FA2274" s="49"/>
      <c r="FB2274" s="58"/>
      <c r="FC2274" s="58"/>
      <c r="FD2274" s="58"/>
      <c r="FG2274" s="4" t="s">
        <v>74</v>
      </c>
      <c r="FJ2274" s="58"/>
      <c r="FK2274" s="105"/>
      <c r="FM2274" s="105"/>
    </row>
    <row r="2275" spans="1:169" customFormat="1" ht="15" x14ac:dyDescent="0.25">
      <c r="A2275" s="63"/>
      <c r="B2275" s="62" t="s">
        <v>75</v>
      </c>
      <c r="C2275" s="160" t="s">
        <v>76</v>
      </c>
      <c r="D2275" s="160"/>
      <c r="E2275" s="160"/>
      <c r="F2275" s="64"/>
      <c r="G2275" s="65"/>
      <c r="H2275" s="65"/>
      <c r="I2275" s="65"/>
      <c r="J2275" s="66">
        <v>88.49</v>
      </c>
      <c r="K2275" s="65"/>
      <c r="L2275" s="66">
        <v>5.13</v>
      </c>
      <c r="M2275" s="67">
        <v>9.5</v>
      </c>
      <c r="N2275" s="92">
        <v>48.74</v>
      </c>
      <c r="EZ2275" s="48"/>
      <c r="FA2275" s="49"/>
      <c r="FB2275" s="58"/>
      <c r="FC2275" s="58"/>
      <c r="FD2275" s="58"/>
      <c r="FG2275" s="4" t="s">
        <v>76</v>
      </c>
      <c r="FJ2275" s="58"/>
      <c r="FK2275" s="105"/>
      <c r="FM2275" s="105"/>
    </row>
    <row r="2276" spans="1:169" customFormat="1" ht="15" x14ac:dyDescent="0.25">
      <c r="A2276" s="73"/>
      <c r="B2276" s="62"/>
      <c r="C2276" s="160" t="s">
        <v>77</v>
      </c>
      <c r="D2276" s="160"/>
      <c r="E2276" s="160"/>
      <c r="F2276" s="64" t="s">
        <v>78</v>
      </c>
      <c r="G2276" s="67">
        <v>35.9</v>
      </c>
      <c r="H2276" s="90">
        <v>1.7250000000000001</v>
      </c>
      <c r="I2276" s="74">
        <v>3.5917949999999998</v>
      </c>
      <c r="J2276" s="9"/>
      <c r="K2276" s="65"/>
      <c r="L2276" s="9"/>
      <c r="M2276" s="65"/>
      <c r="N2276" s="72"/>
      <c r="EZ2276" s="48"/>
      <c r="FA2276" s="49"/>
      <c r="FB2276" s="58"/>
      <c r="FC2276" s="58"/>
      <c r="FD2276" s="58"/>
      <c r="FH2276" s="4" t="s">
        <v>77</v>
      </c>
      <c r="FJ2276" s="58"/>
      <c r="FK2276" s="105"/>
      <c r="FM2276" s="105"/>
    </row>
    <row r="2277" spans="1:169" customFormat="1" ht="15" x14ac:dyDescent="0.25">
      <c r="A2277" s="73"/>
      <c r="B2277" s="62"/>
      <c r="C2277" s="160" t="s">
        <v>79</v>
      </c>
      <c r="D2277" s="160"/>
      <c r="E2277" s="160"/>
      <c r="F2277" s="64" t="s">
        <v>78</v>
      </c>
      <c r="G2277" s="69">
        <v>4.42</v>
      </c>
      <c r="H2277" s="90">
        <v>1.875</v>
      </c>
      <c r="I2277" s="74">
        <v>0.48067500000000002</v>
      </c>
      <c r="J2277" s="9"/>
      <c r="K2277" s="65"/>
      <c r="L2277" s="9"/>
      <c r="M2277" s="65"/>
      <c r="N2277" s="72"/>
      <c r="EZ2277" s="48"/>
      <c r="FA2277" s="49"/>
      <c r="FB2277" s="58"/>
      <c r="FC2277" s="58"/>
      <c r="FD2277" s="58"/>
      <c r="FH2277" s="4" t="s">
        <v>79</v>
      </c>
      <c r="FJ2277" s="58"/>
      <c r="FK2277" s="105"/>
      <c r="FM2277" s="105"/>
    </row>
    <row r="2278" spans="1:169" customFormat="1" ht="15" x14ac:dyDescent="0.25">
      <c r="A2278" s="59"/>
      <c r="B2278" s="62"/>
      <c r="C2278" s="164" t="s">
        <v>80</v>
      </c>
      <c r="D2278" s="164"/>
      <c r="E2278" s="164"/>
      <c r="F2278" s="76"/>
      <c r="G2278" s="77"/>
      <c r="H2278" s="77"/>
      <c r="I2278" s="77"/>
      <c r="J2278" s="78">
        <v>999.79</v>
      </c>
      <c r="K2278" s="77"/>
      <c r="L2278" s="78">
        <v>101.36</v>
      </c>
      <c r="M2278" s="77"/>
      <c r="N2278" s="80">
        <v>2763.91</v>
      </c>
      <c r="EZ2278" s="48"/>
      <c r="FA2278" s="49"/>
      <c r="FB2278" s="58"/>
      <c r="FC2278" s="58"/>
      <c r="FD2278" s="58"/>
      <c r="FI2278" s="4" t="s">
        <v>80</v>
      </c>
      <c r="FJ2278" s="58"/>
      <c r="FK2278" s="105"/>
      <c r="FM2278" s="105"/>
    </row>
    <row r="2279" spans="1:169" customFormat="1" ht="15" x14ac:dyDescent="0.25">
      <c r="A2279" s="73"/>
      <c r="B2279" s="62"/>
      <c r="C2279" s="160" t="s">
        <v>81</v>
      </c>
      <c r="D2279" s="160"/>
      <c r="E2279" s="160"/>
      <c r="F2279" s="64"/>
      <c r="G2279" s="65"/>
      <c r="H2279" s="65"/>
      <c r="I2279" s="65"/>
      <c r="J2279" s="9"/>
      <c r="K2279" s="65"/>
      <c r="L2279" s="66">
        <v>39.44</v>
      </c>
      <c r="M2279" s="65"/>
      <c r="N2279" s="70">
        <v>2059.16</v>
      </c>
      <c r="EZ2279" s="48"/>
      <c r="FA2279" s="49"/>
      <c r="FB2279" s="58"/>
      <c r="FC2279" s="58"/>
      <c r="FD2279" s="58"/>
      <c r="FH2279" s="4" t="s">
        <v>81</v>
      </c>
      <c r="FJ2279" s="58"/>
      <c r="FK2279" s="105"/>
      <c r="FM2279" s="105"/>
    </row>
    <row r="2280" spans="1:169" customFormat="1" ht="22.5" x14ac:dyDescent="0.25">
      <c r="A2280" s="73"/>
      <c r="B2280" s="62" t="s">
        <v>591</v>
      </c>
      <c r="C2280" s="160" t="s">
        <v>592</v>
      </c>
      <c r="D2280" s="160"/>
      <c r="E2280" s="160"/>
      <c r="F2280" s="64" t="s">
        <v>84</v>
      </c>
      <c r="G2280" s="71">
        <v>93</v>
      </c>
      <c r="H2280" s="65"/>
      <c r="I2280" s="71">
        <v>93</v>
      </c>
      <c r="J2280" s="9"/>
      <c r="K2280" s="65"/>
      <c r="L2280" s="66">
        <v>36.68</v>
      </c>
      <c r="M2280" s="65"/>
      <c r="N2280" s="70">
        <v>1915.02</v>
      </c>
      <c r="EZ2280" s="48"/>
      <c r="FA2280" s="49"/>
      <c r="FB2280" s="58"/>
      <c r="FC2280" s="58"/>
      <c r="FD2280" s="58"/>
      <c r="FH2280" s="4" t="s">
        <v>592</v>
      </c>
      <c r="FJ2280" s="58"/>
      <c r="FK2280" s="105"/>
      <c r="FM2280" s="105"/>
    </row>
    <row r="2281" spans="1:169" customFormat="1" ht="45" x14ac:dyDescent="0.25">
      <c r="A2281" s="73"/>
      <c r="B2281" s="62" t="s">
        <v>593</v>
      </c>
      <c r="C2281" s="160" t="s">
        <v>594</v>
      </c>
      <c r="D2281" s="160"/>
      <c r="E2281" s="160"/>
      <c r="F2281" s="64" t="s">
        <v>84</v>
      </c>
      <c r="G2281" s="71">
        <v>62</v>
      </c>
      <c r="H2281" s="69">
        <v>0.85</v>
      </c>
      <c r="I2281" s="67">
        <v>52.7</v>
      </c>
      <c r="J2281" s="9"/>
      <c r="K2281" s="65"/>
      <c r="L2281" s="66">
        <v>20.78</v>
      </c>
      <c r="M2281" s="65"/>
      <c r="N2281" s="70">
        <v>1085.18</v>
      </c>
      <c r="EZ2281" s="48"/>
      <c r="FA2281" s="49"/>
      <c r="FB2281" s="58"/>
      <c r="FC2281" s="58"/>
      <c r="FD2281" s="58"/>
      <c r="FH2281" s="4" t="s">
        <v>594</v>
      </c>
      <c r="FJ2281" s="58"/>
      <c r="FK2281" s="105"/>
      <c r="FM2281" s="105"/>
    </row>
    <row r="2282" spans="1:169" customFormat="1" ht="15" x14ac:dyDescent="0.25">
      <c r="A2282" s="81"/>
      <c r="B2282" s="82"/>
      <c r="C2282" s="159" t="s">
        <v>87</v>
      </c>
      <c r="D2282" s="159"/>
      <c r="E2282" s="159"/>
      <c r="F2282" s="52"/>
      <c r="G2282" s="53"/>
      <c r="H2282" s="53"/>
      <c r="I2282" s="53"/>
      <c r="J2282" s="56"/>
      <c r="K2282" s="53"/>
      <c r="L2282" s="87">
        <v>158.82</v>
      </c>
      <c r="M2282" s="77"/>
      <c r="N2282" s="84">
        <v>5764.11</v>
      </c>
      <c r="EZ2282" s="48"/>
      <c r="FA2282" s="49"/>
      <c r="FB2282" s="58"/>
      <c r="FC2282" s="58"/>
      <c r="FD2282" s="58"/>
      <c r="FJ2282" s="58" t="s">
        <v>87</v>
      </c>
      <c r="FK2282" s="105"/>
      <c r="FM2282" s="105"/>
    </row>
    <row r="2283" spans="1:169" customFormat="1" ht="22.5" x14ac:dyDescent="0.25">
      <c r="A2283" s="50" t="s">
        <v>841</v>
      </c>
      <c r="B2283" s="51" t="s">
        <v>264</v>
      </c>
      <c r="C2283" s="159" t="s">
        <v>842</v>
      </c>
      <c r="D2283" s="159"/>
      <c r="E2283" s="159"/>
      <c r="F2283" s="52" t="s">
        <v>152</v>
      </c>
      <c r="G2283" s="53">
        <v>5.8000000000000003E-2</v>
      </c>
      <c r="H2283" s="54">
        <v>1</v>
      </c>
      <c r="I2283" s="55">
        <v>5.8000000000000003E-2</v>
      </c>
      <c r="J2283" s="56"/>
      <c r="K2283" s="53"/>
      <c r="L2283" s="56"/>
      <c r="M2283" s="116">
        <v>9.5</v>
      </c>
      <c r="N2283" s="57"/>
      <c r="EZ2283" s="48"/>
      <c r="FA2283" s="49"/>
      <c r="FB2283" s="58" t="s">
        <v>842</v>
      </c>
      <c r="FC2283" s="58" t="s">
        <v>4</v>
      </c>
      <c r="FD2283" s="58" t="s">
        <v>4</v>
      </c>
      <c r="FJ2283" s="58"/>
      <c r="FK2283" s="105"/>
      <c r="FM2283" s="105"/>
    </row>
    <row r="2284" spans="1:169" customFormat="1" ht="15" x14ac:dyDescent="0.25">
      <c r="A2284" s="81"/>
      <c r="B2284" s="82"/>
      <c r="C2284" s="159" t="s">
        <v>87</v>
      </c>
      <c r="D2284" s="159"/>
      <c r="E2284" s="159"/>
      <c r="F2284" s="52"/>
      <c r="G2284" s="53"/>
      <c r="H2284" s="53"/>
      <c r="I2284" s="53"/>
      <c r="J2284" s="56"/>
      <c r="K2284" s="53"/>
      <c r="L2284" s="87">
        <v>0</v>
      </c>
      <c r="M2284" s="77"/>
      <c r="N2284" s="94">
        <v>0</v>
      </c>
      <c r="EZ2284" s="48"/>
      <c r="FA2284" s="49"/>
      <c r="FB2284" s="58"/>
      <c r="FC2284" s="58"/>
      <c r="FD2284" s="58"/>
      <c r="FJ2284" s="58" t="s">
        <v>87</v>
      </c>
      <c r="FK2284" s="105"/>
      <c r="FM2284" s="105"/>
    </row>
    <row r="2285" spans="1:169" customFormat="1" ht="15" x14ac:dyDescent="0.25">
      <c r="A2285" s="156" t="s">
        <v>843</v>
      </c>
      <c r="B2285" s="157"/>
      <c r="C2285" s="157"/>
      <c r="D2285" s="157"/>
      <c r="E2285" s="157"/>
      <c r="F2285" s="157"/>
      <c r="G2285" s="157"/>
      <c r="H2285" s="157"/>
      <c r="I2285" s="157"/>
      <c r="J2285" s="157"/>
      <c r="K2285" s="157"/>
      <c r="L2285" s="157"/>
      <c r="M2285" s="157"/>
      <c r="N2285" s="158"/>
      <c r="EZ2285" s="48"/>
      <c r="FA2285" s="49" t="s">
        <v>843</v>
      </c>
      <c r="FB2285" s="58"/>
      <c r="FC2285" s="58"/>
      <c r="FD2285" s="58"/>
      <c r="FJ2285" s="58"/>
      <c r="FK2285" s="105"/>
      <c r="FM2285" s="105"/>
    </row>
    <row r="2286" spans="1:169" customFormat="1" ht="101.25" x14ac:dyDescent="0.25">
      <c r="A2286" s="50" t="s">
        <v>844</v>
      </c>
      <c r="B2286" s="51" t="s">
        <v>845</v>
      </c>
      <c r="C2286" s="159" t="s">
        <v>846</v>
      </c>
      <c r="D2286" s="159"/>
      <c r="E2286" s="159"/>
      <c r="F2286" s="52" t="s">
        <v>62</v>
      </c>
      <c r="G2286" s="53">
        <v>0.43390000000000001</v>
      </c>
      <c r="H2286" s="54">
        <v>1</v>
      </c>
      <c r="I2286" s="88">
        <v>0.43390000000000001</v>
      </c>
      <c r="J2286" s="56"/>
      <c r="K2286" s="53"/>
      <c r="L2286" s="56"/>
      <c r="M2286" s="53"/>
      <c r="N2286" s="57"/>
      <c r="EZ2286" s="48"/>
      <c r="FA2286" s="49"/>
      <c r="FB2286" s="58" t="s">
        <v>846</v>
      </c>
      <c r="FC2286" s="58" t="s">
        <v>4</v>
      </c>
      <c r="FD2286" s="58" t="s">
        <v>4</v>
      </c>
      <c r="FJ2286" s="58"/>
      <c r="FK2286" s="105"/>
      <c r="FM2286" s="105"/>
    </row>
    <row r="2287" spans="1:169" customFormat="1" ht="15" x14ac:dyDescent="0.25">
      <c r="A2287" s="59"/>
      <c r="B2287" s="60"/>
      <c r="C2287" s="160" t="s">
        <v>847</v>
      </c>
      <c r="D2287" s="160"/>
      <c r="E2287" s="160"/>
      <c r="F2287" s="160"/>
      <c r="G2287" s="160"/>
      <c r="H2287" s="160"/>
      <c r="I2287" s="160"/>
      <c r="J2287" s="160"/>
      <c r="K2287" s="160"/>
      <c r="L2287" s="160"/>
      <c r="M2287" s="160"/>
      <c r="N2287" s="161"/>
      <c r="EZ2287" s="48"/>
      <c r="FA2287" s="49"/>
      <c r="FB2287" s="58"/>
      <c r="FC2287" s="58"/>
      <c r="FD2287" s="58"/>
      <c r="FE2287" s="4" t="s">
        <v>847</v>
      </c>
      <c r="FJ2287" s="58"/>
      <c r="FK2287" s="105"/>
      <c r="FM2287" s="105"/>
    </row>
    <row r="2288" spans="1:169" customFormat="1" ht="67.5" x14ac:dyDescent="0.25">
      <c r="A2288" s="61"/>
      <c r="B2288" s="62" t="s">
        <v>64</v>
      </c>
      <c r="C2288" s="162" t="s">
        <v>65</v>
      </c>
      <c r="D2288" s="162"/>
      <c r="E2288" s="162"/>
      <c r="F2288" s="162"/>
      <c r="G2288" s="162"/>
      <c r="H2288" s="162"/>
      <c r="I2288" s="162"/>
      <c r="J2288" s="162"/>
      <c r="K2288" s="162"/>
      <c r="L2288" s="162"/>
      <c r="M2288" s="162"/>
      <c r="N2288" s="163"/>
      <c r="EZ2288" s="48"/>
      <c r="FA2288" s="49"/>
      <c r="FB2288" s="58"/>
      <c r="FC2288" s="58"/>
      <c r="FD2288" s="58"/>
      <c r="FF2288" s="4" t="s">
        <v>65</v>
      </c>
      <c r="FJ2288" s="58"/>
      <c r="FK2288" s="105"/>
      <c r="FM2288" s="105"/>
    </row>
    <row r="2289" spans="1:169" customFormat="1" ht="67.5" x14ac:dyDescent="0.25">
      <c r="A2289" s="61"/>
      <c r="B2289" s="62" t="s">
        <v>66</v>
      </c>
      <c r="C2289" s="162" t="s">
        <v>67</v>
      </c>
      <c r="D2289" s="162"/>
      <c r="E2289" s="162"/>
      <c r="F2289" s="162"/>
      <c r="G2289" s="162"/>
      <c r="H2289" s="162"/>
      <c r="I2289" s="162"/>
      <c r="J2289" s="162"/>
      <c r="K2289" s="162"/>
      <c r="L2289" s="162"/>
      <c r="M2289" s="162"/>
      <c r="N2289" s="163"/>
      <c r="EZ2289" s="48"/>
      <c r="FA2289" s="49"/>
      <c r="FB2289" s="58"/>
      <c r="FC2289" s="58"/>
      <c r="FD2289" s="58"/>
      <c r="FF2289" s="4" t="s">
        <v>67</v>
      </c>
      <c r="FJ2289" s="58"/>
      <c r="FK2289" s="105"/>
      <c r="FM2289" s="105"/>
    </row>
    <row r="2290" spans="1:169" customFormat="1" ht="33.75" x14ac:dyDescent="0.25">
      <c r="A2290" s="61"/>
      <c r="B2290" s="62" t="s">
        <v>98</v>
      </c>
      <c r="C2290" s="162" t="s">
        <v>99</v>
      </c>
      <c r="D2290" s="162"/>
      <c r="E2290" s="162"/>
      <c r="F2290" s="162"/>
      <c r="G2290" s="162"/>
      <c r="H2290" s="162"/>
      <c r="I2290" s="162"/>
      <c r="J2290" s="162"/>
      <c r="K2290" s="162"/>
      <c r="L2290" s="162"/>
      <c r="M2290" s="162"/>
      <c r="N2290" s="163"/>
      <c r="EZ2290" s="48"/>
      <c r="FA2290" s="49"/>
      <c r="FB2290" s="58"/>
      <c r="FC2290" s="58"/>
      <c r="FD2290" s="58"/>
      <c r="FF2290" s="4" t="s">
        <v>99</v>
      </c>
      <c r="FJ2290" s="58"/>
      <c r="FK2290" s="105"/>
      <c r="FM2290" s="105"/>
    </row>
    <row r="2291" spans="1:169" customFormat="1" ht="15" x14ac:dyDescent="0.25">
      <c r="A2291" s="63"/>
      <c r="B2291" s="62" t="s">
        <v>59</v>
      </c>
      <c r="C2291" s="160" t="s">
        <v>70</v>
      </c>
      <c r="D2291" s="160"/>
      <c r="E2291" s="160"/>
      <c r="F2291" s="64"/>
      <c r="G2291" s="65"/>
      <c r="H2291" s="65"/>
      <c r="I2291" s="65"/>
      <c r="J2291" s="68">
        <v>1687.26</v>
      </c>
      <c r="K2291" s="90">
        <v>1.7250000000000001</v>
      </c>
      <c r="L2291" s="68">
        <v>1262.8800000000001</v>
      </c>
      <c r="M2291" s="69">
        <v>52.21</v>
      </c>
      <c r="N2291" s="70">
        <v>65934.960000000006</v>
      </c>
      <c r="EZ2291" s="48"/>
      <c r="FA2291" s="49"/>
      <c r="FB2291" s="58"/>
      <c r="FC2291" s="58"/>
      <c r="FD2291" s="58"/>
      <c r="FG2291" s="4" t="s">
        <v>70</v>
      </c>
      <c r="FJ2291" s="58"/>
      <c r="FK2291" s="105"/>
      <c r="FM2291" s="105"/>
    </row>
    <row r="2292" spans="1:169" customFormat="1" ht="15" x14ac:dyDescent="0.25">
      <c r="A2292" s="63"/>
      <c r="B2292" s="62" t="s">
        <v>71</v>
      </c>
      <c r="C2292" s="160" t="s">
        <v>72</v>
      </c>
      <c r="D2292" s="160"/>
      <c r="E2292" s="160"/>
      <c r="F2292" s="64"/>
      <c r="G2292" s="65"/>
      <c r="H2292" s="65"/>
      <c r="I2292" s="65"/>
      <c r="J2292" s="66">
        <v>64.38</v>
      </c>
      <c r="K2292" s="90">
        <v>1.875</v>
      </c>
      <c r="L2292" s="66">
        <v>52.38</v>
      </c>
      <c r="M2292" s="69">
        <v>15.71</v>
      </c>
      <c r="N2292" s="92">
        <v>822.89</v>
      </c>
      <c r="EZ2292" s="48"/>
      <c r="FA2292" s="49"/>
      <c r="FB2292" s="58"/>
      <c r="FC2292" s="58"/>
      <c r="FD2292" s="58"/>
      <c r="FG2292" s="4" t="s">
        <v>72</v>
      </c>
      <c r="FJ2292" s="58"/>
      <c r="FK2292" s="105"/>
      <c r="FM2292" s="105"/>
    </row>
    <row r="2293" spans="1:169" customFormat="1" ht="15" x14ac:dyDescent="0.25">
      <c r="A2293" s="63"/>
      <c r="B2293" s="62" t="s">
        <v>73</v>
      </c>
      <c r="C2293" s="160" t="s">
        <v>74</v>
      </c>
      <c r="D2293" s="160"/>
      <c r="E2293" s="160"/>
      <c r="F2293" s="64"/>
      <c r="G2293" s="65"/>
      <c r="H2293" s="65"/>
      <c r="I2293" s="65"/>
      <c r="J2293" s="66">
        <v>14.42</v>
      </c>
      <c r="K2293" s="90">
        <v>1.875</v>
      </c>
      <c r="L2293" s="66">
        <v>11.73</v>
      </c>
      <c r="M2293" s="69">
        <v>52.21</v>
      </c>
      <c r="N2293" s="92">
        <v>612.41999999999996</v>
      </c>
      <c r="EZ2293" s="48"/>
      <c r="FA2293" s="49"/>
      <c r="FB2293" s="58"/>
      <c r="FC2293" s="58"/>
      <c r="FD2293" s="58"/>
      <c r="FG2293" s="4" t="s">
        <v>74</v>
      </c>
      <c r="FJ2293" s="58"/>
      <c r="FK2293" s="105"/>
      <c r="FM2293" s="105"/>
    </row>
    <row r="2294" spans="1:169" customFormat="1" ht="15" x14ac:dyDescent="0.25">
      <c r="A2294" s="63"/>
      <c r="B2294" s="62" t="s">
        <v>75</v>
      </c>
      <c r="C2294" s="160" t="s">
        <v>76</v>
      </c>
      <c r="D2294" s="160"/>
      <c r="E2294" s="160"/>
      <c r="F2294" s="64"/>
      <c r="G2294" s="65"/>
      <c r="H2294" s="65"/>
      <c r="I2294" s="65"/>
      <c r="J2294" s="68">
        <v>8047.86</v>
      </c>
      <c r="K2294" s="65"/>
      <c r="L2294" s="68">
        <v>3491.97</v>
      </c>
      <c r="M2294" s="67">
        <v>9.5</v>
      </c>
      <c r="N2294" s="70">
        <v>33173.72</v>
      </c>
      <c r="EZ2294" s="48"/>
      <c r="FA2294" s="49"/>
      <c r="FB2294" s="58"/>
      <c r="FC2294" s="58"/>
      <c r="FD2294" s="58"/>
      <c r="FG2294" s="4" t="s">
        <v>76</v>
      </c>
      <c r="FJ2294" s="58"/>
      <c r="FK2294" s="105"/>
      <c r="FM2294" s="105"/>
    </row>
    <row r="2295" spans="1:169" customFormat="1" ht="15" x14ac:dyDescent="0.25">
      <c r="A2295" s="73"/>
      <c r="B2295" s="62"/>
      <c r="C2295" s="160" t="s">
        <v>77</v>
      </c>
      <c r="D2295" s="160"/>
      <c r="E2295" s="160"/>
      <c r="F2295" s="64" t="s">
        <v>78</v>
      </c>
      <c r="G2295" s="69">
        <v>177.42</v>
      </c>
      <c r="H2295" s="90">
        <v>1.7250000000000001</v>
      </c>
      <c r="I2295" s="89">
        <v>132.79487810000001</v>
      </c>
      <c r="J2295" s="9"/>
      <c r="K2295" s="65"/>
      <c r="L2295" s="9"/>
      <c r="M2295" s="65"/>
      <c r="N2295" s="72"/>
      <c r="EZ2295" s="48"/>
      <c r="FA2295" s="49"/>
      <c r="FB2295" s="58"/>
      <c r="FC2295" s="58"/>
      <c r="FD2295" s="58"/>
      <c r="FH2295" s="4" t="s">
        <v>77</v>
      </c>
      <c r="FJ2295" s="58"/>
      <c r="FK2295" s="105"/>
      <c r="FM2295" s="105"/>
    </row>
    <row r="2296" spans="1:169" customFormat="1" ht="15" x14ac:dyDescent="0.25">
      <c r="A2296" s="73"/>
      <c r="B2296" s="62"/>
      <c r="C2296" s="160" t="s">
        <v>79</v>
      </c>
      <c r="D2296" s="160"/>
      <c r="E2296" s="160"/>
      <c r="F2296" s="64" t="s">
        <v>78</v>
      </c>
      <c r="G2296" s="69">
        <v>1.1100000000000001</v>
      </c>
      <c r="H2296" s="90">
        <v>1.875</v>
      </c>
      <c r="I2296" s="89">
        <v>0.90305440000000003</v>
      </c>
      <c r="J2296" s="9"/>
      <c r="K2296" s="65"/>
      <c r="L2296" s="9"/>
      <c r="M2296" s="65"/>
      <c r="N2296" s="72"/>
      <c r="EZ2296" s="48"/>
      <c r="FA2296" s="49"/>
      <c r="FB2296" s="58"/>
      <c r="FC2296" s="58"/>
      <c r="FD2296" s="58"/>
      <c r="FH2296" s="4" t="s">
        <v>79</v>
      </c>
      <c r="FJ2296" s="58"/>
      <c r="FK2296" s="105"/>
      <c r="FM2296" s="105"/>
    </row>
    <row r="2297" spans="1:169" customFormat="1" ht="15" x14ac:dyDescent="0.25">
      <c r="A2297" s="59"/>
      <c r="B2297" s="62"/>
      <c r="C2297" s="164" t="s">
        <v>80</v>
      </c>
      <c r="D2297" s="164"/>
      <c r="E2297" s="164"/>
      <c r="F2297" s="76"/>
      <c r="G2297" s="77"/>
      <c r="H2297" s="77"/>
      <c r="I2297" s="77"/>
      <c r="J2297" s="79">
        <v>9799.5</v>
      </c>
      <c r="K2297" s="77"/>
      <c r="L2297" s="79">
        <v>4807.2299999999996</v>
      </c>
      <c r="M2297" s="77"/>
      <c r="N2297" s="80">
        <v>99931.57</v>
      </c>
      <c r="EZ2297" s="48"/>
      <c r="FA2297" s="49"/>
      <c r="FB2297" s="58"/>
      <c r="FC2297" s="58"/>
      <c r="FD2297" s="58"/>
      <c r="FI2297" s="4" t="s">
        <v>80</v>
      </c>
      <c r="FJ2297" s="58"/>
      <c r="FK2297" s="105"/>
      <c r="FM2297" s="105"/>
    </row>
    <row r="2298" spans="1:169" customFormat="1" ht="15" x14ac:dyDescent="0.25">
      <c r="A2298" s="73"/>
      <c r="B2298" s="62"/>
      <c r="C2298" s="160" t="s">
        <v>81</v>
      </c>
      <c r="D2298" s="160"/>
      <c r="E2298" s="160"/>
      <c r="F2298" s="64"/>
      <c r="G2298" s="65"/>
      <c r="H2298" s="65"/>
      <c r="I2298" s="65"/>
      <c r="J2298" s="9"/>
      <c r="K2298" s="65"/>
      <c r="L2298" s="68">
        <v>1274.6099999999999</v>
      </c>
      <c r="M2298" s="65"/>
      <c r="N2298" s="70">
        <v>66547.38</v>
      </c>
      <c r="EZ2298" s="48"/>
      <c r="FA2298" s="49"/>
      <c r="FB2298" s="58"/>
      <c r="FC2298" s="58"/>
      <c r="FD2298" s="58"/>
      <c r="FH2298" s="4" t="s">
        <v>81</v>
      </c>
      <c r="FJ2298" s="58"/>
      <c r="FK2298" s="105"/>
      <c r="FM2298" s="105"/>
    </row>
    <row r="2299" spans="1:169" customFormat="1" ht="22.5" x14ac:dyDescent="0.25">
      <c r="A2299" s="73"/>
      <c r="B2299" s="62" t="s">
        <v>591</v>
      </c>
      <c r="C2299" s="160" t="s">
        <v>592</v>
      </c>
      <c r="D2299" s="160"/>
      <c r="E2299" s="160"/>
      <c r="F2299" s="64" t="s">
        <v>84</v>
      </c>
      <c r="G2299" s="71">
        <v>93</v>
      </c>
      <c r="H2299" s="65"/>
      <c r="I2299" s="71">
        <v>93</v>
      </c>
      <c r="J2299" s="9"/>
      <c r="K2299" s="65"/>
      <c r="L2299" s="68">
        <v>1185.3900000000001</v>
      </c>
      <c r="M2299" s="65"/>
      <c r="N2299" s="70">
        <v>61889.06</v>
      </c>
      <c r="EZ2299" s="48"/>
      <c r="FA2299" s="49"/>
      <c r="FB2299" s="58"/>
      <c r="FC2299" s="58"/>
      <c r="FD2299" s="58"/>
      <c r="FH2299" s="4" t="s">
        <v>592</v>
      </c>
      <c r="FJ2299" s="58"/>
      <c r="FK2299" s="105"/>
      <c r="FM2299" s="105"/>
    </row>
    <row r="2300" spans="1:169" customFormat="1" ht="45" x14ac:dyDescent="0.25">
      <c r="A2300" s="73"/>
      <c r="B2300" s="62" t="s">
        <v>593</v>
      </c>
      <c r="C2300" s="160" t="s">
        <v>594</v>
      </c>
      <c r="D2300" s="160"/>
      <c r="E2300" s="160"/>
      <c r="F2300" s="64" t="s">
        <v>84</v>
      </c>
      <c r="G2300" s="71">
        <v>62</v>
      </c>
      <c r="H2300" s="69">
        <v>0.85</v>
      </c>
      <c r="I2300" s="67">
        <v>52.7</v>
      </c>
      <c r="J2300" s="9"/>
      <c r="K2300" s="65"/>
      <c r="L2300" s="66">
        <v>671.72</v>
      </c>
      <c r="M2300" s="65"/>
      <c r="N2300" s="70">
        <v>35070.47</v>
      </c>
      <c r="EZ2300" s="48"/>
      <c r="FA2300" s="49"/>
      <c r="FB2300" s="58"/>
      <c r="FC2300" s="58"/>
      <c r="FD2300" s="58"/>
      <c r="FH2300" s="4" t="s">
        <v>594</v>
      </c>
      <c r="FJ2300" s="58"/>
      <c r="FK2300" s="105"/>
      <c r="FM2300" s="105"/>
    </row>
    <row r="2301" spans="1:169" customFormat="1" ht="15" x14ac:dyDescent="0.25">
      <c r="A2301" s="81"/>
      <c r="B2301" s="82"/>
      <c r="C2301" s="159" t="s">
        <v>87</v>
      </c>
      <c r="D2301" s="159"/>
      <c r="E2301" s="159"/>
      <c r="F2301" s="52"/>
      <c r="G2301" s="53"/>
      <c r="H2301" s="53"/>
      <c r="I2301" s="53"/>
      <c r="J2301" s="56"/>
      <c r="K2301" s="53"/>
      <c r="L2301" s="83">
        <v>6664.34</v>
      </c>
      <c r="M2301" s="77"/>
      <c r="N2301" s="84">
        <v>196891.1</v>
      </c>
      <c r="EZ2301" s="48"/>
      <c r="FA2301" s="49"/>
      <c r="FB2301" s="58"/>
      <c r="FC2301" s="58"/>
      <c r="FD2301" s="58"/>
      <c r="FJ2301" s="58" t="s">
        <v>87</v>
      </c>
      <c r="FK2301" s="105"/>
      <c r="FM2301" s="105"/>
    </row>
    <row r="2302" spans="1:169" customFormat="1" ht="15" x14ac:dyDescent="0.25">
      <c r="A2302" s="50" t="s">
        <v>848</v>
      </c>
      <c r="B2302" s="51" t="s">
        <v>264</v>
      </c>
      <c r="C2302" s="159" t="s">
        <v>849</v>
      </c>
      <c r="D2302" s="159"/>
      <c r="E2302" s="159"/>
      <c r="F2302" s="52" t="s">
        <v>110</v>
      </c>
      <c r="G2302" s="53">
        <v>32</v>
      </c>
      <c r="H2302" s="54">
        <v>1</v>
      </c>
      <c r="I2302" s="54">
        <v>32</v>
      </c>
      <c r="J2302" s="56"/>
      <c r="K2302" s="53"/>
      <c r="L2302" s="56"/>
      <c r="M2302" s="116">
        <v>9.5</v>
      </c>
      <c r="N2302" s="57"/>
      <c r="EZ2302" s="48"/>
      <c r="FA2302" s="49"/>
      <c r="FB2302" s="58" t="s">
        <v>849</v>
      </c>
      <c r="FC2302" s="58" t="s">
        <v>4</v>
      </c>
      <c r="FD2302" s="58" t="s">
        <v>4</v>
      </c>
      <c r="FJ2302" s="58"/>
      <c r="FK2302" s="105"/>
      <c r="FM2302" s="105"/>
    </row>
    <row r="2303" spans="1:169" customFormat="1" ht="15" x14ac:dyDescent="0.25">
      <c r="A2303" s="81"/>
      <c r="B2303" s="82"/>
      <c r="C2303" s="159" t="s">
        <v>87</v>
      </c>
      <c r="D2303" s="159"/>
      <c r="E2303" s="159"/>
      <c r="F2303" s="52"/>
      <c r="G2303" s="53"/>
      <c r="H2303" s="53"/>
      <c r="I2303" s="53"/>
      <c r="J2303" s="56"/>
      <c r="K2303" s="53"/>
      <c r="L2303" s="87">
        <v>0</v>
      </c>
      <c r="M2303" s="77"/>
      <c r="N2303" s="94">
        <v>0</v>
      </c>
      <c r="EZ2303" s="48"/>
      <c r="FA2303" s="49"/>
      <c r="FB2303" s="58"/>
      <c r="FC2303" s="58"/>
      <c r="FD2303" s="58"/>
      <c r="FJ2303" s="58" t="s">
        <v>87</v>
      </c>
      <c r="FK2303" s="105"/>
      <c r="FM2303" s="105"/>
    </row>
    <row r="2304" spans="1:169" customFormat="1" ht="123.75" x14ac:dyDescent="0.25">
      <c r="A2304" s="50" t="s">
        <v>850</v>
      </c>
      <c r="B2304" s="51" t="s">
        <v>851</v>
      </c>
      <c r="C2304" s="159" t="s">
        <v>852</v>
      </c>
      <c r="D2304" s="159"/>
      <c r="E2304" s="159"/>
      <c r="F2304" s="52" t="s">
        <v>62</v>
      </c>
      <c r="G2304" s="53">
        <v>0.43390000000000001</v>
      </c>
      <c r="H2304" s="54">
        <v>1</v>
      </c>
      <c r="I2304" s="88">
        <v>0.43390000000000001</v>
      </c>
      <c r="J2304" s="56"/>
      <c r="K2304" s="53"/>
      <c r="L2304" s="56"/>
      <c r="M2304" s="53"/>
      <c r="N2304" s="57"/>
      <c r="EZ2304" s="48"/>
      <c r="FA2304" s="49"/>
      <c r="FB2304" s="58" t="s">
        <v>852</v>
      </c>
      <c r="FC2304" s="58" t="s">
        <v>4</v>
      </c>
      <c r="FD2304" s="58" t="s">
        <v>4</v>
      </c>
      <c r="FJ2304" s="58"/>
      <c r="FK2304" s="105"/>
      <c r="FM2304" s="105"/>
    </row>
    <row r="2305" spans="1:169" customFormat="1" ht="15" x14ac:dyDescent="0.25">
      <c r="A2305" s="59"/>
      <c r="B2305" s="60"/>
      <c r="C2305" s="160" t="s">
        <v>847</v>
      </c>
      <c r="D2305" s="160"/>
      <c r="E2305" s="160"/>
      <c r="F2305" s="160"/>
      <c r="G2305" s="160"/>
      <c r="H2305" s="160"/>
      <c r="I2305" s="160"/>
      <c r="J2305" s="160"/>
      <c r="K2305" s="160"/>
      <c r="L2305" s="160"/>
      <c r="M2305" s="160"/>
      <c r="N2305" s="161"/>
      <c r="EZ2305" s="48"/>
      <c r="FA2305" s="49"/>
      <c r="FB2305" s="58"/>
      <c r="FC2305" s="58"/>
      <c r="FD2305" s="58"/>
      <c r="FE2305" s="4" t="s">
        <v>847</v>
      </c>
      <c r="FJ2305" s="58"/>
      <c r="FK2305" s="105"/>
      <c r="FM2305" s="105"/>
    </row>
    <row r="2306" spans="1:169" customFormat="1" ht="67.5" x14ac:dyDescent="0.25">
      <c r="A2306" s="61"/>
      <c r="B2306" s="62" t="s">
        <v>64</v>
      </c>
      <c r="C2306" s="162" t="s">
        <v>65</v>
      </c>
      <c r="D2306" s="162"/>
      <c r="E2306" s="162"/>
      <c r="F2306" s="162"/>
      <c r="G2306" s="162"/>
      <c r="H2306" s="162"/>
      <c r="I2306" s="162"/>
      <c r="J2306" s="162"/>
      <c r="K2306" s="162"/>
      <c r="L2306" s="162"/>
      <c r="M2306" s="162"/>
      <c r="N2306" s="163"/>
      <c r="EZ2306" s="48"/>
      <c r="FA2306" s="49"/>
      <c r="FB2306" s="58"/>
      <c r="FC2306" s="58"/>
      <c r="FD2306" s="58"/>
      <c r="FF2306" s="4" t="s">
        <v>65</v>
      </c>
      <c r="FJ2306" s="58"/>
      <c r="FK2306" s="105"/>
      <c r="FM2306" s="105"/>
    </row>
    <row r="2307" spans="1:169" customFormat="1" ht="67.5" x14ac:dyDescent="0.25">
      <c r="A2307" s="61"/>
      <c r="B2307" s="62" t="s">
        <v>66</v>
      </c>
      <c r="C2307" s="162" t="s">
        <v>67</v>
      </c>
      <c r="D2307" s="162"/>
      <c r="E2307" s="162"/>
      <c r="F2307" s="162"/>
      <c r="G2307" s="162"/>
      <c r="H2307" s="162"/>
      <c r="I2307" s="162"/>
      <c r="J2307" s="162"/>
      <c r="K2307" s="162"/>
      <c r="L2307" s="162"/>
      <c r="M2307" s="162"/>
      <c r="N2307" s="163"/>
      <c r="EZ2307" s="48"/>
      <c r="FA2307" s="49"/>
      <c r="FB2307" s="58"/>
      <c r="FC2307" s="58"/>
      <c r="FD2307" s="58"/>
      <c r="FF2307" s="4" t="s">
        <v>67</v>
      </c>
      <c r="FJ2307" s="58"/>
      <c r="FK2307" s="105"/>
      <c r="FM2307" s="105"/>
    </row>
    <row r="2308" spans="1:169" customFormat="1" ht="33.75" x14ac:dyDescent="0.25">
      <c r="A2308" s="61"/>
      <c r="B2308" s="62" t="s">
        <v>98</v>
      </c>
      <c r="C2308" s="162" t="s">
        <v>99</v>
      </c>
      <c r="D2308" s="162"/>
      <c r="E2308" s="162"/>
      <c r="F2308" s="162"/>
      <c r="G2308" s="162"/>
      <c r="H2308" s="162"/>
      <c r="I2308" s="162"/>
      <c r="J2308" s="162"/>
      <c r="K2308" s="162"/>
      <c r="L2308" s="162"/>
      <c r="M2308" s="162"/>
      <c r="N2308" s="163"/>
      <c r="EZ2308" s="48"/>
      <c r="FA2308" s="49"/>
      <c r="FB2308" s="58"/>
      <c r="FC2308" s="58"/>
      <c r="FD2308" s="58"/>
      <c r="FF2308" s="4" t="s">
        <v>99</v>
      </c>
      <c r="FJ2308" s="58"/>
      <c r="FK2308" s="105"/>
      <c r="FM2308" s="105"/>
    </row>
    <row r="2309" spans="1:169" customFormat="1" ht="15" x14ac:dyDescent="0.25">
      <c r="A2309" s="63"/>
      <c r="B2309" s="62" t="s">
        <v>59</v>
      </c>
      <c r="C2309" s="160" t="s">
        <v>70</v>
      </c>
      <c r="D2309" s="160"/>
      <c r="E2309" s="160"/>
      <c r="F2309" s="64"/>
      <c r="G2309" s="65"/>
      <c r="H2309" s="65"/>
      <c r="I2309" s="65"/>
      <c r="J2309" s="68">
        <v>2243.31</v>
      </c>
      <c r="K2309" s="90">
        <v>1.7250000000000001</v>
      </c>
      <c r="L2309" s="68">
        <v>1679.07</v>
      </c>
      <c r="M2309" s="69">
        <v>52.21</v>
      </c>
      <c r="N2309" s="70">
        <v>87664.24</v>
      </c>
      <c r="EZ2309" s="48"/>
      <c r="FA2309" s="49"/>
      <c r="FB2309" s="58"/>
      <c r="FC2309" s="58"/>
      <c r="FD2309" s="58"/>
      <c r="FG2309" s="4" t="s">
        <v>70</v>
      </c>
      <c r="FJ2309" s="58"/>
      <c r="FK2309" s="105"/>
      <c r="FM2309" s="105"/>
    </row>
    <row r="2310" spans="1:169" customFormat="1" ht="15" x14ac:dyDescent="0.25">
      <c r="A2310" s="63"/>
      <c r="B2310" s="62" t="s">
        <v>71</v>
      </c>
      <c r="C2310" s="160" t="s">
        <v>72</v>
      </c>
      <c r="D2310" s="160"/>
      <c r="E2310" s="160"/>
      <c r="F2310" s="64"/>
      <c r="G2310" s="65"/>
      <c r="H2310" s="65"/>
      <c r="I2310" s="65"/>
      <c r="J2310" s="66">
        <v>64.38</v>
      </c>
      <c r="K2310" s="90">
        <v>1.875</v>
      </c>
      <c r="L2310" s="66">
        <v>52.38</v>
      </c>
      <c r="M2310" s="69">
        <v>15.71</v>
      </c>
      <c r="N2310" s="92">
        <v>822.89</v>
      </c>
      <c r="EZ2310" s="48"/>
      <c r="FA2310" s="49"/>
      <c r="FB2310" s="58"/>
      <c r="FC2310" s="58"/>
      <c r="FD2310" s="58"/>
      <c r="FG2310" s="4" t="s">
        <v>72</v>
      </c>
      <c r="FJ2310" s="58"/>
      <c r="FK2310" s="105"/>
      <c r="FM2310" s="105"/>
    </row>
    <row r="2311" spans="1:169" customFormat="1" ht="15" x14ac:dyDescent="0.25">
      <c r="A2311" s="63"/>
      <c r="B2311" s="62" t="s">
        <v>73</v>
      </c>
      <c r="C2311" s="160" t="s">
        <v>74</v>
      </c>
      <c r="D2311" s="160"/>
      <c r="E2311" s="160"/>
      <c r="F2311" s="64"/>
      <c r="G2311" s="65"/>
      <c r="H2311" s="65"/>
      <c r="I2311" s="65"/>
      <c r="J2311" s="66">
        <v>14.42</v>
      </c>
      <c r="K2311" s="90">
        <v>1.875</v>
      </c>
      <c r="L2311" s="66">
        <v>11.73</v>
      </c>
      <c r="M2311" s="69">
        <v>52.21</v>
      </c>
      <c r="N2311" s="92">
        <v>612.41999999999996</v>
      </c>
      <c r="EZ2311" s="48"/>
      <c r="FA2311" s="49"/>
      <c r="FB2311" s="58"/>
      <c r="FC2311" s="58"/>
      <c r="FD2311" s="58"/>
      <c r="FG2311" s="4" t="s">
        <v>74</v>
      </c>
      <c r="FJ2311" s="58"/>
      <c r="FK2311" s="105"/>
      <c r="FM2311" s="105"/>
    </row>
    <row r="2312" spans="1:169" customFormat="1" ht="15" x14ac:dyDescent="0.25">
      <c r="A2312" s="63"/>
      <c r="B2312" s="62" t="s">
        <v>75</v>
      </c>
      <c r="C2312" s="160" t="s">
        <v>76</v>
      </c>
      <c r="D2312" s="160"/>
      <c r="E2312" s="160"/>
      <c r="F2312" s="64"/>
      <c r="G2312" s="65"/>
      <c r="H2312" s="65"/>
      <c r="I2312" s="65"/>
      <c r="J2312" s="68">
        <v>8047.86</v>
      </c>
      <c r="K2312" s="65"/>
      <c r="L2312" s="68">
        <v>3491.97</v>
      </c>
      <c r="M2312" s="67">
        <v>9.5</v>
      </c>
      <c r="N2312" s="70">
        <v>33173.72</v>
      </c>
      <c r="EZ2312" s="48"/>
      <c r="FA2312" s="49"/>
      <c r="FB2312" s="58"/>
      <c r="FC2312" s="58"/>
      <c r="FD2312" s="58"/>
      <c r="FG2312" s="4" t="s">
        <v>76</v>
      </c>
      <c r="FJ2312" s="58"/>
      <c r="FK2312" s="105"/>
      <c r="FM2312" s="105"/>
    </row>
    <row r="2313" spans="1:169" customFormat="1" ht="15" x14ac:dyDescent="0.25">
      <c r="A2313" s="73"/>
      <c r="B2313" s="62"/>
      <c r="C2313" s="160" t="s">
        <v>77</v>
      </c>
      <c r="D2313" s="160"/>
      <c r="E2313" s="160"/>
      <c r="F2313" s="64" t="s">
        <v>78</v>
      </c>
      <c r="G2313" s="69">
        <v>235.89</v>
      </c>
      <c r="H2313" s="90">
        <v>1.7250000000000001</v>
      </c>
      <c r="I2313" s="89">
        <v>176.5583575</v>
      </c>
      <c r="J2313" s="9"/>
      <c r="K2313" s="65"/>
      <c r="L2313" s="9"/>
      <c r="M2313" s="65"/>
      <c r="N2313" s="72"/>
      <c r="EZ2313" s="48"/>
      <c r="FA2313" s="49"/>
      <c r="FB2313" s="58"/>
      <c r="FC2313" s="58"/>
      <c r="FD2313" s="58"/>
      <c r="FH2313" s="4" t="s">
        <v>77</v>
      </c>
      <c r="FJ2313" s="58"/>
      <c r="FK2313" s="105"/>
      <c r="FM2313" s="105"/>
    </row>
    <row r="2314" spans="1:169" customFormat="1" ht="15" x14ac:dyDescent="0.25">
      <c r="A2314" s="73"/>
      <c r="B2314" s="62"/>
      <c r="C2314" s="160" t="s">
        <v>79</v>
      </c>
      <c r="D2314" s="160"/>
      <c r="E2314" s="160"/>
      <c r="F2314" s="64" t="s">
        <v>78</v>
      </c>
      <c r="G2314" s="69">
        <v>1.1100000000000001</v>
      </c>
      <c r="H2314" s="90">
        <v>1.875</v>
      </c>
      <c r="I2314" s="89">
        <v>0.90305440000000003</v>
      </c>
      <c r="J2314" s="9"/>
      <c r="K2314" s="65"/>
      <c r="L2314" s="9"/>
      <c r="M2314" s="65"/>
      <c r="N2314" s="72"/>
      <c r="EZ2314" s="48"/>
      <c r="FA2314" s="49"/>
      <c r="FB2314" s="58"/>
      <c r="FC2314" s="58"/>
      <c r="FD2314" s="58"/>
      <c r="FH2314" s="4" t="s">
        <v>79</v>
      </c>
      <c r="FJ2314" s="58"/>
      <c r="FK2314" s="105"/>
      <c r="FM2314" s="105"/>
    </row>
    <row r="2315" spans="1:169" customFormat="1" ht="15" x14ac:dyDescent="0.25">
      <c r="A2315" s="59"/>
      <c r="B2315" s="62"/>
      <c r="C2315" s="164" t="s">
        <v>80</v>
      </c>
      <c r="D2315" s="164"/>
      <c r="E2315" s="164"/>
      <c r="F2315" s="76"/>
      <c r="G2315" s="77"/>
      <c r="H2315" s="77"/>
      <c r="I2315" s="77"/>
      <c r="J2315" s="79">
        <v>10355.549999999999</v>
      </c>
      <c r="K2315" s="77"/>
      <c r="L2315" s="79">
        <v>5223.42</v>
      </c>
      <c r="M2315" s="77"/>
      <c r="N2315" s="80">
        <v>121660.85</v>
      </c>
      <c r="EZ2315" s="48"/>
      <c r="FA2315" s="49"/>
      <c r="FB2315" s="58"/>
      <c r="FC2315" s="58"/>
      <c r="FD2315" s="58"/>
      <c r="FI2315" s="4" t="s">
        <v>80</v>
      </c>
      <c r="FJ2315" s="58"/>
      <c r="FK2315" s="105"/>
      <c r="FM2315" s="105"/>
    </row>
    <row r="2316" spans="1:169" customFormat="1" ht="15" x14ac:dyDescent="0.25">
      <c r="A2316" s="73"/>
      <c r="B2316" s="62"/>
      <c r="C2316" s="160" t="s">
        <v>81</v>
      </c>
      <c r="D2316" s="160"/>
      <c r="E2316" s="160"/>
      <c r="F2316" s="64"/>
      <c r="G2316" s="65"/>
      <c r="H2316" s="65"/>
      <c r="I2316" s="65"/>
      <c r="J2316" s="9"/>
      <c r="K2316" s="65"/>
      <c r="L2316" s="68">
        <v>1690.8</v>
      </c>
      <c r="M2316" s="65"/>
      <c r="N2316" s="70">
        <v>88276.66</v>
      </c>
      <c r="EZ2316" s="48"/>
      <c r="FA2316" s="49"/>
      <c r="FB2316" s="58"/>
      <c r="FC2316" s="58"/>
      <c r="FD2316" s="58"/>
      <c r="FH2316" s="4" t="s">
        <v>81</v>
      </c>
      <c r="FJ2316" s="58"/>
      <c r="FK2316" s="105"/>
      <c r="FM2316" s="105"/>
    </row>
    <row r="2317" spans="1:169" customFormat="1" ht="22.5" x14ac:dyDescent="0.25">
      <c r="A2317" s="73"/>
      <c r="B2317" s="62" t="s">
        <v>591</v>
      </c>
      <c r="C2317" s="160" t="s">
        <v>592</v>
      </c>
      <c r="D2317" s="160"/>
      <c r="E2317" s="160"/>
      <c r="F2317" s="64" t="s">
        <v>84</v>
      </c>
      <c r="G2317" s="71">
        <v>93</v>
      </c>
      <c r="H2317" s="65"/>
      <c r="I2317" s="71">
        <v>93</v>
      </c>
      <c r="J2317" s="9"/>
      <c r="K2317" s="65"/>
      <c r="L2317" s="68">
        <v>1572.44</v>
      </c>
      <c r="M2317" s="65"/>
      <c r="N2317" s="70">
        <v>82097.289999999994</v>
      </c>
      <c r="EZ2317" s="48"/>
      <c r="FA2317" s="49"/>
      <c r="FB2317" s="58"/>
      <c r="FC2317" s="58"/>
      <c r="FD2317" s="58"/>
      <c r="FH2317" s="4" t="s">
        <v>592</v>
      </c>
      <c r="FJ2317" s="58"/>
      <c r="FK2317" s="105"/>
      <c r="FM2317" s="105"/>
    </row>
    <row r="2318" spans="1:169" customFormat="1" ht="45" x14ac:dyDescent="0.25">
      <c r="A2318" s="73"/>
      <c r="B2318" s="62" t="s">
        <v>593</v>
      </c>
      <c r="C2318" s="160" t="s">
        <v>594</v>
      </c>
      <c r="D2318" s="160"/>
      <c r="E2318" s="160"/>
      <c r="F2318" s="64" t="s">
        <v>84</v>
      </c>
      <c r="G2318" s="71">
        <v>62</v>
      </c>
      <c r="H2318" s="69">
        <v>0.85</v>
      </c>
      <c r="I2318" s="67">
        <v>52.7</v>
      </c>
      <c r="J2318" s="9"/>
      <c r="K2318" s="65"/>
      <c r="L2318" s="66">
        <v>891.05</v>
      </c>
      <c r="M2318" s="65"/>
      <c r="N2318" s="70">
        <v>46521.8</v>
      </c>
      <c r="EZ2318" s="48"/>
      <c r="FA2318" s="49"/>
      <c r="FB2318" s="58"/>
      <c r="FC2318" s="58"/>
      <c r="FD2318" s="58"/>
      <c r="FH2318" s="4" t="s">
        <v>594</v>
      </c>
      <c r="FJ2318" s="58"/>
      <c r="FK2318" s="105"/>
      <c r="FM2318" s="105"/>
    </row>
    <row r="2319" spans="1:169" customFormat="1" ht="15" x14ac:dyDescent="0.25">
      <c r="A2319" s="81"/>
      <c r="B2319" s="82"/>
      <c r="C2319" s="159" t="s">
        <v>87</v>
      </c>
      <c r="D2319" s="159"/>
      <c r="E2319" s="159"/>
      <c r="F2319" s="52"/>
      <c r="G2319" s="53"/>
      <c r="H2319" s="53"/>
      <c r="I2319" s="53"/>
      <c r="J2319" s="56"/>
      <c r="K2319" s="53"/>
      <c r="L2319" s="83">
        <v>7686.91</v>
      </c>
      <c r="M2319" s="77"/>
      <c r="N2319" s="84">
        <v>250279.94</v>
      </c>
      <c r="EZ2319" s="48"/>
      <c r="FA2319" s="49"/>
      <c r="FB2319" s="58"/>
      <c r="FC2319" s="58"/>
      <c r="FD2319" s="58"/>
      <c r="FJ2319" s="58" t="s">
        <v>87</v>
      </c>
      <c r="FK2319" s="105"/>
      <c r="FM2319" s="105"/>
    </row>
    <row r="2320" spans="1:169" customFormat="1" ht="15" x14ac:dyDescent="0.25">
      <c r="A2320" s="50" t="s">
        <v>853</v>
      </c>
      <c r="B2320" s="51" t="s">
        <v>264</v>
      </c>
      <c r="C2320" s="159" t="s">
        <v>854</v>
      </c>
      <c r="D2320" s="159"/>
      <c r="E2320" s="159"/>
      <c r="F2320" s="52" t="s">
        <v>110</v>
      </c>
      <c r="G2320" s="53">
        <v>24</v>
      </c>
      <c r="H2320" s="54">
        <v>1</v>
      </c>
      <c r="I2320" s="54">
        <v>24</v>
      </c>
      <c r="J2320" s="56"/>
      <c r="K2320" s="53"/>
      <c r="L2320" s="56"/>
      <c r="M2320" s="116">
        <v>9.5</v>
      </c>
      <c r="N2320" s="57"/>
      <c r="EZ2320" s="48"/>
      <c r="FA2320" s="49"/>
      <c r="FB2320" s="58" t="s">
        <v>854</v>
      </c>
      <c r="FC2320" s="58" t="s">
        <v>4</v>
      </c>
      <c r="FD2320" s="58" t="s">
        <v>4</v>
      </c>
      <c r="FJ2320" s="58"/>
      <c r="FK2320" s="105"/>
      <c r="FM2320" s="105"/>
    </row>
    <row r="2321" spans="1:169" customFormat="1" ht="15" x14ac:dyDescent="0.25">
      <c r="A2321" s="81"/>
      <c r="B2321" s="82"/>
      <c r="C2321" s="159" t="s">
        <v>87</v>
      </c>
      <c r="D2321" s="159"/>
      <c r="E2321" s="159"/>
      <c r="F2321" s="52"/>
      <c r="G2321" s="53"/>
      <c r="H2321" s="53"/>
      <c r="I2321" s="53"/>
      <c r="J2321" s="56"/>
      <c r="K2321" s="53"/>
      <c r="L2321" s="87">
        <v>0</v>
      </c>
      <c r="M2321" s="77"/>
      <c r="N2321" s="94">
        <v>0</v>
      </c>
      <c r="EZ2321" s="48"/>
      <c r="FA2321" s="49"/>
      <c r="FB2321" s="58"/>
      <c r="FC2321" s="58"/>
      <c r="FD2321" s="58"/>
      <c r="FJ2321" s="58" t="s">
        <v>87</v>
      </c>
      <c r="FK2321" s="105"/>
      <c r="FM2321" s="105"/>
    </row>
    <row r="2322" spans="1:169" customFormat="1" ht="15" x14ac:dyDescent="0.25">
      <c r="A2322" s="156" t="s">
        <v>855</v>
      </c>
      <c r="B2322" s="157"/>
      <c r="C2322" s="157"/>
      <c r="D2322" s="157"/>
      <c r="E2322" s="157"/>
      <c r="F2322" s="157"/>
      <c r="G2322" s="157"/>
      <c r="H2322" s="157"/>
      <c r="I2322" s="157"/>
      <c r="J2322" s="157"/>
      <c r="K2322" s="157"/>
      <c r="L2322" s="157"/>
      <c r="M2322" s="157"/>
      <c r="N2322" s="158"/>
      <c r="EZ2322" s="48"/>
      <c r="FA2322" s="49" t="s">
        <v>855</v>
      </c>
      <c r="FB2322" s="58"/>
      <c r="FC2322" s="58"/>
      <c r="FD2322" s="58"/>
      <c r="FJ2322" s="58"/>
      <c r="FK2322" s="105"/>
      <c r="FM2322" s="105"/>
    </row>
    <row r="2323" spans="1:169" customFormat="1" ht="45" x14ac:dyDescent="0.25">
      <c r="A2323" s="50" t="s">
        <v>856</v>
      </c>
      <c r="B2323" s="51" t="s">
        <v>115</v>
      </c>
      <c r="C2323" s="159" t="s">
        <v>424</v>
      </c>
      <c r="D2323" s="159"/>
      <c r="E2323" s="159"/>
      <c r="F2323" s="52" t="s">
        <v>62</v>
      </c>
      <c r="G2323" s="53">
        <v>2.44</v>
      </c>
      <c r="H2323" s="54">
        <v>1</v>
      </c>
      <c r="I2323" s="86">
        <v>2.44</v>
      </c>
      <c r="J2323" s="56"/>
      <c r="K2323" s="53"/>
      <c r="L2323" s="56"/>
      <c r="M2323" s="53"/>
      <c r="N2323" s="57"/>
      <c r="EZ2323" s="48"/>
      <c r="FA2323" s="49"/>
      <c r="FB2323" s="58" t="s">
        <v>424</v>
      </c>
      <c r="FC2323" s="58" t="s">
        <v>4</v>
      </c>
      <c r="FD2323" s="58" t="s">
        <v>4</v>
      </c>
      <c r="FJ2323" s="58"/>
      <c r="FK2323" s="105"/>
      <c r="FM2323" s="105"/>
    </row>
    <row r="2324" spans="1:169" customFormat="1" ht="15" x14ac:dyDescent="0.25">
      <c r="A2324" s="59"/>
      <c r="B2324" s="60"/>
      <c r="C2324" s="160" t="s">
        <v>857</v>
      </c>
      <c r="D2324" s="160"/>
      <c r="E2324" s="160"/>
      <c r="F2324" s="160"/>
      <c r="G2324" s="160"/>
      <c r="H2324" s="160"/>
      <c r="I2324" s="160"/>
      <c r="J2324" s="160"/>
      <c r="K2324" s="160"/>
      <c r="L2324" s="160"/>
      <c r="M2324" s="160"/>
      <c r="N2324" s="161"/>
      <c r="EZ2324" s="48"/>
      <c r="FA2324" s="49"/>
      <c r="FB2324" s="58"/>
      <c r="FC2324" s="58"/>
      <c r="FD2324" s="58"/>
      <c r="FE2324" s="4" t="s">
        <v>857</v>
      </c>
      <c r="FJ2324" s="58"/>
      <c r="FK2324" s="105"/>
      <c r="FM2324" s="105"/>
    </row>
    <row r="2325" spans="1:169" customFormat="1" ht="67.5" x14ac:dyDescent="0.25">
      <c r="A2325" s="61"/>
      <c r="B2325" s="62" t="s">
        <v>64</v>
      </c>
      <c r="C2325" s="162" t="s">
        <v>65</v>
      </c>
      <c r="D2325" s="162"/>
      <c r="E2325" s="162"/>
      <c r="F2325" s="162"/>
      <c r="G2325" s="162"/>
      <c r="H2325" s="162"/>
      <c r="I2325" s="162"/>
      <c r="J2325" s="162"/>
      <c r="K2325" s="162"/>
      <c r="L2325" s="162"/>
      <c r="M2325" s="162"/>
      <c r="N2325" s="163"/>
      <c r="EZ2325" s="48"/>
      <c r="FA2325" s="49"/>
      <c r="FB2325" s="58"/>
      <c r="FC2325" s="58"/>
      <c r="FD2325" s="58"/>
      <c r="FF2325" s="4" t="s">
        <v>65</v>
      </c>
      <c r="FJ2325" s="58"/>
      <c r="FK2325" s="105"/>
      <c r="FM2325" s="105"/>
    </row>
    <row r="2326" spans="1:169" customFormat="1" ht="67.5" x14ac:dyDescent="0.25">
      <c r="A2326" s="61"/>
      <c r="B2326" s="62" t="s">
        <v>66</v>
      </c>
      <c r="C2326" s="162" t="s">
        <v>67</v>
      </c>
      <c r="D2326" s="162"/>
      <c r="E2326" s="162"/>
      <c r="F2326" s="162"/>
      <c r="G2326" s="162"/>
      <c r="H2326" s="162"/>
      <c r="I2326" s="162"/>
      <c r="J2326" s="162"/>
      <c r="K2326" s="162"/>
      <c r="L2326" s="162"/>
      <c r="M2326" s="162"/>
      <c r="N2326" s="163"/>
      <c r="EZ2326" s="48"/>
      <c r="FA2326" s="49"/>
      <c r="FB2326" s="58"/>
      <c r="FC2326" s="58"/>
      <c r="FD2326" s="58"/>
      <c r="FF2326" s="4" t="s">
        <v>67</v>
      </c>
      <c r="FJ2326" s="58"/>
      <c r="FK2326" s="105"/>
      <c r="FM2326" s="105"/>
    </row>
    <row r="2327" spans="1:169" customFormat="1" ht="33.75" x14ac:dyDescent="0.25">
      <c r="A2327" s="61"/>
      <c r="B2327" s="62" t="s">
        <v>98</v>
      </c>
      <c r="C2327" s="162" t="s">
        <v>99</v>
      </c>
      <c r="D2327" s="162"/>
      <c r="E2327" s="162"/>
      <c r="F2327" s="162"/>
      <c r="G2327" s="162"/>
      <c r="H2327" s="162"/>
      <c r="I2327" s="162"/>
      <c r="J2327" s="162"/>
      <c r="K2327" s="162"/>
      <c r="L2327" s="162"/>
      <c r="M2327" s="162"/>
      <c r="N2327" s="163"/>
      <c r="EZ2327" s="48"/>
      <c r="FA2327" s="49"/>
      <c r="FB2327" s="58"/>
      <c r="FC2327" s="58"/>
      <c r="FD2327" s="58"/>
      <c r="FF2327" s="4" t="s">
        <v>99</v>
      </c>
      <c r="FJ2327" s="58"/>
      <c r="FK2327" s="105"/>
      <c r="FM2327" s="105"/>
    </row>
    <row r="2328" spans="1:169" customFormat="1" ht="15" x14ac:dyDescent="0.25">
      <c r="A2328" s="63"/>
      <c r="B2328" s="62" t="s">
        <v>59</v>
      </c>
      <c r="C2328" s="160" t="s">
        <v>70</v>
      </c>
      <c r="D2328" s="160"/>
      <c r="E2328" s="160"/>
      <c r="F2328" s="64"/>
      <c r="G2328" s="65"/>
      <c r="H2328" s="65"/>
      <c r="I2328" s="65"/>
      <c r="J2328" s="66">
        <v>829.12</v>
      </c>
      <c r="K2328" s="90">
        <v>1.7250000000000001</v>
      </c>
      <c r="L2328" s="68">
        <v>3489.77</v>
      </c>
      <c r="M2328" s="69">
        <v>52.21</v>
      </c>
      <c r="N2328" s="70">
        <v>182200.89</v>
      </c>
      <c r="EZ2328" s="48"/>
      <c r="FA2328" s="49"/>
      <c r="FB2328" s="58"/>
      <c r="FC2328" s="58"/>
      <c r="FD2328" s="58"/>
      <c r="FG2328" s="4" t="s">
        <v>70</v>
      </c>
      <c r="FJ2328" s="58"/>
      <c r="FK2328" s="105"/>
      <c r="FM2328" s="105"/>
    </row>
    <row r="2329" spans="1:169" customFormat="1" ht="15" x14ac:dyDescent="0.25">
      <c r="A2329" s="63"/>
      <c r="B2329" s="62" t="s">
        <v>71</v>
      </c>
      <c r="C2329" s="160" t="s">
        <v>72</v>
      </c>
      <c r="D2329" s="160"/>
      <c r="E2329" s="160"/>
      <c r="F2329" s="64"/>
      <c r="G2329" s="65"/>
      <c r="H2329" s="65"/>
      <c r="I2329" s="65"/>
      <c r="J2329" s="66">
        <v>21.88</v>
      </c>
      <c r="K2329" s="90">
        <v>1.875</v>
      </c>
      <c r="L2329" s="66">
        <v>100.1</v>
      </c>
      <c r="M2329" s="69">
        <v>15.71</v>
      </c>
      <c r="N2329" s="70">
        <v>1572.57</v>
      </c>
      <c r="EZ2329" s="48"/>
      <c r="FA2329" s="49"/>
      <c r="FB2329" s="58"/>
      <c r="FC2329" s="58"/>
      <c r="FD2329" s="58"/>
      <c r="FG2329" s="4" t="s">
        <v>72</v>
      </c>
      <c r="FJ2329" s="58"/>
      <c r="FK2329" s="105"/>
      <c r="FM2329" s="105"/>
    </row>
    <row r="2330" spans="1:169" customFormat="1" ht="15" x14ac:dyDescent="0.25">
      <c r="A2330" s="63"/>
      <c r="B2330" s="62" t="s">
        <v>73</v>
      </c>
      <c r="C2330" s="160" t="s">
        <v>74</v>
      </c>
      <c r="D2330" s="160"/>
      <c r="E2330" s="160"/>
      <c r="F2330" s="64"/>
      <c r="G2330" s="65"/>
      <c r="H2330" s="65"/>
      <c r="I2330" s="65"/>
      <c r="J2330" s="66">
        <v>3.51</v>
      </c>
      <c r="K2330" s="90">
        <v>1.875</v>
      </c>
      <c r="L2330" s="66">
        <v>16.059999999999999</v>
      </c>
      <c r="M2330" s="69">
        <v>52.21</v>
      </c>
      <c r="N2330" s="92">
        <v>838.49</v>
      </c>
      <c r="EZ2330" s="48"/>
      <c r="FA2330" s="49"/>
      <c r="FB2330" s="58"/>
      <c r="FC2330" s="58"/>
      <c r="FD2330" s="58"/>
      <c r="FG2330" s="4" t="s">
        <v>74</v>
      </c>
      <c r="FJ2330" s="58"/>
      <c r="FK2330" s="105"/>
      <c r="FM2330" s="105"/>
    </row>
    <row r="2331" spans="1:169" customFormat="1" ht="15" x14ac:dyDescent="0.25">
      <c r="A2331" s="63"/>
      <c r="B2331" s="62" t="s">
        <v>75</v>
      </c>
      <c r="C2331" s="160" t="s">
        <v>76</v>
      </c>
      <c r="D2331" s="160"/>
      <c r="E2331" s="160"/>
      <c r="F2331" s="64"/>
      <c r="G2331" s="65"/>
      <c r="H2331" s="65"/>
      <c r="I2331" s="65"/>
      <c r="J2331" s="68">
        <v>6516.18</v>
      </c>
      <c r="K2331" s="65"/>
      <c r="L2331" s="68">
        <v>15899.48</v>
      </c>
      <c r="M2331" s="67">
        <v>9.5</v>
      </c>
      <c r="N2331" s="70">
        <v>151045.06</v>
      </c>
      <c r="EZ2331" s="48"/>
      <c r="FA2331" s="49"/>
      <c r="FB2331" s="58"/>
      <c r="FC2331" s="58"/>
      <c r="FD2331" s="58"/>
      <c r="FG2331" s="4" t="s">
        <v>76</v>
      </c>
      <c r="FJ2331" s="58"/>
      <c r="FK2331" s="105"/>
      <c r="FM2331" s="105"/>
    </row>
    <row r="2332" spans="1:169" customFormat="1" ht="15" x14ac:dyDescent="0.25">
      <c r="A2332" s="73"/>
      <c r="B2332" s="62"/>
      <c r="C2332" s="160" t="s">
        <v>77</v>
      </c>
      <c r="D2332" s="160"/>
      <c r="E2332" s="160"/>
      <c r="F2332" s="64" t="s">
        <v>78</v>
      </c>
      <c r="G2332" s="67">
        <v>97.2</v>
      </c>
      <c r="H2332" s="90">
        <v>1.7250000000000001</v>
      </c>
      <c r="I2332" s="75">
        <v>409.1148</v>
      </c>
      <c r="J2332" s="9"/>
      <c r="K2332" s="65"/>
      <c r="L2332" s="9"/>
      <c r="M2332" s="65"/>
      <c r="N2332" s="72"/>
      <c r="EZ2332" s="48"/>
      <c r="FA2332" s="49"/>
      <c r="FB2332" s="58"/>
      <c r="FC2332" s="58"/>
      <c r="FD2332" s="58"/>
      <c r="FH2332" s="4" t="s">
        <v>77</v>
      </c>
      <c r="FJ2332" s="58"/>
      <c r="FK2332" s="105"/>
      <c r="FM2332" s="105"/>
    </row>
    <row r="2333" spans="1:169" customFormat="1" ht="15" x14ac:dyDescent="0.25">
      <c r="A2333" s="73"/>
      <c r="B2333" s="62"/>
      <c r="C2333" s="160" t="s">
        <v>79</v>
      </c>
      <c r="D2333" s="160"/>
      <c r="E2333" s="160"/>
      <c r="F2333" s="64" t="s">
        <v>78</v>
      </c>
      <c r="G2333" s="69">
        <v>0.27</v>
      </c>
      <c r="H2333" s="90">
        <v>1.875</v>
      </c>
      <c r="I2333" s="85">
        <v>1.23525</v>
      </c>
      <c r="J2333" s="9"/>
      <c r="K2333" s="65"/>
      <c r="L2333" s="9"/>
      <c r="M2333" s="65"/>
      <c r="N2333" s="72"/>
      <c r="EZ2333" s="48"/>
      <c r="FA2333" s="49"/>
      <c r="FB2333" s="58"/>
      <c r="FC2333" s="58"/>
      <c r="FD2333" s="58"/>
      <c r="FH2333" s="4" t="s">
        <v>79</v>
      </c>
      <c r="FJ2333" s="58"/>
      <c r="FK2333" s="105"/>
      <c r="FM2333" s="105"/>
    </row>
    <row r="2334" spans="1:169" customFormat="1" ht="15" x14ac:dyDescent="0.25">
      <c r="A2334" s="59"/>
      <c r="B2334" s="62"/>
      <c r="C2334" s="164" t="s">
        <v>80</v>
      </c>
      <c r="D2334" s="164"/>
      <c r="E2334" s="164"/>
      <c r="F2334" s="76"/>
      <c r="G2334" s="77"/>
      <c r="H2334" s="77"/>
      <c r="I2334" s="77"/>
      <c r="J2334" s="79">
        <v>7367.18</v>
      </c>
      <c r="K2334" s="77"/>
      <c r="L2334" s="79">
        <v>19489.349999999999</v>
      </c>
      <c r="M2334" s="77"/>
      <c r="N2334" s="80">
        <v>334818.52</v>
      </c>
      <c r="EZ2334" s="48"/>
      <c r="FA2334" s="49"/>
      <c r="FB2334" s="58"/>
      <c r="FC2334" s="58"/>
      <c r="FD2334" s="58"/>
      <c r="FI2334" s="4" t="s">
        <v>80</v>
      </c>
      <c r="FJ2334" s="58"/>
      <c r="FK2334" s="105"/>
      <c r="FM2334" s="105"/>
    </row>
    <row r="2335" spans="1:169" customFormat="1" ht="15" x14ac:dyDescent="0.25">
      <c r="A2335" s="73"/>
      <c r="B2335" s="62"/>
      <c r="C2335" s="160" t="s">
        <v>81</v>
      </c>
      <c r="D2335" s="160"/>
      <c r="E2335" s="160"/>
      <c r="F2335" s="64"/>
      <c r="G2335" s="65"/>
      <c r="H2335" s="65"/>
      <c r="I2335" s="65"/>
      <c r="J2335" s="9"/>
      <c r="K2335" s="65"/>
      <c r="L2335" s="68">
        <v>3505.83</v>
      </c>
      <c r="M2335" s="65"/>
      <c r="N2335" s="70">
        <v>183039.38</v>
      </c>
      <c r="EZ2335" s="48"/>
      <c r="FA2335" s="49"/>
      <c r="FB2335" s="58"/>
      <c r="FC2335" s="58"/>
      <c r="FD2335" s="58"/>
      <c r="FH2335" s="4" t="s">
        <v>81</v>
      </c>
      <c r="FJ2335" s="58"/>
      <c r="FK2335" s="105"/>
      <c r="FM2335" s="105"/>
    </row>
    <row r="2336" spans="1:169" customFormat="1" ht="15" x14ac:dyDescent="0.25">
      <c r="A2336" s="73"/>
      <c r="B2336" s="62" t="s">
        <v>100</v>
      </c>
      <c r="C2336" s="160" t="s">
        <v>101</v>
      </c>
      <c r="D2336" s="160"/>
      <c r="E2336" s="160"/>
      <c r="F2336" s="64" t="s">
        <v>84</v>
      </c>
      <c r="G2336" s="71">
        <v>109</v>
      </c>
      <c r="H2336" s="65"/>
      <c r="I2336" s="71">
        <v>109</v>
      </c>
      <c r="J2336" s="9"/>
      <c r="K2336" s="65"/>
      <c r="L2336" s="68">
        <v>3821.35</v>
      </c>
      <c r="M2336" s="65"/>
      <c r="N2336" s="70">
        <v>199512.92</v>
      </c>
      <c r="EZ2336" s="48"/>
      <c r="FA2336" s="49"/>
      <c r="FB2336" s="58"/>
      <c r="FC2336" s="58"/>
      <c r="FD2336" s="58"/>
      <c r="FH2336" s="4" t="s">
        <v>101</v>
      </c>
      <c r="FJ2336" s="58"/>
      <c r="FK2336" s="105"/>
      <c r="FM2336" s="105"/>
    </row>
    <row r="2337" spans="1:169" customFormat="1" ht="22.5" x14ac:dyDescent="0.25">
      <c r="A2337" s="73"/>
      <c r="B2337" s="62" t="s">
        <v>102</v>
      </c>
      <c r="C2337" s="160" t="s">
        <v>103</v>
      </c>
      <c r="D2337" s="160"/>
      <c r="E2337" s="160"/>
      <c r="F2337" s="64" t="s">
        <v>84</v>
      </c>
      <c r="G2337" s="71">
        <v>57</v>
      </c>
      <c r="H2337" s="69">
        <v>0.85</v>
      </c>
      <c r="I2337" s="69">
        <v>48.45</v>
      </c>
      <c r="J2337" s="9"/>
      <c r="K2337" s="65"/>
      <c r="L2337" s="68">
        <v>1698.57</v>
      </c>
      <c r="M2337" s="65"/>
      <c r="N2337" s="70">
        <v>88682.58</v>
      </c>
      <c r="EZ2337" s="48"/>
      <c r="FA2337" s="49"/>
      <c r="FB2337" s="58"/>
      <c r="FC2337" s="58"/>
      <c r="FD2337" s="58"/>
      <c r="FH2337" s="4" t="s">
        <v>103</v>
      </c>
      <c r="FJ2337" s="58"/>
      <c r="FK2337" s="105"/>
      <c r="FM2337" s="105"/>
    </row>
    <row r="2338" spans="1:169" customFormat="1" ht="15" x14ac:dyDescent="0.25">
      <c r="A2338" s="81"/>
      <c r="B2338" s="82"/>
      <c r="C2338" s="159" t="s">
        <v>87</v>
      </c>
      <c r="D2338" s="159"/>
      <c r="E2338" s="159"/>
      <c r="F2338" s="52"/>
      <c r="G2338" s="53"/>
      <c r="H2338" s="53"/>
      <c r="I2338" s="53"/>
      <c r="J2338" s="56"/>
      <c r="K2338" s="53"/>
      <c r="L2338" s="83">
        <v>25009.27</v>
      </c>
      <c r="M2338" s="77"/>
      <c r="N2338" s="84">
        <v>623014.02</v>
      </c>
      <c r="EZ2338" s="48"/>
      <c r="FA2338" s="49"/>
      <c r="FB2338" s="58"/>
      <c r="FC2338" s="58"/>
      <c r="FD2338" s="58"/>
      <c r="FJ2338" s="58" t="s">
        <v>87</v>
      </c>
      <c r="FK2338" s="105"/>
      <c r="FM2338" s="105"/>
    </row>
    <row r="2339" spans="1:169" customFormat="1" ht="22.5" x14ac:dyDescent="0.25">
      <c r="A2339" s="50" t="s">
        <v>858</v>
      </c>
      <c r="B2339" s="51" t="s">
        <v>426</v>
      </c>
      <c r="C2339" s="159" t="s">
        <v>427</v>
      </c>
      <c r="D2339" s="159"/>
      <c r="E2339" s="159"/>
      <c r="F2339" s="52" t="s">
        <v>152</v>
      </c>
      <c r="G2339" s="53">
        <v>-1.39</v>
      </c>
      <c r="H2339" s="54">
        <v>1</v>
      </c>
      <c r="I2339" s="86">
        <v>-1.39</v>
      </c>
      <c r="J2339" s="83">
        <v>11200</v>
      </c>
      <c r="K2339" s="53"/>
      <c r="L2339" s="83">
        <v>-15568</v>
      </c>
      <c r="M2339" s="116">
        <v>9.5</v>
      </c>
      <c r="N2339" s="84">
        <v>-147896</v>
      </c>
      <c r="EZ2339" s="48"/>
      <c r="FA2339" s="49"/>
      <c r="FB2339" s="58" t="s">
        <v>427</v>
      </c>
      <c r="FC2339" s="58" t="s">
        <v>4</v>
      </c>
      <c r="FD2339" s="58" t="s">
        <v>4</v>
      </c>
      <c r="FJ2339" s="58"/>
      <c r="FK2339" s="105"/>
      <c r="FM2339" s="105"/>
    </row>
    <row r="2340" spans="1:169" customFormat="1" ht="15" x14ac:dyDescent="0.25">
      <c r="A2340" s="81"/>
      <c r="B2340" s="82"/>
      <c r="C2340" s="159" t="s">
        <v>87</v>
      </c>
      <c r="D2340" s="159"/>
      <c r="E2340" s="159"/>
      <c r="F2340" s="52"/>
      <c r="G2340" s="53"/>
      <c r="H2340" s="53"/>
      <c r="I2340" s="53"/>
      <c r="J2340" s="56"/>
      <c r="K2340" s="53"/>
      <c r="L2340" s="83">
        <v>-15568</v>
      </c>
      <c r="M2340" s="77"/>
      <c r="N2340" s="84">
        <v>-147896</v>
      </c>
      <c r="EZ2340" s="48"/>
      <c r="FA2340" s="49"/>
      <c r="FB2340" s="58"/>
      <c r="FC2340" s="58"/>
      <c r="FD2340" s="58"/>
      <c r="FJ2340" s="58" t="s">
        <v>87</v>
      </c>
      <c r="FK2340" s="105"/>
      <c r="FM2340" s="105"/>
    </row>
    <row r="2341" spans="1:169" customFormat="1" ht="22.5" x14ac:dyDescent="0.25">
      <c r="A2341" s="50" t="s">
        <v>859</v>
      </c>
      <c r="B2341" s="51"/>
      <c r="C2341" s="159" t="s">
        <v>860</v>
      </c>
      <c r="D2341" s="159"/>
      <c r="E2341" s="159"/>
      <c r="F2341" s="52" t="s">
        <v>311</v>
      </c>
      <c r="G2341" s="53">
        <v>73.400000000000006</v>
      </c>
      <c r="H2341" s="54">
        <v>1</v>
      </c>
      <c r="I2341" s="116">
        <v>73.400000000000006</v>
      </c>
      <c r="J2341" s="56"/>
      <c r="K2341" s="53"/>
      <c r="L2341" s="56"/>
      <c r="M2341" s="116">
        <v>9.5</v>
      </c>
      <c r="N2341" s="57"/>
      <c r="EZ2341" s="48"/>
      <c r="FA2341" s="49"/>
      <c r="FB2341" s="58" t="s">
        <v>860</v>
      </c>
      <c r="FC2341" s="58" t="s">
        <v>4</v>
      </c>
      <c r="FD2341" s="58" t="s">
        <v>4</v>
      </c>
      <c r="FJ2341" s="58"/>
      <c r="FK2341" s="105"/>
      <c r="FM2341" s="105"/>
    </row>
    <row r="2342" spans="1:169" customFormat="1" ht="15" x14ac:dyDescent="0.25">
      <c r="A2342" s="81"/>
      <c r="B2342" s="82"/>
      <c r="C2342" s="159" t="s">
        <v>87</v>
      </c>
      <c r="D2342" s="159"/>
      <c r="E2342" s="159"/>
      <c r="F2342" s="52"/>
      <c r="G2342" s="53"/>
      <c r="H2342" s="53"/>
      <c r="I2342" s="53"/>
      <c r="J2342" s="56"/>
      <c r="K2342" s="53"/>
      <c r="L2342" s="87">
        <v>0</v>
      </c>
      <c r="M2342" s="77"/>
      <c r="N2342" s="94">
        <v>0</v>
      </c>
      <c r="EZ2342" s="48"/>
      <c r="FA2342" s="49"/>
      <c r="FB2342" s="58"/>
      <c r="FC2342" s="58"/>
      <c r="FD2342" s="58"/>
      <c r="FJ2342" s="58" t="s">
        <v>87</v>
      </c>
      <c r="FK2342" s="105"/>
      <c r="FM2342" s="105"/>
    </row>
    <row r="2343" spans="1:169" customFormat="1" ht="22.5" x14ac:dyDescent="0.25">
      <c r="A2343" s="50" t="s">
        <v>861</v>
      </c>
      <c r="B2343" s="51"/>
      <c r="C2343" s="159" t="s">
        <v>862</v>
      </c>
      <c r="D2343" s="159"/>
      <c r="E2343" s="159"/>
      <c r="F2343" s="52" t="s">
        <v>311</v>
      </c>
      <c r="G2343" s="53">
        <v>16</v>
      </c>
      <c r="H2343" s="54">
        <v>1</v>
      </c>
      <c r="I2343" s="54">
        <v>16</v>
      </c>
      <c r="J2343" s="56"/>
      <c r="K2343" s="53"/>
      <c r="L2343" s="56"/>
      <c r="M2343" s="116">
        <v>9.5</v>
      </c>
      <c r="N2343" s="57"/>
      <c r="EZ2343" s="48"/>
      <c r="FA2343" s="49"/>
      <c r="FB2343" s="58" t="s">
        <v>862</v>
      </c>
      <c r="FC2343" s="58" t="s">
        <v>4</v>
      </c>
      <c r="FD2343" s="58" t="s">
        <v>4</v>
      </c>
      <c r="FJ2343" s="58"/>
      <c r="FK2343" s="105"/>
      <c r="FM2343" s="105"/>
    </row>
    <row r="2344" spans="1:169" customFormat="1" ht="15" x14ac:dyDescent="0.25">
      <c r="A2344" s="81"/>
      <c r="B2344" s="82"/>
      <c r="C2344" s="159" t="s">
        <v>87</v>
      </c>
      <c r="D2344" s="159"/>
      <c r="E2344" s="159"/>
      <c r="F2344" s="52"/>
      <c r="G2344" s="53"/>
      <c r="H2344" s="53"/>
      <c r="I2344" s="53"/>
      <c r="J2344" s="56"/>
      <c r="K2344" s="53"/>
      <c r="L2344" s="87">
        <v>0</v>
      </c>
      <c r="M2344" s="77"/>
      <c r="N2344" s="94">
        <v>0</v>
      </c>
      <c r="EZ2344" s="48"/>
      <c r="FA2344" s="49"/>
      <c r="FB2344" s="58"/>
      <c r="FC2344" s="58"/>
      <c r="FD2344" s="58"/>
      <c r="FJ2344" s="58" t="s">
        <v>87</v>
      </c>
      <c r="FK2344" s="105"/>
      <c r="FM2344" s="105"/>
    </row>
    <row r="2345" spans="1:169" customFormat="1" ht="22.5" x14ac:dyDescent="0.25">
      <c r="A2345" s="50" t="s">
        <v>863</v>
      </c>
      <c r="B2345" s="51"/>
      <c r="C2345" s="159" t="s">
        <v>864</v>
      </c>
      <c r="D2345" s="159"/>
      <c r="E2345" s="159"/>
      <c r="F2345" s="52" t="s">
        <v>311</v>
      </c>
      <c r="G2345" s="53">
        <v>15.44</v>
      </c>
      <c r="H2345" s="54">
        <v>1</v>
      </c>
      <c r="I2345" s="86">
        <v>15.44</v>
      </c>
      <c r="J2345" s="56"/>
      <c r="K2345" s="53"/>
      <c r="L2345" s="56"/>
      <c r="M2345" s="116">
        <v>9.5</v>
      </c>
      <c r="N2345" s="57"/>
      <c r="EZ2345" s="48"/>
      <c r="FA2345" s="49"/>
      <c r="FB2345" s="58" t="s">
        <v>864</v>
      </c>
      <c r="FC2345" s="58" t="s">
        <v>4</v>
      </c>
      <c r="FD2345" s="58" t="s">
        <v>4</v>
      </c>
      <c r="FJ2345" s="58"/>
      <c r="FK2345" s="105"/>
      <c r="FM2345" s="105"/>
    </row>
    <row r="2346" spans="1:169" customFormat="1" ht="15" x14ac:dyDescent="0.25">
      <c r="A2346" s="81"/>
      <c r="B2346" s="82"/>
      <c r="C2346" s="159" t="s">
        <v>87</v>
      </c>
      <c r="D2346" s="159"/>
      <c r="E2346" s="159"/>
      <c r="F2346" s="52"/>
      <c r="G2346" s="53"/>
      <c r="H2346" s="53"/>
      <c r="I2346" s="53"/>
      <c r="J2346" s="56"/>
      <c r="K2346" s="53"/>
      <c r="L2346" s="87">
        <v>0</v>
      </c>
      <c r="M2346" s="77"/>
      <c r="N2346" s="94">
        <v>0</v>
      </c>
      <c r="EZ2346" s="48"/>
      <c r="FA2346" s="49"/>
      <c r="FB2346" s="58"/>
      <c r="FC2346" s="58"/>
      <c r="FD2346" s="58"/>
      <c r="FJ2346" s="58" t="s">
        <v>87</v>
      </c>
      <c r="FK2346" s="105"/>
      <c r="FM2346" s="105"/>
    </row>
    <row r="2347" spans="1:169" customFormat="1" ht="22.5" x14ac:dyDescent="0.25">
      <c r="A2347" s="50" t="s">
        <v>865</v>
      </c>
      <c r="B2347" s="51"/>
      <c r="C2347" s="159" t="s">
        <v>866</v>
      </c>
      <c r="D2347" s="159"/>
      <c r="E2347" s="159"/>
      <c r="F2347" s="52" t="s">
        <v>311</v>
      </c>
      <c r="G2347" s="53">
        <v>12.8</v>
      </c>
      <c r="H2347" s="54">
        <v>1</v>
      </c>
      <c r="I2347" s="116">
        <v>12.8</v>
      </c>
      <c r="J2347" s="56"/>
      <c r="K2347" s="53"/>
      <c r="L2347" s="56"/>
      <c r="M2347" s="116">
        <v>9.5</v>
      </c>
      <c r="N2347" s="57"/>
      <c r="EZ2347" s="48"/>
      <c r="FA2347" s="49"/>
      <c r="FB2347" s="58" t="s">
        <v>866</v>
      </c>
      <c r="FC2347" s="58" t="s">
        <v>4</v>
      </c>
      <c r="FD2347" s="58" t="s">
        <v>4</v>
      </c>
      <c r="FJ2347" s="58"/>
      <c r="FK2347" s="105"/>
      <c r="FM2347" s="105"/>
    </row>
    <row r="2348" spans="1:169" customFormat="1" ht="15" x14ac:dyDescent="0.25">
      <c r="A2348" s="81"/>
      <c r="B2348" s="82"/>
      <c r="C2348" s="159" t="s">
        <v>87</v>
      </c>
      <c r="D2348" s="159"/>
      <c r="E2348" s="159"/>
      <c r="F2348" s="52"/>
      <c r="G2348" s="53"/>
      <c r="H2348" s="53"/>
      <c r="I2348" s="53"/>
      <c r="J2348" s="56"/>
      <c r="K2348" s="53"/>
      <c r="L2348" s="87">
        <v>0</v>
      </c>
      <c r="M2348" s="77"/>
      <c r="N2348" s="94">
        <v>0</v>
      </c>
      <c r="EZ2348" s="48"/>
      <c r="FA2348" s="49"/>
      <c r="FB2348" s="58"/>
      <c r="FC2348" s="58"/>
      <c r="FD2348" s="58"/>
      <c r="FJ2348" s="58" t="s">
        <v>87</v>
      </c>
      <c r="FK2348" s="105"/>
      <c r="FM2348" s="105"/>
    </row>
    <row r="2349" spans="1:169" customFormat="1" ht="22.5" x14ac:dyDescent="0.25">
      <c r="A2349" s="50" t="s">
        <v>867</v>
      </c>
      <c r="B2349" s="51"/>
      <c r="C2349" s="159" t="s">
        <v>868</v>
      </c>
      <c r="D2349" s="159"/>
      <c r="E2349" s="159"/>
      <c r="F2349" s="52" t="s">
        <v>311</v>
      </c>
      <c r="G2349" s="53">
        <v>144</v>
      </c>
      <c r="H2349" s="54">
        <v>1</v>
      </c>
      <c r="I2349" s="54">
        <v>144</v>
      </c>
      <c r="J2349" s="56"/>
      <c r="K2349" s="53"/>
      <c r="L2349" s="56"/>
      <c r="M2349" s="116">
        <v>9.5</v>
      </c>
      <c r="N2349" s="57"/>
      <c r="EZ2349" s="48"/>
      <c r="FA2349" s="49"/>
      <c r="FB2349" s="58" t="s">
        <v>868</v>
      </c>
      <c r="FC2349" s="58" t="s">
        <v>4</v>
      </c>
      <c r="FD2349" s="58" t="s">
        <v>4</v>
      </c>
      <c r="FJ2349" s="58"/>
      <c r="FK2349" s="105"/>
      <c r="FM2349" s="105"/>
    </row>
    <row r="2350" spans="1:169" customFormat="1" ht="15" x14ac:dyDescent="0.25">
      <c r="A2350" s="81"/>
      <c r="B2350" s="82"/>
      <c r="C2350" s="159" t="s">
        <v>87</v>
      </c>
      <c r="D2350" s="159"/>
      <c r="E2350" s="159"/>
      <c r="F2350" s="52"/>
      <c r="G2350" s="53"/>
      <c r="H2350" s="53"/>
      <c r="I2350" s="53"/>
      <c r="J2350" s="56"/>
      <c r="K2350" s="53"/>
      <c r="L2350" s="87">
        <v>0</v>
      </c>
      <c r="M2350" s="77"/>
      <c r="N2350" s="94">
        <v>0</v>
      </c>
      <c r="EZ2350" s="48"/>
      <c r="FA2350" s="49"/>
      <c r="FB2350" s="58"/>
      <c r="FC2350" s="58"/>
      <c r="FD2350" s="58"/>
      <c r="FJ2350" s="58" t="s">
        <v>87</v>
      </c>
      <c r="FK2350" s="105"/>
      <c r="FM2350" s="105"/>
    </row>
    <row r="2351" spans="1:169" customFormat="1" ht="22.5" x14ac:dyDescent="0.25">
      <c r="A2351" s="50" t="s">
        <v>869</v>
      </c>
      <c r="B2351" s="51"/>
      <c r="C2351" s="159" t="s">
        <v>870</v>
      </c>
      <c r="D2351" s="159"/>
      <c r="E2351" s="159"/>
      <c r="F2351" s="52" t="s">
        <v>311</v>
      </c>
      <c r="G2351" s="53">
        <v>68</v>
      </c>
      <c r="H2351" s="54">
        <v>1</v>
      </c>
      <c r="I2351" s="54">
        <v>68</v>
      </c>
      <c r="J2351" s="56"/>
      <c r="K2351" s="53"/>
      <c r="L2351" s="56"/>
      <c r="M2351" s="116">
        <v>9.5</v>
      </c>
      <c r="N2351" s="57"/>
      <c r="EZ2351" s="48"/>
      <c r="FA2351" s="49"/>
      <c r="FB2351" s="58" t="s">
        <v>870</v>
      </c>
      <c r="FC2351" s="58" t="s">
        <v>4</v>
      </c>
      <c r="FD2351" s="58" t="s">
        <v>4</v>
      </c>
      <c r="FJ2351" s="58"/>
      <c r="FK2351" s="105"/>
      <c r="FM2351" s="105"/>
    </row>
    <row r="2352" spans="1:169" customFormat="1" ht="15" x14ac:dyDescent="0.25">
      <c r="A2352" s="81"/>
      <c r="B2352" s="82"/>
      <c r="C2352" s="159" t="s">
        <v>87</v>
      </c>
      <c r="D2352" s="159"/>
      <c r="E2352" s="159"/>
      <c r="F2352" s="52"/>
      <c r="G2352" s="53"/>
      <c r="H2352" s="53"/>
      <c r="I2352" s="53"/>
      <c r="J2352" s="56"/>
      <c r="K2352" s="53"/>
      <c r="L2352" s="87">
        <v>0</v>
      </c>
      <c r="M2352" s="77"/>
      <c r="N2352" s="94">
        <v>0</v>
      </c>
      <c r="EZ2352" s="48"/>
      <c r="FA2352" s="49"/>
      <c r="FB2352" s="58"/>
      <c r="FC2352" s="58"/>
      <c r="FD2352" s="58"/>
      <c r="FJ2352" s="58" t="s">
        <v>87</v>
      </c>
      <c r="FK2352" s="105"/>
      <c r="FM2352" s="105"/>
    </row>
    <row r="2353" spans="1:169" customFormat="1" ht="22.5" x14ac:dyDescent="0.25">
      <c r="A2353" s="50" t="s">
        <v>871</v>
      </c>
      <c r="B2353" s="51"/>
      <c r="C2353" s="159" t="s">
        <v>872</v>
      </c>
      <c r="D2353" s="159"/>
      <c r="E2353" s="159"/>
      <c r="F2353" s="52" t="s">
        <v>311</v>
      </c>
      <c r="G2353" s="53">
        <v>144</v>
      </c>
      <c r="H2353" s="54">
        <v>1</v>
      </c>
      <c r="I2353" s="54">
        <v>144</v>
      </c>
      <c r="J2353" s="56"/>
      <c r="K2353" s="53"/>
      <c r="L2353" s="56"/>
      <c r="M2353" s="116">
        <v>9.5</v>
      </c>
      <c r="N2353" s="57"/>
      <c r="EZ2353" s="48"/>
      <c r="FA2353" s="49"/>
      <c r="FB2353" s="58" t="s">
        <v>872</v>
      </c>
      <c r="FC2353" s="58" t="s">
        <v>4</v>
      </c>
      <c r="FD2353" s="58" t="s">
        <v>4</v>
      </c>
      <c r="FJ2353" s="58"/>
      <c r="FK2353" s="105"/>
      <c r="FM2353" s="105"/>
    </row>
    <row r="2354" spans="1:169" customFormat="1" ht="15" x14ac:dyDescent="0.25">
      <c r="A2354" s="81"/>
      <c r="B2354" s="82"/>
      <c r="C2354" s="159" t="s">
        <v>87</v>
      </c>
      <c r="D2354" s="159"/>
      <c r="E2354" s="159"/>
      <c r="F2354" s="52"/>
      <c r="G2354" s="53"/>
      <c r="H2354" s="53"/>
      <c r="I2354" s="53"/>
      <c r="J2354" s="56"/>
      <c r="K2354" s="53"/>
      <c r="L2354" s="87">
        <v>0</v>
      </c>
      <c r="M2354" s="77"/>
      <c r="N2354" s="94">
        <v>0</v>
      </c>
      <c r="EZ2354" s="48"/>
      <c r="FA2354" s="49"/>
      <c r="FB2354" s="58"/>
      <c r="FC2354" s="58"/>
      <c r="FD2354" s="58"/>
      <c r="FJ2354" s="58" t="s">
        <v>87</v>
      </c>
      <c r="FK2354" s="105"/>
      <c r="FM2354" s="105"/>
    </row>
    <row r="2355" spans="1:169" customFormat="1" ht="22.5" x14ac:dyDescent="0.25">
      <c r="A2355" s="50" t="s">
        <v>873</v>
      </c>
      <c r="B2355" s="51"/>
      <c r="C2355" s="159" t="s">
        <v>874</v>
      </c>
      <c r="D2355" s="159"/>
      <c r="E2355" s="159"/>
      <c r="F2355" s="52" t="s">
        <v>311</v>
      </c>
      <c r="G2355" s="53">
        <v>74</v>
      </c>
      <c r="H2355" s="54">
        <v>1</v>
      </c>
      <c r="I2355" s="54">
        <v>74</v>
      </c>
      <c r="J2355" s="56"/>
      <c r="K2355" s="53"/>
      <c r="L2355" s="56"/>
      <c r="M2355" s="116">
        <v>9.5</v>
      </c>
      <c r="N2355" s="57"/>
      <c r="EZ2355" s="48"/>
      <c r="FA2355" s="49"/>
      <c r="FB2355" s="58" t="s">
        <v>874</v>
      </c>
      <c r="FC2355" s="58" t="s">
        <v>4</v>
      </c>
      <c r="FD2355" s="58" t="s">
        <v>4</v>
      </c>
      <c r="FJ2355" s="58"/>
      <c r="FK2355" s="105"/>
      <c r="FM2355" s="105"/>
    </row>
    <row r="2356" spans="1:169" customFormat="1" ht="15" x14ac:dyDescent="0.25">
      <c r="A2356" s="81"/>
      <c r="B2356" s="82"/>
      <c r="C2356" s="159" t="s">
        <v>87</v>
      </c>
      <c r="D2356" s="159"/>
      <c r="E2356" s="159"/>
      <c r="F2356" s="52"/>
      <c r="G2356" s="53"/>
      <c r="H2356" s="53"/>
      <c r="I2356" s="53"/>
      <c r="J2356" s="56"/>
      <c r="K2356" s="53"/>
      <c r="L2356" s="87">
        <v>0</v>
      </c>
      <c r="M2356" s="77"/>
      <c r="N2356" s="94">
        <v>0</v>
      </c>
      <c r="EZ2356" s="48"/>
      <c r="FA2356" s="49"/>
      <c r="FB2356" s="58"/>
      <c r="FC2356" s="58"/>
      <c r="FD2356" s="58"/>
      <c r="FJ2356" s="58" t="s">
        <v>87</v>
      </c>
      <c r="FK2356" s="105"/>
      <c r="FM2356" s="105"/>
    </row>
    <row r="2357" spans="1:169" customFormat="1" ht="22.5" x14ac:dyDescent="0.25">
      <c r="A2357" s="50" t="s">
        <v>875</v>
      </c>
      <c r="B2357" s="51"/>
      <c r="C2357" s="159" t="s">
        <v>876</v>
      </c>
      <c r="D2357" s="159"/>
      <c r="E2357" s="159"/>
      <c r="F2357" s="52" t="s">
        <v>311</v>
      </c>
      <c r="G2357" s="53">
        <v>98</v>
      </c>
      <c r="H2357" s="54">
        <v>1</v>
      </c>
      <c r="I2357" s="54">
        <v>98</v>
      </c>
      <c r="J2357" s="56"/>
      <c r="K2357" s="53"/>
      <c r="L2357" s="56"/>
      <c r="M2357" s="116">
        <v>9.5</v>
      </c>
      <c r="N2357" s="57"/>
      <c r="EZ2357" s="48"/>
      <c r="FA2357" s="49"/>
      <c r="FB2357" s="58" t="s">
        <v>876</v>
      </c>
      <c r="FC2357" s="58" t="s">
        <v>4</v>
      </c>
      <c r="FD2357" s="58" t="s">
        <v>4</v>
      </c>
      <c r="FJ2357" s="58"/>
      <c r="FK2357" s="105"/>
      <c r="FM2357" s="105"/>
    </row>
    <row r="2358" spans="1:169" customFormat="1" ht="15" x14ac:dyDescent="0.25">
      <c r="A2358" s="81"/>
      <c r="B2358" s="82"/>
      <c r="C2358" s="159" t="s">
        <v>87</v>
      </c>
      <c r="D2358" s="159"/>
      <c r="E2358" s="159"/>
      <c r="F2358" s="52"/>
      <c r="G2358" s="53"/>
      <c r="H2358" s="53"/>
      <c r="I2358" s="53"/>
      <c r="J2358" s="56"/>
      <c r="K2358" s="53"/>
      <c r="L2358" s="87">
        <v>0</v>
      </c>
      <c r="M2358" s="77"/>
      <c r="N2358" s="94">
        <v>0</v>
      </c>
      <c r="EZ2358" s="48"/>
      <c r="FA2358" s="49"/>
      <c r="FB2358" s="58"/>
      <c r="FC2358" s="58"/>
      <c r="FD2358" s="58"/>
      <c r="FJ2358" s="58" t="s">
        <v>87</v>
      </c>
      <c r="FK2358" s="105"/>
      <c r="FM2358" s="105"/>
    </row>
    <row r="2359" spans="1:169" customFormat="1" ht="22.5" x14ac:dyDescent="0.25">
      <c r="A2359" s="50" t="s">
        <v>877</v>
      </c>
      <c r="B2359" s="51"/>
      <c r="C2359" s="159" t="s">
        <v>878</v>
      </c>
      <c r="D2359" s="159"/>
      <c r="E2359" s="159"/>
      <c r="F2359" s="52" t="s">
        <v>311</v>
      </c>
      <c r="G2359" s="53">
        <v>26</v>
      </c>
      <c r="H2359" s="54">
        <v>1</v>
      </c>
      <c r="I2359" s="54">
        <v>26</v>
      </c>
      <c r="J2359" s="56"/>
      <c r="K2359" s="53"/>
      <c r="L2359" s="56"/>
      <c r="M2359" s="116">
        <v>9.5</v>
      </c>
      <c r="N2359" s="57"/>
      <c r="EZ2359" s="48"/>
      <c r="FA2359" s="49"/>
      <c r="FB2359" s="58" t="s">
        <v>878</v>
      </c>
      <c r="FC2359" s="58" t="s">
        <v>4</v>
      </c>
      <c r="FD2359" s="58" t="s">
        <v>4</v>
      </c>
      <c r="FJ2359" s="58"/>
      <c r="FK2359" s="105"/>
      <c r="FM2359" s="105"/>
    </row>
    <row r="2360" spans="1:169" customFormat="1" ht="15" x14ac:dyDescent="0.25">
      <c r="A2360" s="81"/>
      <c r="B2360" s="82"/>
      <c r="C2360" s="159" t="s">
        <v>87</v>
      </c>
      <c r="D2360" s="159"/>
      <c r="E2360" s="159"/>
      <c r="F2360" s="52"/>
      <c r="G2360" s="53"/>
      <c r="H2360" s="53"/>
      <c r="I2360" s="53"/>
      <c r="J2360" s="56"/>
      <c r="K2360" s="53"/>
      <c r="L2360" s="87">
        <v>0</v>
      </c>
      <c r="M2360" s="77"/>
      <c r="N2360" s="94">
        <v>0</v>
      </c>
      <c r="EZ2360" s="48"/>
      <c r="FA2360" s="49"/>
      <c r="FB2360" s="58"/>
      <c r="FC2360" s="58"/>
      <c r="FD2360" s="58"/>
      <c r="FJ2360" s="58" t="s">
        <v>87</v>
      </c>
      <c r="FK2360" s="105"/>
      <c r="FM2360" s="105"/>
    </row>
    <row r="2361" spans="1:169" customFormat="1" ht="22.5" x14ac:dyDescent="0.25">
      <c r="A2361" s="50" t="s">
        <v>879</v>
      </c>
      <c r="B2361" s="51"/>
      <c r="C2361" s="159" t="s">
        <v>880</v>
      </c>
      <c r="D2361" s="159"/>
      <c r="E2361" s="159"/>
      <c r="F2361" s="52" t="s">
        <v>311</v>
      </c>
      <c r="G2361" s="53">
        <v>86</v>
      </c>
      <c r="H2361" s="54">
        <v>1</v>
      </c>
      <c r="I2361" s="54">
        <v>86</v>
      </c>
      <c r="J2361" s="56"/>
      <c r="K2361" s="53"/>
      <c r="L2361" s="56"/>
      <c r="M2361" s="116">
        <v>9.5</v>
      </c>
      <c r="N2361" s="57"/>
      <c r="EZ2361" s="48"/>
      <c r="FA2361" s="49"/>
      <c r="FB2361" s="58" t="s">
        <v>880</v>
      </c>
      <c r="FC2361" s="58" t="s">
        <v>4</v>
      </c>
      <c r="FD2361" s="58" t="s">
        <v>4</v>
      </c>
      <c r="FJ2361" s="58"/>
      <c r="FK2361" s="105"/>
      <c r="FM2361" s="105"/>
    </row>
    <row r="2362" spans="1:169" customFormat="1" ht="15" x14ac:dyDescent="0.25">
      <c r="A2362" s="81"/>
      <c r="B2362" s="82"/>
      <c r="C2362" s="159" t="s">
        <v>87</v>
      </c>
      <c r="D2362" s="159"/>
      <c r="E2362" s="159"/>
      <c r="F2362" s="52"/>
      <c r="G2362" s="53"/>
      <c r="H2362" s="53"/>
      <c r="I2362" s="53"/>
      <c r="J2362" s="56"/>
      <c r="K2362" s="53"/>
      <c r="L2362" s="87">
        <v>0</v>
      </c>
      <c r="M2362" s="77"/>
      <c r="N2362" s="94">
        <v>0</v>
      </c>
      <c r="EZ2362" s="48"/>
      <c r="FA2362" s="49"/>
      <c r="FB2362" s="58"/>
      <c r="FC2362" s="58"/>
      <c r="FD2362" s="58"/>
      <c r="FJ2362" s="58" t="s">
        <v>87</v>
      </c>
      <c r="FK2362" s="105"/>
      <c r="FM2362" s="105"/>
    </row>
    <row r="2363" spans="1:169" customFormat="1" ht="22.5" x14ac:dyDescent="0.25">
      <c r="A2363" s="50" t="s">
        <v>881</v>
      </c>
      <c r="B2363" s="51"/>
      <c r="C2363" s="159" t="s">
        <v>882</v>
      </c>
      <c r="D2363" s="159"/>
      <c r="E2363" s="159"/>
      <c r="F2363" s="52" t="s">
        <v>311</v>
      </c>
      <c r="G2363" s="53">
        <v>24</v>
      </c>
      <c r="H2363" s="54">
        <v>1</v>
      </c>
      <c r="I2363" s="54">
        <v>24</v>
      </c>
      <c r="J2363" s="56"/>
      <c r="K2363" s="53"/>
      <c r="L2363" s="56"/>
      <c r="M2363" s="116">
        <v>9.5</v>
      </c>
      <c r="N2363" s="57"/>
      <c r="EZ2363" s="48"/>
      <c r="FA2363" s="49"/>
      <c r="FB2363" s="58" t="s">
        <v>882</v>
      </c>
      <c r="FC2363" s="58" t="s">
        <v>4</v>
      </c>
      <c r="FD2363" s="58" t="s">
        <v>4</v>
      </c>
      <c r="FJ2363" s="58"/>
      <c r="FK2363" s="105"/>
      <c r="FM2363" s="105"/>
    </row>
    <row r="2364" spans="1:169" customFormat="1" ht="15" x14ac:dyDescent="0.25">
      <c r="A2364" s="81"/>
      <c r="B2364" s="82"/>
      <c r="C2364" s="159" t="s">
        <v>87</v>
      </c>
      <c r="D2364" s="159"/>
      <c r="E2364" s="159"/>
      <c r="F2364" s="52"/>
      <c r="G2364" s="53"/>
      <c r="H2364" s="53"/>
      <c r="I2364" s="53"/>
      <c r="J2364" s="56"/>
      <c r="K2364" s="53"/>
      <c r="L2364" s="87">
        <v>0</v>
      </c>
      <c r="M2364" s="77"/>
      <c r="N2364" s="94">
        <v>0</v>
      </c>
      <c r="EZ2364" s="48"/>
      <c r="FA2364" s="49"/>
      <c r="FB2364" s="58"/>
      <c r="FC2364" s="58"/>
      <c r="FD2364" s="58"/>
      <c r="FJ2364" s="58" t="s">
        <v>87</v>
      </c>
      <c r="FK2364" s="105"/>
      <c r="FM2364" s="105"/>
    </row>
    <row r="2365" spans="1:169" customFormat="1" ht="33.75" x14ac:dyDescent="0.25">
      <c r="A2365" s="50" t="s">
        <v>883</v>
      </c>
      <c r="B2365" s="51" t="s">
        <v>884</v>
      </c>
      <c r="C2365" s="159" t="s">
        <v>885</v>
      </c>
      <c r="D2365" s="159"/>
      <c r="E2365" s="159"/>
      <c r="F2365" s="52" t="s">
        <v>152</v>
      </c>
      <c r="G2365" s="53">
        <v>0.66</v>
      </c>
      <c r="H2365" s="54">
        <v>1</v>
      </c>
      <c r="I2365" s="86">
        <v>0.66</v>
      </c>
      <c r="J2365" s="56"/>
      <c r="K2365" s="53"/>
      <c r="L2365" s="56"/>
      <c r="M2365" s="53"/>
      <c r="N2365" s="57"/>
      <c r="EZ2365" s="48"/>
      <c r="FA2365" s="49"/>
      <c r="FB2365" s="58" t="s">
        <v>885</v>
      </c>
      <c r="FC2365" s="58" t="s">
        <v>4</v>
      </c>
      <c r="FD2365" s="58" t="s">
        <v>4</v>
      </c>
      <c r="FJ2365" s="58"/>
      <c r="FK2365" s="105"/>
      <c r="FM2365" s="105"/>
    </row>
    <row r="2366" spans="1:169" customFormat="1" ht="67.5" x14ac:dyDescent="0.25">
      <c r="A2366" s="61"/>
      <c r="B2366" s="62" t="s">
        <v>64</v>
      </c>
      <c r="C2366" s="162" t="s">
        <v>65</v>
      </c>
      <c r="D2366" s="162"/>
      <c r="E2366" s="162"/>
      <c r="F2366" s="162"/>
      <c r="G2366" s="162"/>
      <c r="H2366" s="162"/>
      <c r="I2366" s="162"/>
      <c r="J2366" s="162"/>
      <c r="K2366" s="162"/>
      <c r="L2366" s="162"/>
      <c r="M2366" s="162"/>
      <c r="N2366" s="163"/>
      <c r="EZ2366" s="48"/>
      <c r="FA2366" s="49"/>
      <c r="FB2366" s="58"/>
      <c r="FC2366" s="58"/>
      <c r="FD2366" s="58"/>
      <c r="FF2366" s="4" t="s">
        <v>65</v>
      </c>
      <c r="FJ2366" s="58"/>
      <c r="FK2366" s="105"/>
      <c r="FM2366" s="105"/>
    </row>
    <row r="2367" spans="1:169" customFormat="1" ht="67.5" x14ac:dyDescent="0.25">
      <c r="A2367" s="61"/>
      <c r="B2367" s="62" t="s">
        <v>66</v>
      </c>
      <c r="C2367" s="162" t="s">
        <v>67</v>
      </c>
      <c r="D2367" s="162"/>
      <c r="E2367" s="162"/>
      <c r="F2367" s="162"/>
      <c r="G2367" s="162"/>
      <c r="H2367" s="162"/>
      <c r="I2367" s="162"/>
      <c r="J2367" s="162"/>
      <c r="K2367" s="162"/>
      <c r="L2367" s="162"/>
      <c r="M2367" s="162"/>
      <c r="N2367" s="163"/>
      <c r="EZ2367" s="48"/>
      <c r="FA2367" s="49"/>
      <c r="FB2367" s="58"/>
      <c r="FC2367" s="58"/>
      <c r="FD2367" s="58"/>
      <c r="FF2367" s="4" t="s">
        <v>67</v>
      </c>
      <c r="FJ2367" s="58"/>
      <c r="FK2367" s="105"/>
      <c r="FM2367" s="105"/>
    </row>
    <row r="2368" spans="1:169" customFormat="1" ht="33.75" x14ac:dyDescent="0.25">
      <c r="A2368" s="61"/>
      <c r="B2368" s="62" t="s">
        <v>98</v>
      </c>
      <c r="C2368" s="162" t="s">
        <v>99</v>
      </c>
      <c r="D2368" s="162"/>
      <c r="E2368" s="162"/>
      <c r="F2368" s="162"/>
      <c r="G2368" s="162"/>
      <c r="H2368" s="162"/>
      <c r="I2368" s="162"/>
      <c r="J2368" s="162"/>
      <c r="K2368" s="162"/>
      <c r="L2368" s="162"/>
      <c r="M2368" s="162"/>
      <c r="N2368" s="163"/>
      <c r="EZ2368" s="48"/>
      <c r="FA2368" s="49"/>
      <c r="FB2368" s="58"/>
      <c r="FC2368" s="58"/>
      <c r="FD2368" s="58"/>
      <c r="FF2368" s="4" t="s">
        <v>99</v>
      </c>
      <c r="FJ2368" s="58"/>
      <c r="FK2368" s="105"/>
      <c r="FM2368" s="105"/>
    </row>
    <row r="2369" spans="1:169" customFormat="1" ht="15" x14ac:dyDescent="0.25">
      <c r="A2369" s="63"/>
      <c r="B2369" s="62" t="s">
        <v>59</v>
      </c>
      <c r="C2369" s="160" t="s">
        <v>70</v>
      </c>
      <c r="D2369" s="160"/>
      <c r="E2369" s="160"/>
      <c r="F2369" s="64"/>
      <c r="G2369" s="65"/>
      <c r="H2369" s="65"/>
      <c r="I2369" s="65"/>
      <c r="J2369" s="66">
        <v>499.32</v>
      </c>
      <c r="K2369" s="90">
        <v>1.7250000000000001</v>
      </c>
      <c r="L2369" s="66">
        <v>568.48</v>
      </c>
      <c r="M2369" s="69">
        <v>52.21</v>
      </c>
      <c r="N2369" s="70">
        <v>29680.34</v>
      </c>
      <c r="EZ2369" s="48"/>
      <c r="FA2369" s="49"/>
      <c r="FB2369" s="58"/>
      <c r="FC2369" s="58"/>
      <c r="FD2369" s="58"/>
      <c r="FG2369" s="4" t="s">
        <v>70</v>
      </c>
      <c r="FJ2369" s="58"/>
      <c r="FK2369" s="105"/>
      <c r="FM2369" s="105"/>
    </row>
    <row r="2370" spans="1:169" customFormat="1" ht="15" x14ac:dyDescent="0.25">
      <c r="A2370" s="63"/>
      <c r="B2370" s="62" t="s">
        <v>71</v>
      </c>
      <c r="C2370" s="160" t="s">
        <v>72</v>
      </c>
      <c r="D2370" s="160"/>
      <c r="E2370" s="160"/>
      <c r="F2370" s="64"/>
      <c r="G2370" s="65"/>
      <c r="H2370" s="65"/>
      <c r="I2370" s="65"/>
      <c r="J2370" s="66">
        <v>817.6</v>
      </c>
      <c r="K2370" s="90">
        <v>1.875</v>
      </c>
      <c r="L2370" s="68">
        <v>1011.78</v>
      </c>
      <c r="M2370" s="69">
        <v>15.71</v>
      </c>
      <c r="N2370" s="70">
        <v>15895.06</v>
      </c>
      <c r="EZ2370" s="48"/>
      <c r="FA2370" s="49"/>
      <c r="FB2370" s="58"/>
      <c r="FC2370" s="58"/>
      <c r="FD2370" s="58"/>
      <c r="FG2370" s="4" t="s">
        <v>72</v>
      </c>
      <c r="FJ2370" s="58"/>
      <c r="FK2370" s="105"/>
      <c r="FM2370" s="105"/>
    </row>
    <row r="2371" spans="1:169" customFormat="1" ht="15" x14ac:dyDescent="0.25">
      <c r="A2371" s="63"/>
      <c r="B2371" s="62" t="s">
        <v>73</v>
      </c>
      <c r="C2371" s="160" t="s">
        <v>74</v>
      </c>
      <c r="D2371" s="160"/>
      <c r="E2371" s="160"/>
      <c r="F2371" s="64"/>
      <c r="G2371" s="65"/>
      <c r="H2371" s="65"/>
      <c r="I2371" s="65"/>
      <c r="J2371" s="66">
        <v>95.15</v>
      </c>
      <c r="K2371" s="90">
        <v>1.875</v>
      </c>
      <c r="L2371" s="66">
        <v>117.75</v>
      </c>
      <c r="M2371" s="69">
        <v>52.21</v>
      </c>
      <c r="N2371" s="70">
        <v>6147.73</v>
      </c>
      <c r="EZ2371" s="48"/>
      <c r="FA2371" s="49"/>
      <c r="FB2371" s="58"/>
      <c r="FC2371" s="58"/>
      <c r="FD2371" s="58"/>
      <c r="FG2371" s="4" t="s">
        <v>74</v>
      </c>
      <c r="FJ2371" s="58"/>
      <c r="FK2371" s="105"/>
      <c r="FM2371" s="105"/>
    </row>
    <row r="2372" spans="1:169" customFormat="1" ht="15" x14ac:dyDescent="0.25">
      <c r="A2372" s="63"/>
      <c r="B2372" s="62" t="s">
        <v>75</v>
      </c>
      <c r="C2372" s="160" t="s">
        <v>76</v>
      </c>
      <c r="D2372" s="160"/>
      <c r="E2372" s="160"/>
      <c r="F2372" s="64"/>
      <c r="G2372" s="65"/>
      <c r="H2372" s="65"/>
      <c r="I2372" s="65"/>
      <c r="J2372" s="68">
        <v>13162.21</v>
      </c>
      <c r="K2372" s="65"/>
      <c r="L2372" s="68">
        <v>8687.06</v>
      </c>
      <c r="M2372" s="67">
        <v>9.5</v>
      </c>
      <c r="N2372" s="70">
        <v>82527.070000000007</v>
      </c>
      <c r="EZ2372" s="48"/>
      <c r="FA2372" s="49"/>
      <c r="FB2372" s="58"/>
      <c r="FC2372" s="58"/>
      <c r="FD2372" s="58"/>
      <c r="FG2372" s="4" t="s">
        <v>76</v>
      </c>
      <c r="FJ2372" s="58"/>
      <c r="FK2372" s="105"/>
      <c r="FM2372" s="105"/>
    </row>
    <row r="2373" spans="1:169" customFormat="1" ht="15" x14ac:dyDescent="0.25">
      <c r="A2373" s="73"/>
      <c r="B2373" s="62"/>
      <c r="C2373" s="160" t="s">
        <v>77</v>
      </c>
      <c r="D2373" s="160"/>
      <c r="E2373" s="160"/>
      <c r="F2373" s="64" t="s">
        <v>78</v>
      </c>
      <c r="G2373" s="69">
        <v>57.13</v>
      </c>
      <c r="H2373" s="90">
        <v>1.7250000000000001</v>
      </c>
      <c r="I2373" s="74">
        <v>65.042505000000006</v>
      </c>
      <c r="J2373" s="9"/>
      <c r="K2373" s="65"/>
      <c r="L2373" s="9"/>
      <c r="M2373" s="65"/>
      <c r="N2373" s="72"/>
      <c r="EZ2373" s="48"/>
      <c r="FA2373" s="49"/>
      <c r="FB2373" s="58"/>
      <c r="FC2373" s="58"/>
      <c r="FD2373" s="58"/>
      <c r="FH2373" s="4" t="s">
        <v>77</v>
      </c>
      <c r="FJ2373" s="58"/>
      <c r="FK2373" s="105"/>
      <c r="FM2373" s="105"/>
    </row>
    <row r="2374" spans="1:169" customFormat="1" ht="15" x14ac:dyDescent="0.25">
      <c r="A2374" s="73"/>
      <c r="B2374" s="62"/>
      <c r="C2374" s="160" t="s">
        <v>79</v>
      </c>
      <c r="D2374" s="160"/>
      <c r="E2374" s="160"/>
      <c r="F2374" s="64" t="s">
        <v>78</v>
      </c>
      <c r="G2374" s="69">
        <v>7.08</v>
      </c>
      <c r="H2374" s="90">
        <v>1.875</v>
      </c>
      <c r="I2374" s="75">
        <v>8.7614999999999998</v>
      </c>
      <c r="J2374" s="9"/>
      <c r="K2374" s="65"/>
      <c r="L2374" s="9"/>
      <c r="M2374" s="65"/>
      <c r="N2374" s="72"/>
      <c r="EZ2374" s="48"/>
      <c r="FA2374" s="49"/>
      <c r="FB2374" s="58"/>
      <c r="FC2374" s="58"/>
      <c r="FD2374" s="58"/>
      <c r="FH2374" s="4" t="s">
        <v>79</v>
      </c>
      <c r="FJ2374" s="58"/>
      <c r="FK2374" s="105"/>
      <c r="FM2374" s="105"/>
    </row>
    <row r="2375" spans="1:169" customFormat="1" ht="15" x14ac:dyDescent="0.25">
      <c r="A2375" s="59"/>
      <c r="B2375" s="62"/>
      <c r="C2375" s="164" t="s">
        <v>80</v>
      </c>
      <c r="D2375" s="164"/>
      <c r="E2375" s="164"/>
      <c r="F2375" s="76"/>
      <c r="G2375" s="77"/>
      <c r="H2375" s="77"/>
      <c r="I2375" s="77"/>
      <c r="J2375" s="79">
        <v>14479.13</v>
      </c>
      <c r="K2375" s="77"/>
      <c r="L2375" s="79">
        <v>10267.32</v>
      </c>
      <c r="M2375" s="77"/>
      <c r="N2375" s="80">
        <v>128102.47</v>
      </c>
      <c r="EZ2375" s="48"/>
      <c r="FA2375" s="49"/>
      <c r="FB2375" s="58"/>
      <c r="FC2375" s="58"/>
      <c r="FD2375" s="58"/>
      <c r="FI2375" s="4" t="s">
        <v>80</v>
      </c>
      <c r="FJ2375" s="58"/>
      <c r="FK2375" s="105"/>
      <c r="FM2375" s="105"/>
    </row>
    <row r="2376" spans="1:169" customFormat="1" ht="15" x14ac:dyDescent="0.25">
      <c r="A2376" s="73"/>
      <c r="B2376" s="62"/>
      <c r="C2376" s="160" t="s">
        <v>81</v>
      </c>
      <c r="D2376" s="160"/>
      <c r="E2376" s="160"/>
      <c r="F2376" s="64"/>
      <c r="G2376" s="65"/>
      <c r="H2376" s="65"/>
      <c r="I2376" s="65"/>
      <c r="J2376" s="9"/>
      <c r="K2376" s="65"/>
      <c r="L2376" s="66">
        <v>686.23</v>
      </c>
      <c r="M2376" s="65"/>
      <c r="N2376" s="70">
        <v>35828.07</v>
      </c>
      <c r="EZ2376" s="48"/>
      <c r="FA2376" s="49"/>
      <c r="FB2376" s="58"/>
      <c r="FC2376" s="58"/>
      <c r="FD2376" s="58"/>
      <c r="FH2376" s="4" t="s">
        <v>81</v>
      </c>
      <c r="FJ2376" s="58"/>
      <c r="FK2376" s="105"/>
      <c r="FM2376" s="105"/>
    </row>
    <row r="2377" spans="1:169" customFormat="1" ht="22.5" x14ac:dyDescent="0.25">
      <c r="A2377" s="73"/>
      <c r="B2377" s="62" t="s">
        <v>591</v>
      </c>
      <c r="C2377" s="160" t="s">
        <v>592</v>
      </c>
      <c r="D2377" s="160"/>
      <c r="E2377" s="160"/>
      <c r="F2377" s="64" t="s">
        <v>84</v>
      </c>
      <c r="G2377" s="71">
        <v>93</v>
      </c>
      <c r="H2377" s="65"/>
      <c r="I2377" s="71">
        <v>93</v>
      </c>
      <c r="J2377" s="9"/>
      <c r="K2377" s="65"/>
      <c r="L2377" s="66">
        <v>638.19000000000005</v>
      </c>
      <c r="M2377" s="65"/>
      <c r="N2377" s="70">
        <v>33320.11</v>
      </c>
      <c r="EZ2377" s="48"/>
      <c r="FA2377" s="49"/>
      <c r="FB2377" s="58"/>
      <c r="FC2377" s="58"/>
      <c r="FD2377" s="58"/>
      <c r="FH2377" s="4" t="s">
        <v>592</v>
      </c>
      <c r="FJ2377" s="58"/>
      <c r="FK2377" s="105"/>
      <c r="FM2377" s="105"/>
    </row>
    <row r="2378" spans="1:169" customFormat="1" ht="45" x14ac:dyDescent="0.25">
      <c r="A2378" s="73"/>
      <c r="B2378" s="62" t="s">
        <v>593</v>
      </c>
      <c r="C2378" s="160" t="s">
        <v>594</v>
      </c>
      <c r="D2378" s="160"/>
      <c r="E2378" s="160"/>
      <c r="F2378" s="64" t="s">
        <v>84</v>
      </c>
      <c r="G2378" s="71">
        <v>62</v>
      </c>
      <c r="H2378" s="69">
        <v>0.85</v>
      </c>
      <c r="I2378" s="67">
        <v>52.7</v>
      </c>
      <c r="J2378" s="9"/>
      <c r="K2378" s="65"/>
      <c r="L2378" s="66">
        <v>361.64</v>
      </c>
      <c r="M2378" s="65"/>
      <c r="N2378" s="70">
        <v>18881.39</v>
      </c>
      <c r="EZ2378" s="48"/>
      <c r="FA2378" s="49"/>
      <c r="FB2378" s="58"/>
      <c r="FC2378" s="58"/>
      <c r="FD2378" s="58"/>
      <c r="FH2378" s="4" t="s">
        <v>594</v>
      </c>
      <c r="FJ2378" s="58"/>
      <c r="FK2378" s="105"/>
      <c r="FM2378" s="105"/>
    </row>
    <row r="2379" spans="1:169" customFormat="1" ht="15" x14ac:dyDescent="0.25">
      <c r="A2379" s="81"/>
      <c r="B2379" s="82"/>
      <c r="C2379" s="159" t="s">
        <v>87</v>
      </c>
      <c r="D2379" s="159"/>
      <c r="E2379" s="159"/>
      <c r="F2379" s="52"/>
      <c r="G2379" s="53"/>
      <c r="H2379" s="53"/>
      <c r="I2379" s="53"/>
      <c r="J2379" s="56"/>
      <c r="K2379" s="53"/>
      <c r="L2379" s="83">
        <v>11267.15</v>
      </c>
      <c r="M2379" s="77"/>
      <c r="N2379" s="84">
        <v>180303.97</v>
      </c>
      <c r="EZ2379" s="48"/>
      <c r="FA2379" s="49"/>
      <c r="FB2379" s="58"/>
      <c r="FC2379" s="58"/>
      <c r="FD2379" s="58"/>
      <c r="FJ2379" s="58" t="s">
        <v>87</v>
      </c>
      <c r="FK2379" s="105"/>
      <c r="FM2379" s="105"/>
    </row>
    <row r="2380" spans="1:169" customFormat="1" ht="45" x14ac:dyDescent="0.25">
      <c r="A2380" s="50" t="s">
        <v>886</v>
      </c>
      <c r="B2380" s="51" t="s">
        <v>887</v>
      </c>
      <c r="C2380" s="159" t="s">
        <v>888</v>
      </c>
      <c r="D2380" s="159"/>
      <c r="E2380" s="159"/>
      <c r="F2380" s="52" t="s">
        <v>152</v>
      </c>
      <c r="G2380" s="53">
        <v>-0.66</v>
      </c>
      <c r="H2380" s="54">
        <v>1</v>
      </c>
      <c r="I2380" s="86">
        <v>-0.66</v>
      </c>
      <c r="J2380" s="83">
        <v>12877.24</v>
      </c>
      <c r="K2380" s="53"/>
      <c r="L2380" s="83">
        <v>-8498.98</v>
      </c>
      <c r="M2380" s="116">
        <v>9.5</v>
      </c>
      <c r="N2380" s="84">
        <v>-80740.31</v>
      </c>
      <c r="EZ2380" s="48"/>
      <c r="FA2380" s="49"/>
      <c r="FB2380" s="58" t="s">
        <v>888</v>
      </c>
      <c r="FC2380" s="58" t="s">
        <v>4</v>
      </c>
      <c r="FD2380" s="58" t="s">
        <v>4</v>
      </c>
      <c r="FJ2380" s="58"/>
      <c r="FK2380" s="105"/>
      <c r="FM2380" s="105"/>
    </row>
    <row r="2381" spans="1:169" customFormat="1" ht="15" x14ac:dyDescent="0.25">
      <c r="A2381" s="81"/>
      <c r="B2381" s="82"/>
      <c r="C2381" s="159" t="s">
        <v>87</v>
      </c>
      <c r="D2381" s="159"/>
      <c r="E2381" s="159"/>
      <c r="F2381" s="52"/>
      <c r="G2381" s="53"/>
      <c r="H2381" s="53"/>
      <c r="I2381" s="53"/>
      <c r="J2381" s="56"/>
      <c r="K2381" s="53"/>
      <c r="L2381" s="83">
        <v>-8498.98</v>
      </c>
      <c r="M2381" s="77"/>
      <c r="N2381" s="84">
        <v>-80740.31</v>
      </c>
      <c r="EZ2381" s="48"/>
      <c r="FA2381" s="49"/>
      <c r="FB2381" s="58"/>
      <c r="FC2381" s="58"/>
      <c r="FD2381" s="58"/>
      <c r="FJ2381" s="58" t="s">
        <v>87</v>
      </c>
      <c r="FK2381" s="105"/>
      <c r="FM2381" s="105"/>
    </row>
    <row r="2382" spans="1:169" customFormat="1" ht="15" x14ac:dyDescent="0.25">
      <c r="A2382" s="50" t="s">
        <v>889</v>
      </c>
      <c r="B2382" s="51" t="s">
        <v>264</v>
      </c>
      <c r="C2382" s="159" t="s">
        <v>890</v>
      </c>
      <c r="D2382" s="159"/>
      <c r="E2382" s="159"/>
      <c r="F2382" s="52" t="s">
        <v>110</v>
      </c>
      <c r="G2382" s="53">
        <v>40</v>
      </c>
      <c r="H2382" s="54">
        <v>1</v>
      </c>
      <c r="I2382" s="54">
        <v>40</v>
      </c>
      <c r="J2382" s="56"/>
      <c r="K2382" s="91">
        <v>1.04236</v>
      </c>
      <c r="L2382" s="56"/>
      <c r="M2382" s="116">
        <v>9.5</v>
      </c>
      <c r="N2382" s="57"/>
      <c r="EZ2382" s="48"/>
      <c r="FA2382" s="49"/>
      <c r="FB2382" s="58" t="s">
        <v>890</v>
      </c>
      <c r="FC2382" s="58" t="s">
        <v>4</v>
      </c>
      <c r="FD2382" s="58" t="s">
        <v>4</v>
      </c>
      <c r="FJ2382" s="58"/>
      <c r="FK2382" s="105"/>
      <c r="FM2382" s="105"/>
    </row>
    <row r="2383" spans="1:169" customFormat="1" ht="15" x14ac:dyDescent="0.25">
      <c r="A2383" s="81"/>
      <c r="B2383" s="82"/>
      <c r="C2383" s="159" t="s">
        <v>87</v>
      </c>
      <c r="D2383" s="159"/>
      <c r="E2383" s="159"/>
      <c r="F2383" s="52"/>
      <c r="G2383" s="53"/>
      <c r="H2383" s="53"/>
      <c r="I2383" s="53"/>
      <c r="J2383" s="56"/>
      <c r="K2383" s="53"/>
      <c r="L2383" s="87">
        <v>0</v>
      </c>
      <c r="M2383" s="77"/>
      <c r="N2383" s="94">
        <v>0</v>
      </c>
      <c r="EZ2383" s="48"/>
      <c r="FA2383" s="49"/>
      <c r="FB2383" s="58"/>
      <c r="FC2383" s="58"/>
      <c r="FD2383" s="58"/>
      <c r="FJ2383" s="58" t="s">
        <v>87</v>
      </c>
      <c r="FK2383" s="105"/>
      <c r="FM2383" s="105"/>
    </row>
    <row r="2384" spans="1:169" customFormat="1" ht="15" x14ac:dyDescent="0.25">
      <c r="A2384" s="50" t="s">
        <v>891</v>
      </c>
      <c r="B2384" s="51" t="s">
        <v>264</v>
      </c>
      <c r="C2384" s="159" t="s">
        <v>892</v>
      </c>
      <c r="D2384" s="159"/>
      <c r="E2384" s="159"/>
      <c r="F2384" s="52" t="s">
        <v>110</v>
      </c>
      <c r="G2384" s="53">
        <v>8</v>
      </c>
      <c r="H2384" s="54">
        <v>1</v>
      </c>
      <c r="I2384" s="54">
        <v>8</v>
      </c>
      <c r="J2384" s="56"/>
      <c r="K2384" s="91">
        <v>1.04236</v>
      </c>
      <c r="L2384" s="56"/>
      <c r="M2384" s="116">
        <v>9.5</v>
      </c>
      <c r="N2384" s="57"/>
      <c r="EZ2384" s="48"/>
      <c r="FA2384" s="49"/>
      <c r="FB2384" s="58" t="s">
        <v>892</v>
      </c>
      <c r="FC2384" s="58" t="s">
        <v>4</v>
      </c>
      <c r="FD2384" s="58" t="s">
        <v>4</v>
      </c>
      <c r="FJ2384" s="58"/>
      <c r="FK2384" s="105"/>
      <c r="FM2384" s="105"/>
    </row>
    <row r="2385" spans="1:169" customFormat="1" ht="15" x14ac:dyDescent="0.25">
      <c r="A2385" s="81"/>
      <c r="B2385" s="82"/>
      <c r="C2385" s="159" t="s">
        <v>87</v>
      </c>
      <c r="D2385" s="159"/>
      <c r="E2385" s="159"/>
      <c r="F2385" s="52"/>
      <c r="G2385" s="53"/>
      <c r="H2385" s="53"/>
      <c r="I2385" s="53"/>
      <c r="J2385" s="56"/>
      <c r="K2385" s="53"/>
      <c r="L2385" s="87">
        <v>0</v>
      </c>
      <c r="M2385" s="77"/>
      <c r="N2385" s="94">
        <v>0</v>
      </c>
      <c r="EZ2385" s="48"/>
      <c r="FA2385" s="49"/>
      <c r="FB2385" s="58"/>
      <c r="FC2385" s="58"/>
      <c r="FD2385" s="58"/>
      <c r="FJ2385" s="58" t="s">
        <v>87</v>
      </c>
      <c r="FK2385" s="105"/>
      <c r="FM2385" s="105"/>
    </row>
    <row r="2386" spans="1:169" customFormat="1" ht="15" x14ac:dyDescent="0.25">
      <c r="A2386" s="156" t="s">
        <v>893</v>
      </c>
      <c r="B2386" s="157"/>
      <c r="C2386" s="157"/>
      <c r="D2386" s="157"/>
      <c r="E2386" s="157"/>
      <c r="F2386" s="157"/>
      <c r="G2386" s="157"/>
      <c r="H2386" s="157"/>
      <c r="I2386" s="157"/>
      <c r="J2386" s="157"/>
      <c r="K2386" s="157"/>
      <c r="L2386" s="157"/>
      <c r="M2386" s="157"/>
      <c r="N2386" s="158"/>
      <c r="EZ2386" s="48"/>
      <c r="FA2386" s="49" t="s">
        <v>893</v>
      </c>
      <c r="FB2386" s="58"/>
      <c r="FC2386" s="58"/>
      <c r="FD2386" s="58"/>
      <c r="FJ2386" s="58"/>
      <c r="FK2386" s="105"/>
      <c r="FM2386" s="105"/>
    </row>
    <row r="2387" spans="1:169" customFormat="1" ht="78.75" x14ac:dyDescent="0.25">
      <c r="A2387" s="50" t="s">
        <v>894</v>
      </c>
      <c r="B2387" s="51" t="s">
        <v>895</v>
      </c>
      <c r="C2387" s="159" t="s">
        <v>896</v>
      </c>
      <c r="D2387" s="159"/>
      <c r="E2387" s="159"/>
      <c r="F2387" s="52" t="s">
        <v>138</v>
      </c>
      <c r="G2387" s="53">
        <v>0.84</v>
      </c>
      <c r="H2387" s="54">
        <v>1</v>
      </c>
      <c r="I2387" s="86">
        <v>0.84</v>
      </c>
      <c r="J2387" s="56"/>
      <c r="K2387" s="53"/>
      <c r="L2387" s="56"/>
      <c r="M2387" s="53"/>
      <c r="N2387" s="57"/>
      <c r="EZ2387" s="48"/>
      <c r="FA2387" s="49"/>
      <c r="FB2387" s="58" t="s">
        <v>896</v>
      </c>
      <c r="FC2387" s="58" t="s">
        <v>4</v>
      </c>
      <c r="FD2387" s="58" t="s">
        <v>4</v>
      </c>
      <c r="FJ2387" s="58"/>
      <c r="FK2387" s="105"/>
      <c r="FM2387" s="105"/>
    </row>
    <row r="2388" spans="1:169" customFormat="1" ht="15" x14ac:dyDescent="0.25">
      <c r="A2388" s="59"/>
      <c r="B2388" s="60"/>
      <c r="C2388" s="160" t="s">
        <v>897</v>
      </c>
      <c r="D2388" s="160"/>
      <c r="E2388" s="160"/>
      <c r="F2388" s="160"/>
      <c r="G2388" s="160"/>
      <c r="H2388" s="160"/>
      <c r="I2388" s="160"/>
      <c r="J2388" s="160"/>
      <c r="K2388" s="160"/>
      <c r="L2388" s="160"/>
      <c r="M2388" s="160"/>
      <c r="N2388" s="161"/>
      <c r="EZ2388" s="48"/>
      <c r="FA2388" s="49"/>
      <c r="FB2388" s="58"/>
      <c r="FC2388" s="58"/>
      <c r="FD2388" s="58"/>
      <c r="FE2388" s="4" t="s">
        <v>897</v>
      </c>
      <c r="FJ2388" s="58"/>
      <c r="FK2388" s="105"/>
      <c r="FM2388" s="105"/>
    </row>
    <row r="2389" spans="1:169" customFormat="1" ht="67.5" x14ac:dyDescent="0.25">
      <c r="A2389" s="61"/>
      <c r="B2389" s="62" t="s">
        <v>64</v>
      </c>
      <c r="C2389" s="162" t="s">
        <v>65</v>
      </c>
      <c r="D2389" s="162"/>
      <c r="E2389" s="162"/>
      <c r="F2389" s="162"/>
      <c r="G2389" s="162"/>
      <c r="H2389" s="162"/>
      <c r="I2389" s="162"/>
      <c r="J2389" s="162"/>
      <c r="K2389" s="162"/>
      <c r="L2389" s="162"/>
      <c r="M2389" s="162"/>
      <c r="N2389" s="163"/>
      <c r="EZ2389" s="48"/>
      <c r="FA2389" s="49"/>
      <c r="FB2389" s="58"/>
      <c r="FC2389" s="58"/>
      <c r="FD2389" s="58"/>
      <c r="FF2389" s="4" t="s">
        <v>65</v>
      </c>
      <c r="FJ2389" s="58"/>
      <c r="FK2389" s="105"/>
      <c r="FM2389" s="105"/>
    </row>
    <row r="2390" spans="1:169" customFormat="1" ht="67.5" x14ac:dyDescent="0.25">
      <c r="A2390" s="61"/>
      <c r="B2390" s="62" t="s">
        <v>66</v>
      </c>
      <c r="C2390" s="162" t="s">
        <v>67</v>
      </c>
      <c r="D2390" s="162"/>
      <c r="E2390" s="162"/>
      <c r="F2390" s="162"/>
      <c r="G2390" s="162"/>
      <c r="H2390" s="162"/>
      <c r="I2390" s="162"/>
      <c r="J2390" s="162"/>
      <c r="K2390" s="162"/>
      <c r="L2390" s="162"/>
      <c r="M2390" s="162"/>
      <c r="N2390" s="163"/>
      <c r="EZ2390" s="48"/>
      <c r="FA2390" s="49"/>
      <c r="FB2390" s="58"/>
      <c r="FC2390" s="58"/>
      <c r="FD2390" s="58"/>
      <c r="FF2390" s="4" t="s">
        <v>67</v>
      </c>
      <c r="FJ2390" s="58"/>
      <c r="FK2390" s="105"/>
      <c r="FM2390" s="105"/>
    </row>
    <row r="2391" spans="1:169" customFormat="1" ht="33.75" x14ac:dyDescent="0.25">
      <c r="A2391" s="61"/>
      <c r="B2391" s="62" t="s">
        <v>98</v>
      </c>
      <c r="C2391" s="162" t="s">
        <v>99</v>
      </c>
      <c r="D2391" s="162"/>
      <c r="E2391" s="162"/>
      <c r="F2391" s="162"/>
      <c r="G2391" s="162"/>
      <c r="H2391" s="162"/>
      <c r="I2391" s="162"/>
      <c r="J2391" s="162"/>
      <c r="K2391" s="162"/>
      <c r="L2391" s="162"/>
      <c r="M2391" s="162"/>
      <c r="N2391" s="163"/>
      <c r="EZ2391" s="48"/>
      <c r="FA2391" s="49"/>
      <c r="FB2391" s="58"/>
      <c r="FC2391" s="58"/>
      <c r="FD2391" s="58"/>
      <c r="FF2391" s="4" t="s">
        <v>99</v>
      </c>
      <c r="FJ2391" s="58"/>
      <c r="FK2391" s="105"/>
      <c r="FM2391" s="105"/>
    </row>
    <row r="2392" spans="1:169" customFormat="1" ht="15" x14ac:dyDescent="0.25">
      <c r="A2392" s="63"/>
      <c r="B2392" s="62" t="s">
        <v>59</v>
      </c>
      <c r="C2392" s="160" t="s">
        <v>70</v>
      </c>
      <c r="D2392" s="160"/>
      <c r="E2392" s="160"/>
      <c r="F2392" s="64"/>
      <c r="G2392" s="65"/>
      <c r="H2392" s="65"/>
      <c r="I2392" s="65"/>
      <c r="J2392" s="66">
        <v>639.75</v>
      </c>
      <c r="K2392" s="90">
        <v>1.7250000000000001</v>
      </c>
      <c r="L2392" s="66">
        <v>927</v>
      </c>
      <c r="M2392" s="69">
        <v>52.21</v>
      </c>
      <c r="N2392" s="70">
        <v>48398.67</v>
      </c>
      <c r="EZ2392" s="48"/>
      <c r="FA2392" s="49"/>
      <c r="FB2392" s="58"/>
      <c r="FC2392" s="58"/>
      <c r="FD2392" s="58"/>
      <c r="FG2392" s="4" t="s">
        <v>70</v>
      </c>
      <c r="FJ2392" s="58"/>
      <c r="FK2392" s="105"/>
      <c r="FM2392" s="105"/>
    </row>
    <row r="2393" spans="1:169" customFormat="1" ht="15" x14ac:dyDescent="0.25">
      <c r="A2393" s="63"/>
      <c r="B2393" s="62" t="s">
        <v>71</v>
      </c>
      <c r="C2393" s="160" t="s">
        <v>72</v>
      </c>
      <c r="D2393" s="160"/>
      <c r="E2393" s="160"/>
      <c r="F2393" s="64"/>
      <c r="G2393" s="65"/>
      <c r="H2393" s="65"/>
      <c r="I2393" s="65"/>
      <c r="J2393" s="66">
        <v>275.61</v>
      </c>
      <c r="K2393" s="90">
        <v>1.875</v>
      </c>
      <c r="L2393" s="66">
        <v>434.09</v>
      </c>
      <c r="M2393" s="69">
        <v>15.71</v>
      </c>
      <c r="N2393" s="70">
        <v>6819.55</v>
      </c>
      <c r="EZ2393" s="48"/>
      <c r="FA2393" s="49"/>
      <c r="FB2393" s="58"/>
      <c r="FC2393" s="58"/>
      <c r="FD2393" s="58"/>
      <c r="FG2393" s="4" t="s">
        <v>72</v>
      </c>
      <c r="FJ2393" s="58"/>
      <c r="FK2393" s="105"/>
      <c r="FM2393" s="105"/>
    </row>
    <row r="2394" spans="1:169" customFormat="1" ht="15" x14ac:dyDescent="0.25">
      <c r="A2394" s="63"/>
      <c r="B2394" s="62" t="s">
        <v>73</v>
      </c>
      <c r="C2394" s="160" t="s">
        <v>74</v>
      </c>
      <c r="D2394" s="160"/>
      <c r="E2394" s="160"/>
      <c r="F2394" s="64"/>
      <c r="G2394" s="65"/>
      <c r="H2394" s="65"/>
      <c r="I2394" s="65"/>
      <c r="J2394" s="66">
        <v>41.02</v>
      </c>
      <c r="K2394" s="90">
        <v>1.875</v>
      </c>
      <c r="L2394" s="66">
        <v>64.61</v>
      </c>
      <c r="M2394" s="69">
        <v>52.21</v>
      </c>
      <c r="N2394" s="70">
        <v>3373.29</v>
      </c>
      <c r="EZ2394" s="48"/>
      <c r="FA2394" s="49"/>
      <c r="FB2394" s="58"/>
      <c r="FC2394" s="58"/>
      <c r="FD2394" s="58"/>
      <c r="FG2394" s="4" t="s">
        <v>74</v>
      </c>
      <c r="FJ2394" s="58"/>
      <c r="FK2394" s="105"/>
      <c r="FM2394" s="105"/>
    </row>
    <row r="2395" spans="1:169" customFormat="1" ht="15" x14ac:dyDescent="0.25">
      <c r="A2395" s="63"/>
      <c r="B2395" s="62" t="s">
        <v>75</v>
      </c>
      <c r="C2395" s="160" t="s">
        <v>76</v>
      </c>
      <c r="D2395" s="160"/>
      <c r="E2395" s="160"/>
      <c r="F2395" s="64"/>
      <c r="G2395" s="65"/>
      <c r="H2395" s="65"/>
      <c r="I2395" s="65"/>
      <c r="J2395" s="68">
        <v>14598.56</v>
      </c>
      <c r="K2395" s="65"/>
      <c r="L2395" s="68">
        <v>12262.79</v>
      </c>
      <c r="M2395" s="67">
        <v>9.5</v>
      </c>
      <c r="N2395" s="70">
        <v>116496.51</v>
      </c>
      <c r="EZ2395" s="48"/>
      <c r="FA2395" s="49"/>
      <c r="FB2395" s="58"/>
      <c r="FC2395" s="58"/>
      <c r="FD2395" s="58"/>
      <c r="FG2395" s="4" t="s">
        <v>76</v>
      </c>
      <c r="FJ2395" s="58"/>
      <c r="FK2395" s="105"/>
      <c r="FM2395" s="105"/>
    </row>
    <row r="2396" spans="1:169" customFormat="1" ht="15" x14ac:dyDescent="0.25">
      <c r="A2396" s="73"/>
      <c r="B2396" s="62"/>
      <c r="C2396" s="160" t="s">
        <v>77</v>
      </c>
      <c r="D2396" s="160"/>
      <c r="E2396" s="160"/>
      <c r="F2396" s="64" t="s">
        <v>78</v>
      </c>
      <c r="G2396" s="71">
        <v>75</v>
      </c>
      <c r="H2396" s="90">
        <v>1.7250000000000001</v>
      </c>
      <c r="I2396" s="90">
        <v>108.675</v>
      </c>
      <c r="J2396" s="9"/>
      <c r="K2396" s="65"/>
      <c r="L2396" s="9"/>
      <c r="M2396" s="65"/>
      <c r="N2396" s="72"/>
      <c r="EZ2396" s="48"/>
      <c r="FA2396" s="49"/>
      <c r="FB2396" s="58"/>
      <c r="FC2396" s="58"/>
      <c r="FD2396" s="58"/>
      <c r="FH2396" s="4" t="s">
        <v>77</v>
      </c>
      <c r="FJ2396" s="58"/>
      <c r="FK2396" s="105"/>
      <c r="FM2396" s="105"/>
    </row>
    <row r="2397" spans="1:169" customFormat="1" ht="15" x14ac:dyDescent="0.25">
      <c r="A2397" s="73"/>
      <c r="B2397" s="62"/>
      <c r="C2397" s="160" t="s">
        <v>79</v>
      </c>
      <c r="D2397" s="160"/>
      <c r="E2397" s="160"/>
      <c r="F2397" s="64" t="s">
        <v>78</v>
      </c>
      <c r="G2397" s="69">
        <v>3.19</v>
      </c>
      <c r="H2397" s="90">
        <v>1.875</v>
      </c>
      <c r="I2397" s="85">
        <v>5.0242500000000003</v>
      </c>
      <c r="J2397" s="9"/>
      <c r="K2397" s="65"/>
      <c r="L2397" s="9"/>
      <c r="M2397" s="65"/>
      <c r="N2397" s="72"/>
      <c r="EZ2397" s="48"/>
      <c r="FA2397" s="49"/>
      <c r="FB2397" s="58"/>
      <c r="FC2397" s="58"/>
      <c r="FD2397" s="58"/>
      <c r="FH2397" s="4" t="s">
        <v>79</v>
      </c>
      <c r="FJ2397" s="58"/>
      <c r="FK2397" s="105"/>
      <c r="FM2397" s="105"/>
    </row>
    <row r="2398" spans="1:169" customFormat="1" ht="15" x14ac:dyDescent="0.25">
      <c r="A2398" s="59"/>
      <c r="B2398" s="62"/>
      <c r="C2398" s="164" t="s">
        <v>80</v>
      </c>
      <c r="D2398" s="164"/>
      <c r="E2398" s="164"/>
      <c r="F2398" s="76"/>
      <c r="G2398" s="77"/>
      <c r="H2398" s="77"/>
      <c r="I2398" s="77"/>
      <c r="J2398" s="79">
        <v>15513.92</v>
      </c>
      <c r="K2398" s="77"/>
      <c r="L2398" s="79">
        <v>13623.88</v>
      </c>
      <c r="M2398" s="77"/>
      <c r="N2398" s="80">
        <v>171714.73</v>
      </c>
      <c r="EZ2398" s="48"/>
      <c r="FA2398" s="49"/>
      <c r="FB2398" s="58"/>
      <c r="FC2398" s="58"/>
      <c r="FD2398" s="58"/>
      <c r="FI2398" s="4" t="s">
        <v>80</v>
      </c>
      <c r="FJ2398" s="58"/>
      <c r="FK2398" s="105"/>
      <c r="FM2398" s="105"/>
    </row>
    <row r="2399" spans="1:169" customFormat="1" ht="15" x14ac:dyDescent="0.25">
      <c r="A2399" s="73"/>
      <c r="B2399" s="62"/>
      <c r="C2399" s="160" t="s">
        <v>81</v>
      </c>
      <c r="D2399" s="160"/>
      <c r="E2399" s="160"/>
      <c r="F2399" s="64"/>
      <c r="G2399" s="65"/>
      <c r="H2399" s="65"/>
      <c r="I2399" s="65"/>
      <c r="J2399" s="9"/>
      <c r="K2399" s="65"/>
      <c r="L2399" s="66">
        <v>991.61</v>
      </c>
      <c r="M2399" s="65"/>
      <c r="N2399" s="70">
        <v>51771.96</v>
      </c>
      <c r="EZ2399" s="48"/>
      <c r="FA2399" s="49"/>
      <c r="FB2399" s="58"/>
      <c r="FC2399" s="58"/>
      <c r="FD2399" s="58"/>
      <c r="FH2399" s="4" t="s">
        <v>81</v>
      </c>
      <c r="FJ2399" s="58"/>
      <c r="FK2399" s="105"/>
      <c r="FM2399" s="105"/>
    </row>
    <row r="2400" spans="1:169" customFormat="1" ht="15" x14ac:dyDescent="0.25">
      <c r="A2400" s="73"/>
      <c r="B2400" s="62" t="s">
        <v>100</v>
      </c>
      <c r="C2400" s="160" t="s">
        <v>101</v>
      </c>
      <c r="D2400" s="160"/>
      <c r="E2400" s="160"/>
      <c r="F2400" s="64" t="s">
        <v>84</v>
      </c>
      <c r="G2400" s="71">
        <v>109</v>
      </c>
      <c r="H2400" s="65"/>
      <c r="I2400" s="71">
        <v>109</v>
      </c>
      <c r="J2400" s="9"/>
      <c r="K2400" s="65"/>
      <c r="L2400" s="68">
        <v>1080.8499999999999</v>
      </c>
      <c r="M2400" s="65"/>
      <c r="N2400" s="70">
        <v>56431.44</v>
      </c>
      <c r="EZ2400" s="48"/>
      <c r="FA2400" s="49"/>
      <c r="FB2400" s="58"/>
      <c r="FC2400" s="58"/>
      <c r="FD2400" s="58"/>
      <c r="FH2400" s="4" t="s">
        <v>101</v>
      </c>
      <c r="FJ2400" s="58"/>
      <c r="FK2400" s="105"/>
      <c r="FM2400" s="105"/>
    </row>
    <row r="2401" spans="1:169" customFormat="1" ht="22.5" x14ac:dyDescent="0.25">
      <c r="A2401" s="73"/>
      <c r="B2401" s="62" t="s">
        <v>102</v>
      </c>
      <c r="C2401" s="160" t="s">
        <v>103</v>
      </c>
      <c r="D2401" s="160"/>
      <c r="E2401" s="160"/>
      <c r="F2401" s="64" t="s">
        <v>84</v>
      </c>
      <c r="G2401" s="71">
        <v>57</v>
      </c>
      <c r="H2401" s="69">
        <v>0.85</v>
      </c>
      <c r="I2401" s="69">
        <v>48.45</v>
      </c>
      <c r="J2401" s="9"/>
      <c r="K2401" s="65"/>
      <c r="L2401" s="66">
        <v>480.44</v>
      </c>
      <c r="M2401" s="65"/>
      <c r="N2401" s="70">
        <v>25083.51</v>
      </c>
      <c r="EZ2401" s="48"/>
      <c r="FA2401" s="49"/>
      <c r="FB2401" s="58"/>
      <c r="FC2401" s="58"/>
      <c r="FD2401" s="58"/>
      <c r="FH2401" s="4" t="s">
        <v>103</v>
      </c>
      <c r="FJ2401" s="58"/>
      <c r="FK2401" s="105"/>
      <c r="FM2401" s="105"/>
    </row>
    <row r="2402" spans="1:169" customFormat="1" ht="15" x14ac:dyDescent="0.25">
      <c r="A2402" s="81"/>
      <c r="B2402" s="82"/>
      <c r="C2402" s="159" t="s">
        <v>87</v>
      </c>
      <c r="D2402" s="159"/>
      <c r="E2402" s="159"/>
      <c r="F2402" s="52"/>
      <c r="G2402" s="53"/>
      <c r="H2402" s="53"/>
      <c r="I2402" s="53"/>
      <c r="J2402" s="56"/>
      <c r="K2402" s="53"/>
      <c r="L2402" s="83">
        <v>15185.17</v>
      </c>
      <c r="M2402" s="77"/>
      <c r="N2402" s="84">
        <v>253229.68</v>
      </c>
      <c r="EZ2402" s="48"/>
      <c r="FA2402" s="49"/>
      <c r="FB2402" s="58"/>
      <c r="FC2402" s="58"/>
      <c r="FD2402" s="58"/>
      <c r="FJ2402" s="58" t="s">
        <v>87</v>
      </c>
      <c r="FK2402" s="105"/>
      <c r="FM2402" s="105"/>
    </row>
    <row r="2403" spans="1:169" customFormat="1" ht="22.5" x14ac:dyDescent="0.25">
      <c r="A2403" s="50" t="s">
        <v>898</v>
      </c>
      <c r="B2403" s="51" t="s">
        <v>426</v>
      </c>
      <c r="C2403" s="159" t="s">
        <v>427</v>
      </c>
      <c r="D2403" s="159"/>
      <c r="E2403" s="159"/>
      <c r="F2403" s="52" t="s">
        <v>152</v>
      </c>
      <c r="G2403" s="53">
        <v>-0.6804</v>
      </c>
      <c r="H2403" s="54">
        <v>1</v>
      </c>
      <c r="I2403" s="88">
        <v>-0.6804</v>
      </c>
      <c r="J2403" s="83">
        <v>11200</v>
      </c>
      <c r="K2403" s="53"/>
      <c r="L2403" s="83">
        <v>-7620.48</v>
      </c>
      <c r="M2403" s="116">
        <v>9.5</v>
      </c>
      <c r="N2403" s="84">
        <v>-72394.559999999998</v>
      </c>
      <c r="EZ2403" s="48"/>
      <c r="FA2403" s="49"/>
      <c r="FB2403" s="58" t="s">
        <v>427</v>
      </c>
      <c r="FC2403" s="58" t="s">
        <v>4</v>
      </c>
      <c r="FD2403" s="58" t="s">
        <v>4</v>
      </c>
      <c r="FJ2403" s="58"/>
      <c r="FK2403" s="105"/>
      <c r="FM2403" s="105"/>
    </row>
    <row r="2404" spans="1:169" customFormat="1" ht="15" x14ac:dyDescent="0.25">
      <c r="A2404" s="81"/>
      <c r="B2404" s="82"/>
      <c r="C2404" s="159" t="s">
        <v>87</v>
      </c>
      <c r="D2404" s="159"/>
      <c r="E2404" s="159"/>
      <c r="F2404" s="52"/>
      <c r="G2404" s="53"/>
      <c r="H2404" s="53"/>
      <c r="I2404" s="53"/>
      <c r="J2404" s="56"/>
      <c r="K2404" s="53"/>
      <c r="L2404" s="83">
        <v>-7620.48</v>
      </c>
      <c r="M2404" s="77"/>
      <c r="N2404" s="84">
        <v>-72394.559999999998</v>
      </c>
      <c r="EZ2404" s="48"/>
      <c r="FA2404" s="49"/>
      <c r="FB2404" s="58"/>
      <c r="FC2404" s="58"/>
      <c r="FD2404" s="58"/>
      <c r="FJ2404" s="58" t="s">
        <v>87</v>
      </c>
      <c r="FK2404" s="105"/>
      <c r="FM2404" s="105"/>
    </row>
    <row r="2405" spans="1:169" customFormat="1" ht="15" x14ac:dyDescent="0.25">
      <c r="A2405" s="50" t="s">
        <v>899</v>
      </c>
      <c r="B2405" s="51" t="s">
        <v>264</v>
      </c>
      <c r="C2405" s="159" t="s">
        <v>900</v>
      </c>
      <c r="D2405" s="159"/>
      <c r="E2405" s="159"/>
      <c r="F2405" s="52" t="s">
        <v>110</v>
      </c>
      <c r="G2405" s="53">
        <v>28</v>
      </c>
      <c r="H2405" s="54">
        <v>1</v>
      </c>
      <c r="I2405" s="54">
        <v>28</v>
      </c>
      <c r="J2405" s="56"/>
      <c r="K2405" s="53"/>
      <c r="L2405" s="56"/>
      <c r="M2405" s="116">
        <v>9.5</v>
      </c>
      <c r="N2405" s="57"/>
      <c r="EZ2405" s="48"/>
      <c r="FA2405" s="49"/>
      <c r="FB2405" s="58" t="s">
        <v>900</v>
      </c>
      <c r="FC2405" s="58" t="s">
        <v>4</v>
      </c>
      <c r="FD2405" s="58" t="s">
        <v>4</v>
      </c>
      <c r="FJ2405" s="58"/>
      <c r="FK2405" s="105"/>
      <c r="FM2405" s="105"/>
    </row>
    <row r="2406" spans="1:169" customFormat="1" ht="15" x14ac:dyDescent="0.25">
      <c r="A2406" s="81"/>
      <c r="B2406" s="82"/>
      <c r="C2406" s="159" t="s">
        <v>87</v>
      </c>
      <c r="D2406" s="159"/>
      <c r="E2406" s="159"/>
      <c r="F2406" s="52"/>
      <c r="G2406" s="53"/>
      <c r="H2406" s="53"/>
      <c r="I2406" s="53"/>
      <c r="J2406" s="56"/>
      <c r="K2406" s="53"/>
      <c r="L2406" s="87">
        <v>0</v>
      </c>
      <c r="M2406" s="77"/>
      <c r="N2406" s="94">
        <v>0</v>
      </c>
      <c r="EZ2406" s="48"/>
      <c r="FA2406" s="49"/>
      <c r="FB2406" s="58"/>
      <c r="FC2406" s="58"/>
      <c r="FD2406" s="58"/>
      <c r="FJ2406" s="58" t="s">
        <v>87</v>
      </c>
      <c r="FK2406" s="105"/>
      <c r="FM2406" s="105"/>
    </row>
    <row r="2407" spans="1:169" customFormat="1" ht="56.25" x14ac:dyDescent="0.25">
      <c r="A2407" s="50" t="s">
        <v>901</v>
      </c>
      <c r="B2407" s="51" t="s">
        <v>108</v>
      </c>
      <c r="C2407" s="159" t="s">
        <v>902</v>
      </c>
      <c r="D2407" s="159"/>
      <c r="E2407" s="159"/>
      <c r="F2407" s="52" t="s">
        <v>110</v>
      </c>
      <c r="G2407" s="53">
        <v>4</v>
      </c>
      <c r="H2407" s="54">
        <v>1</v>
      </c>
      <c r="I2407" s="54">
        <v>4</v>
      </c>
      <c r="J2407" s="56"/>
      <c r="K2407" s="53"/>
      <c r="L2407" s="56"/>
      <c r="M2407" s="53"/>
      <c r="N2407" s="57"/>
      <c r="EZ2407" s="48"/>
      <c r="FA2407" s="49"/>
      <c r="FB2407" s="58" t="s">
        <v>902</v>
      </c>
      <c r="FC2407" s="58" t="s">
        <v>4</v>
      </c>
      <c r="FD2407" s="58" t="s">
        <v>4</v>
      </c>
      <c r="FJ2407" s="58"/>
      <c r="FK2407" s="105"/>
      <c r="FM2407" s="105"/>
    </row>
    <row r="2408" spans="1:169" customFormat="1" ht="67.5" x14ac:dyDescent="0.25">
      <c r="A2408" s="61"/>
      <c r="B2408" s="62" t="s">
        <v>64</v>
      </c>
      <c r="C2408" s="162" t="s">
        <v>65</v>
      </c>
      <c r="D2408" s="162"/>
      <c r="E2408" s="162"/>
      <c r="F2408" s="162"/>
      <c r="G2408" s="162"/>
      <c r="H2408" s="162"/>
      <c r="I2408" s="162"/>
      <c r="J2408" s="162"/>
      <c r="K2408" s="162"/>
      <c r="L2408" s="162"/>
      <c r="M2408" s="162"/>
      <c r="N2408" s="163"/>
      <c r="EZ2408" s="48"/>
      <c r="FA2408" s="49"/>
      <c r="FB2408" s="58"/>
      <c r="FC2408" s="58"/>
      <c r="FD2408" s="58"/>
      <c r="FF2408" s="4" t="s">
        <v>65</v>
      </c>
      <c r="FJ2408" s="58"/>
      <c r="FK2408" s="105"/>
      <c r="FM2408" s="105"/>
    </row>
    <row r="2409" spans="1:169" customFormat="1" ht="67.5" x14ac:dyDescent="0.25">
      <c r="A2409" s="61"/>
      <c r="B2409" s="62" t="s">
        <v>66</v>
      </c>
      <c r="C2409" s="162" t="s">
        <v>67</v>
      </c>
      <c r="D2409" s="162"/>
      <c r="E2409" s="162"/>
      <c r="F2409" s="162"/>
      <c r="G2409" s="162"/>
      <c r="H2409" s="162"/>
      <c r="I2409" s="162"/>
      <c r="J2409" s="162"/>
      <c r="K2409" s="162"/>
      <c r="L2409" s="162"/>
      <c r="M2409" s="162"/>
      <c r="N2409" s="163"/>
      <c r="EZ2409" s="48"/>
      <c r="FA2409" s="49"/>
      <c r="FB2409" s="58"/>
      <c r="FC2409" s="58"/>
      <c r="FD2409" s="58"/>
      <c r="FF2409" s="4" t="s">
        <v>67</v>
      </c>
      <c r="FJ2409" s="58"/>
      <c r="FK2409" s="105"/>
      <c r="FM2409" s="105"/>
    </row>
    <row r="2410" spans="1:169" customFormat="1" ht="33.75" x14ac:dyDescent="0.25">
      <c r="A2410" s="61"/>
      <c r="B2410" s="62" t="s">
        <v>98</v>
      </c>
      <c r="C2410" s="162" t="s">
        <v>99</v>
      </c>
      <c r="D2410" s="162"/>
      <c r="E2410" s="162"/>
      <c r="F2410" s="162"/>
      <c r="G2410" s="162"/>
      <c r="H2410" s="162"/>
      <c r="I2410" s="162"/>
      <c r="J2410" s="162"/>
      <c r="K2410" s="162"/>
      <c r="L2410" s="162"/>
      <c r="M2410" s="162"/>
      <c r="N2410" s="163"/>
      <c r="EZ2410" s="48"/>
      <c r="FA2410" s="49"/>
      <c r="FB2410" s="58"/>
      <c r="FC2410" s="58"/>
      <c r="FD2410" s="58"/>
      <c r="FF2410" s="4" t="s">
        <v>99</v>
      </c>
      <c r="FJ2410" s="58"/>
      <c r="FK2410" s="105"/>
      <c r="FM2410" s="105"/>
    </row>
    <row r="2411" spans="1:169" customFormat="1" ht="15" x14ac:dyDescent="0.25">
      <c r="A2411" s="63"/>
      <c r="B2411" s="62" t="s">
        <v>59</v>
      </c>
      <c r="C2411" s="160" t="s">
        <v>70</v>
      </c>
      <c r="D2411" s="160"/>
      <c r="E2411" s="160"/>
      <c r="F2411" s="64"/>
      <c r="G2411" s="65"/>
      <c r="H2411" s="65"/>
      <c r="I2411" s="65"/>
      <c r="J2411" s="66">
        <v>1.73</v>
      </c>
      <c r="K2411" s="90">
        <v>1.7250000000000001</v>
      </c>
      <c r="L2411" s="66">
        <v>11.94</v>
      </c>
      <c r="M2411" s="69">
        <v>52.21</v>
      </c>
      <c r="N2411" s="92">
        <v>623.39</v>
      </c>
      <c r="EZ2411" s="48"/>
      <c r="FA2411" s="49"/>
      <c r="FB2411" s="58"/>
      <c r="FC2411" s="58"/>
      <c r="FD2411" s="58"/>
      <c r="FG2411" s="4" t="s">
        <v>70</v>
      </c>
      <c r="FJ2411" s="58"/>
      <c r="FK2411" s="105"/>
      <c r="FM2411" s="105"/>
    </row>
    <row r="2412" spans="1:169" customFormat="1" ht="15" x14ac:dyDescent="0.25">
      <c r="A2412" s="73"/>
      <c r="B2412" s="62"/>
      <c r="C2412" s="160" t="s">
        <v>77</v>
      </c>
      <c r="D2412" s="160"/>
      <c r="E2412" s="160"/>
      <c r="F2412" s="64" t="s">
        <v>78</v>
      </c>
      <c r="G2412" s="69">
        <v>0.18</v>
      </c>
      <c r="H2412" s="90">
        <v>1.7250000000000001</v>
      </c>
      <c r="I2412" s="90">
        <v>1.242</v>
      </c>
      <c r="J2412" s="9"/>
      <c r="K2412" s="65"/>
      <c r="L2412" s="9"/>
      <c r="M2412" s="65"/>
      <c r="N2412" s="72"/>
      <c r="EZ2412" s="48"/>
      <c r="FA2412" s="49"/>
      <c r="FB2412" s="58"/>
      <c r="FC2412" s="58"/>
      <c r="FD2412" s="58"/>
      <c r="FH2412" s="4" t="s">
        <v>77</v>
      </c>
      <c r="FJ2412" s="58"/>
      <c r="FK2412" s="105"/>
      <c r="FM2412" s="105"/>
    </row>
    <row r="2413" spans="1:169" customFormat="1" ht="15" x14ac:dyDescent="0.25">
      <c r="A2413" s="59"/>
      <c r="B2413" s="62"/>
      <c r="C2413" s="164" t="s">
        <v>80</v>
      </c>
      <c r="D2413" s="164"/>
      <c r="E2413" s="164"/>
      <c r="F2413" s="76"/>
      <c r="G2413" s="77"/>
      <c r="H2413" s="77"/>
      <c r="I2413" s="77"/>
      <c r="J2413" s="78">
        <v>1.73</v>
      </c>
      <c r="K2413" s="77"/>
      <c r="L2413" s="78">
        <v>11.94</v>
      </c>
      <c r="M2413" s="77"/>
      <c r="N2413" s="93">
        <v>623.39</v>
      </c>
      <c r="EZ2413" s="48"/>
      <c r="FA2413" s="49"/>
      <c r="FB2413" s="58"/>
      <c r="FC2413" s="58"/>
      <c r="FD2413" s="58"/>
      <c r="FI2413" s="4" t="s">
        <v>80</v>
      </c>
      <c r="FJ2413" s="58"/>
      <c r="FK2413" s="105"/>
      <c r="FM2413" s="105"/>
    </row>
    <row r="2414" spans="1:169" customFormat="1" ht="15" x14ac:dyDescent="0.25">
      <c r="A2414" s="73"/>
      <c r="B2414" s="62"/>
      <c r="C2414" s="160" t="s">
        <v>81</v>
      </c>
      <c r="D2414" s="160"/>
      <c r="E2414" s="160"/>
      <c r="F2414" s="64"/>
      <c r="G2414" s="65"/>
      <c r="H2414" s="65"/>
      <c r="I2414" s="65"/>
      <c r="J2414" s="9"/>
      <c r="K2414" s="65"/>
      <c r="L2414" s="66">
        <v>11.94</v>
      </c>
      <c r="M2414" s="65"/>
      <c r="N2414" s="92">
        <v>623.39</v>
      </c>
      <c r="EZ2414" s="48"/>
      <c r="FA2414" s="49"/>
      <c r="FB2414" s="58"/>
      <c r="FC2414" s="58"/>
      <c r="FD2414" s="58"/>
      <c r="FH2414" s="4" t="s">
        <v>81</v>
      </c>
      <c r="FJ2414" s="58"/>
      <c r="FK2414" s="105"/>
      <c r="FM2414" s="105"/>
    </row>
    <row r="2415" spans="1:169" customFormat="1" ht="15" x14ac:dyDescent="0.25">
      <c r="A2415" s="73"/>
      <c r="B2415" s="62" t="s">
        <v>100</v>
      </c>
      <c r="C2415" s="160" t="s">
        <v>101</v>
      </c>
      <c r="D2415" s="160"/>
      <c r="E2415" s="160"/>
      <c r="F2415" s="64" t="s">
        <v>84</v>
      </c>
      <c r="G2415" s="71">
        <v>109</v>
      </c>
      <c r="H2415" s="65"/>
      <c r="I2415" s="71">
        <v>109</v>
      </c>
      <c r="J2415" s="9"/>
      <c r="K2415" s="65"/>
      <c r="L2415" s="66">
        <v>13.01</v>
      </c>
      <c r="M2415" s="65"/>
      <c r="N2415" s="92">
        <v>679.5</v>
      </c>
      <c r="EZ2415" s="48"/>
      <c r="FA2415" s="49"/>
      <c r="FB2415" s="58"/>
      <c r="FC2415" s="58"/>
      <c r="FD2415" s="58"/>
      <c r="FH2415" s="4" t="s">
        <v>101</v>
      </c>
      <c r="FJ2415" s="58"/>
      <c r="FK2415" s="105"/>
      <c r="FM2415" s="105"/>
    </row>
    <row r="2416" spans="1:169" customFormat="1" ht="22.5" x14ac:dyDescent="0.25">
      <c r="A2416" s="73"/>
      <c r="B2416" s="62" t="s">
        <v>102</v>
      </c>
      <c r="C2416" s="160" t="s">
        <v>103</v>
      </c>
      <c r="D2416" s="160"/>
      <c r="E2416" s="160"/>
      <c r="F2416" s="64" t="s">
        <v>84</v>
      </c>
      <c r="G2416" s="71">
        <v>57</v>
      </c>
      <c r="H2416" s="69">
        <v>0.85</v>
      </c>
      <c r="I2416" s="69">
        <v>48.45</v>
      </c>
      <c r="J2416" s="9"/>
      <c r="K2416" s="65"/>
      <c r="L2416" s="66">
        <v>5.78</v>
      </c>
      <c r="M2416" s="65"/>
      <c r="N2416" s="92">
        <v>302.02999999999997</v>
      </c>
      <c r="EZ2416" s="48"/>
      <c r="FA2416" s="49"/>
      <c r="FB2416" s="58"/>
      <c r="FC2416" s="58"/>
      <c r="FD2416" s="58"/>
      <c r="FH2416" s="4" t="s">
        <v>103</v>
      </c>
      <c r="FJ2416" s="58"/>
      <c r="FK2416" s="105"/>
      <c r="FM2416" s="105"/>
    </row>
    <row r="2417" spans="1:169" customFormat="1" ht="15" x14ac:dyDescent="0.25">
      <c r="A2417" s="81"/>
      <c r="B2417" s="82"/>
      <c r="C2417" s="159" t="s">
        <v>87</v>
      </c>
      <c r="D2417" s="159"/>
      <c r="E2417" s="159"/>
      <c r="F2417" s="52"/>
      <c r="G2417" s="53"/>
      <c r="H2417" s="53"/>
      <c r="I2417" s="53"/>
      <c r="J2417" s="56"/>
      <c r="K2417" s="53"/>
      <c r="L2417" s="87">
        <v>30.73</v>
      </c>
      <c r="M2417" s="77"/>
      <c r="N2417" s="84">
        <v>1604.92</v>
      </c>
      <c r="EZ2417" s="48"/>
      <c r="FA2417" s="49"/>
      <c r="FB2417" s="58"/>
      <c r="FC2417" s="58"/>
      <c r="FD2417" s="58"/>
      <c r="FJ2417" s="58" t="s">
        <v>87</v>
      </c>
      <c r="FK2417" s="105"/>
      <c r="FM2417" s="105"/>
    </row>
    <row r="2418" spans="1:169" customFormat="1" ht="15" x14ac:dyDescent="0.25">
      <c r="A2418" s="50" t="s">
        <v>903</v>
      </c>
      <c r="B2418" s="51" t="s">
        <v>264</v>
      </c>
      <c r="C2418" s="159" t="s">
        <v>904</v>
      </c>
      <c r="D2418" s="159"/>
      <c r="E2418" s="159"/>
      <c r="F2418" s="52" t="s">
        <v>110</v>
      </c>
      <c r="G2418" s="53">
        <v>4</v>
      </c>
      <c r="H2418" s="54">
        <v>1</v>
      </c>
      <c r="I2418" s="54">
        <v>4</v>
      </c>
      <c r="J2418" s="56"/>
      <c r="K2418" s="53"/>
      <c r="L2418" s="56"/>
      <c r="M2418" s="116">
        <v>9.5</v>
      </c>
      <c r="N2418" s="57"/>
      <c r="EZ2418" s="48"/>
      <c r="FA2418" s="49"/>
      <c r="FB2418" s="58" t="s">
        <v>904</v>
      </c>
      <c r="FC2418" s="58" t="s">
        <v>4</v>
      </c>
      <c r="FD2418" s="58" t="s">
        <v>4</v>
      </c>
      <c r="FJ2418" s="58"/>
      <c r="FK2418" s="105"/>
      <c r="FM2418" s="105"/>
    </row>
    <row r="2419" spans="1:169" customFormat="1" ht="15" x14ac:dyDescent="0.25">
      <c r="A2419" s="81"/>
      <c r="B2419" s="82"/>
      <c r="C2419" s="159" t="s">
        <v>87</v>
      </c>
      <c r="D2419" s="159"/>
      <c r="E2419" s="159"/>
      <c r="F2419" s="52"/>
      <c r="G2419" s="53"/>
      <c r="H2419" s="53"/>
      <c r="I2419" s="53"/>
      <c r="J2419" s="56"/>
      <c r="K2419" s="53"/>
      <c r="L2419" s="87">
        <v>0</v>
      </c>
      <c r="M2419" s="77"/>
      <c r="N2419" s="94">
        <v>0</v>
      </c>
      <c r="EZ2419" s="48"/>
      <c r="FA2419" s="49"/>
      <c r="FB2419" s="58"/>
      <c r="FC2419" s="58"/>
      <c r="FD2419" s="58"/>
      <c r="FJ2419" s="58" t="s">
        <v>87</v>
      </c>
      <c r="FK2419" s="105"/>
      <c r="FM2419" s="105"/>
    </row>
    <row r="2420" spans="1:169" customFormat="1" ht="78.75" x14ac:dyDescent="0.25">
      <c r="A2420" s="50" t="s">
        <v>905</v>
      </c>
      <c r="B2420" s="51" t="s">
        <v>906</v>
      </c>
      <c r="C2420" s="159" t="s">
        <v>907</v>
      </c>
      <c r="D2420" s="159"/>
      <c r="E2420" s="159"/>
      <c r="F2420" s="52" t="s">
        <v>908</v>
      </c>
      <c r="G2420" s="53">
        <v>12</v>
      </c>
      <c r="H2420" s="54">
        <v>1</v>
      </c>
      <c r="I2420" s="54">
        <v>12</v>
      </c>
      <c r="J2420" s="56"/>
      <c r="K2420" s="53"/>
      <c r="L2420" s="56"/>
      <c r="M2420" s="53"/>
      <c r="N2420" s="57"/>
      <c r="EZ2420" s="48"/>
      <c r="FA2420" s="49"/>
      <c r="FB2420" s="58" t="s">
        <v>907</v>
      </c>
      <c r="FC2420" s="58" t="s">
        <v>4</v>
      </c>
      <c r="FD2420" s="58" t="s">
        <v>4</v>
      </c>
      <c r="FJ2420" s="58"/>
      <c r="FK2420" s="105"/>
      <c r="FM2420" s="105"/>
    </row>
    <row r="2421" spans="1:169" customFormat="1" ht="15" x14ac:dyDescent="0.25">
      <c r="A2421" s="59"/>
      <c r="B2421" s="60"/>
      <c r="C2421" s="160" t="s">
        <v>909</v>
      </c>
      <c r="D2421" s="160"/>
      <c r="E2421" s="160"/>
      <c r="F2421" s="160"/>
      <c r="G2421" s="160"/>
      <c r="H2421" s="160"/>
      <c r="I2421" s="160"/>
      <c r="J2421" s="160"/>
      <c r="K2421" s="160"/>
      <c r="L2421" s="160"/>
      <c r="M2421" s="160"/>
      <c r="N2421" s="161"/>
      <c r="EZ2421" s="48"/>
      <c r="FA2421" s="49"/>
      <c r="FB2421" s="58"/>
      <c r="FC2421" s="58"/>
      <c r="FD2421" s="58"/>
      <c r="FE2421" s="4" t="s">
        <v>909</v>
      </c>
      <c r="FJ2421" s="58"/>
      <c r="FK2421" s="105"/>
      <c r="FM2421" s="105"/>
    </row>
    <row r="2422" spans="1:169" customFormat="1" ht="67.5" x14ac:dyDescent="0.25">
      <c r="A2422" s="61"/>
      <c r="B2422" s="62" t="s">
        <v>64</v>
      </c>
      <c r="C2422" s="162" t="s">
        <v>65</v>
      </c>
      <c r="D2422" s="162"/>
      <c r="E2422" s="162"/>
      <c r="F2422" s="162"/>
      <c r="G2422" s="162"/>
      <c r="H2422" s="162"/>
      <c r="I2422" s="162"/>
      <c r="J2422" s="162"/>
      <c r="K2422" s="162"/>
      <c r="L2422" s="162"/>
      <c r="M2422" s="162"/>
      <c r="N2422" s="163"/>
      <c r="EZ2422" s="48"/>
      <c r="FA2422" s="49"/>
      <c r="FB2422" s="58"/>
      <c r="FC2422" s="58"/>
      <c r="FD2422" s="58"/>
      <c r="FF2422" s="4" t="s">
        <v>65</v>
      </c>
      <c r="FJ2422" s="58"/>
      <c r="FK2422" s="105"/>
      <c r="FM2422" s="105"/>
    </row>
    <row r="2423" spans="1:169" customFormat="1" ht="67.5" x14ac:dyDescent="0.25">
      <c r="A2423" s="61"/>
      <c r="B2423" s="62" t="s">
        <v>66</v>
      </c>
      <c r="C2423" s="162" t="s">
        <v>67</v>
      </c>
      <c r="D2423" s="162"/>
      <c r="E2423" s="162"/>
      <c r="F2423" s="162"/>
      <c r="G2423" s="162"/>
      <c r="H2423" s="162"/>
      <c r="I2423" s="162"/>
      <c r="J2423" s="162"/>
      <c r="K2423" s="162"/>
      <c r="L2423" s="162"/>
      <c r="M2423" s="162"/>
      <c r="N2423" s="163"/>
      <c r="EZ2423" s="48"/>
      <c r="FA2423" s="49"/>
      <c r="FB2423" s="58"/>
      <c r="FC2423" s="58"/>
      <c r="FD2423" s="58"/>
      <c r="FF2423" s="4" t="s">
        <v>67</v>
      </c>
      <c r="FJ2423" s="58"/>
      <c r="FK2423" s="105"/>
      <c r="FM2423" s="105"/>
    </row>
    <row r="2424" spans="1:169" customFormat="1" ht="33.75" x14ac:dyDescent="0.25">
      <c r="A2424" s="61"/>
      <c r="B2424" s="62" t="s">
        <v>98</v>
      </c>
      <c r="C2424" s="162" t="s">
        <v>99</v>
      </c>
      <c r="D2424" s="162"/>
      <c r="E2424" s="162"/>
      <c r="F2424" s="162"/>
      <c r="G2424" s="162"/>
      <c r="H2424" s="162"/>
      <c r="I2424" s="162"/>
      <c r="J2424" s="162"/>
      <c r="K2424" s="162"/>
      <c r="L2424" s="162"/>
      <c r="M2424" s="162"/>
      <c r="N2424" s="163"/>
      <c r="EZ2424" s="48"/>
      <c r="FA2424" s="49"/>
      <c r="FB2424" s="58"/>
      <c r="FC2424" s="58"/>
      <c r="FD2424" s="58"/>
      <c r="FF2424" s="4" t="s">
        <v>99</v>
      </c>
      <c r="FJ2424" s="58"/>
      <c r="FK2424" s="105"/>
      <c r="FM2424" s="105"/>
    </row>
    <row r="2425" spans="1:169" customFormat="1" ht="15" x14ac:dyDescent="0.25">
      <c r="A2425" s="63"/>
      <c r="B2425" s="62" t="s">
        <v>59</v>
      </c>
      <c r="C2425" s="160" t="s">
        <v>70</v>
      </c>
      <c r="D2425" s="160"/>
      <c r="E2425" s="160"/>
      <c r="F2425" s="64"/>
      <c r="G2425" s="65"/>
      <c r="H2425" s="65"/>
      <c r="I2425" s="65"/>
      <c r="J2425" s="66">
        <v>1.1499999999999999</v>
      </c>
      <c r="K2425" s="90">
        <v>1.7250000000000001</v>
      </c>
      <c r="L2425" s="66">
        <v>23.81</v>
      </c>
      <c r="M2425" s="69">
        <v>52.21</v>
      </c>
      <c r="N2425" s="70">
        <v>1243.1199999999999</v>
      </c>
      <c r="EZ2425" s="48"/>
      <c r="FA2425" s="49"/>
      <c r="FB2425" s="58"/>
      <c r="FC2425" s="58"/>
      <c r="FD2425" s="58"/>
      <c r="FG2425" s="4" t="s">
        <v>70</v>
      </c>
      <c r="FJ2425" s="58"/>
      <c r="FK2425" s="105"/>
      <c r="FM2425" s="105"/>
    </row>
    <row r="2426" spans="1:169" customFormat="1" ht="15" x14ac:dyDescent="0.25">
      <c r="A2426" s="63"/>
      <c r="B2426" s="62" t="s">
        <v>75</v>
      </c>
      <c r="C2426" s="160" t="s">
        <v>76</v>
      </c>
      <c r="D2426" s="160"/>
      <c r="E2426" s="160"/>
      <c r="F2426" s="64"/>
      <c r="G2426" s="65"/>
      <c r="H2426" s="65"/>
      <c r="I2426" s="65"/>
      <c r="J2426" s="66">
        <v>7.8</v>
      </c>
      <c r="K2426" s="65"/>
      <c r="L2426" s="66">
        <v>93.6</v>
      </c>
      <c r="M2426" s="67">
        <v>9.5</v>
      </c>
      <c r="N2426" s="92">
        <v>889.2</v>
      </c>
      <c r="EZ2426" s="48"/>
      <c r="FA2426" s="49"/>
      <c r="FB2426" s="58"/>
      <c r="FC2426" s="58"/>
      <c r="FD2426" s="58"/>
      <c r="FG2426" s="4" t="s">
        <v>76</v>
      </c>
      <c r="FJ2426" s="58"/>
      <c r="FK2426" s="105"/>
      <c r="FM2426" s="105"/>
    </row>
    <row r="2427" spans="1:169" customFormat="1" ht="15" x14ac:dyDescent="0.25">
      <c r="A2427" s="73"/>
      <c r="B2427" s="62"/>
      <c r="C2427" s="160" t="s">
        <v>77</v>
      </c>
      <c r="D2427" s="160"/>
      <c r="E2427" s="160"/>
      <c r="F2427" s="64" t="s">
        <v>78</v>
      </c>
      <c r="G2427" s="69">
        <v>0.12</v>
      </c>
      <c r="H2427" s="90">
        <v>1.7250000000000001</v>
      </c>
      <c r="I2427" s="90">
        <v>2.484</v>
      </c>
      <c r="J2427" s="9"/>
      <c r="K2427" s="65"/>
      <c r="L2427" s="9"/>
      <c r="M2427" s="65"/>
      <c r="N2427" s="72"/>
      <c r="EZ2427" s="48"/>
      <c r="FA2427" s="49"/>
      <c r="FB2427" s="58"/>
      <c r="FC2427" s="58"/>
      <c r="FD2427" s="58"/>
      <c r="FH2427" s="4" t="s">
        <v>77</v>
      </c>
      <c r="FJ2427" s="58"/>
      <c r="FK2427" s="105"/>
      <c r="FM2427" s="105"/>
    </row>
    <row r="2428" spans="1:169" customFormat="1" ht="15" x14ac:dyDescent="0.25">
      <c r="A2428" s="59"/>
      <c r="B2428" s="62"/>
      <c r="C2428" s="164" t="s">
        <v>80</v>
      </c>
      <c r="D2428" s="164"/>
      <c r="E2428" s="164"/>
      <c r="F2428" s="76"/>
      <c r="G2428" s="77"/>
      <c r="H2428" s="77"/>
      <c r="I2428" s="77"/>
      <c r="J2428" s="78">
        <v>8.9499999999999993</v>
      </c>
      <c r="K2428" s="77"/>
      <c r="L2428" s="78">
        <v>117.41</v>
      </c>
      <c r="M2428" s="77"/>
      <c r="N2428" s="80">
        <v>2132.3200000000002</v>
      </c>
      <c r="EZ2428" s="48"/>
      <c r="FA2428" s="49"/>
      <c r="FB2428" s="58"/>
      <c r="FC2428" s="58"/>
      <c r="FD2428" s="58"/>
      <c r="FI2428" s="4" t="s">
        <v>80</v>
      </c>
      <c r="FJ2428" s="58"/>
      <c r="FK2428" s="105"/>
      <c r="FM2428" s="105"/>
    </row>
    <row r="2429" spans="1:169" customFormat="1" ht="15" x14ac:dyDescent="0.25">
      <c r="A2429" s="73"/>
      <c r="B2429" s="62"/>
      <c r="C2429" s="160" t="s">
        <v>81</v>
      </c>
      <c r="D2429" s="160"/>
      <c r="E2429" s="160"/>
      <c r="F2429" s="64"/>
      <c r="G2429" s="65"/>
      <c r="H2429" s="65"/>
      <c r="I2429" s="65"/>
      <c r="J2429" s="9"/>
      <c r="K2429" s="65"/>
      <c r="L2429" s="66">
        <v>23.81</v>
      </c>
      <c r="M2429" s="65"/>
      <c r="N2429" s="70">
        <v>1243.1199999999999</v>
      </c>
      <c r="EZ2429" s="48"/>
      <c r="FA2429" s="49"/>
      <c r="FB2429" s="58"/>
      <c r="FC2429" s="58"/>
      <c r="FD2429" s="58"/>
      <c r="FH2429" s="4" t="s">
        <v>81</v>
      </c>
      <c r="FJ2429" s="58"/>
      <c r="FK2429" s="105"/>
      <c r="FM2429" s="105"/>
    </row>
    <row r="2430" spans="1:169" customFormat="1" ht="15" x14ac:dyDescent="0.25">
      <c r="A2430" s="73"/>
      <c r="B2430" s="62" t="s">
        <v>100</v>
      </c>
      <c r="C2430" s="160" t="s">
        <v>101</v>
      </c>
      <c r="D2430" s="160"/>
      <c r="E2430" s="160"/>
      <c r="F2430" s="64" t="s">
        <v>84</v>
      </c>
      <c r="G2430" s="71">
        <v>109</v>
      </c>
      <c r="H2430" s="65"/>
      <c r="I2430" s="71">
        <v>109</v>
      </c>
      <c r="J2430" s="9"/>
      <c r="K2430" s="65"/>
      <c r="L2430" s="66">
        <v>25.95</v>
      </c>
      <c r="M2430" s="65"/>
      <c r="N2430" s="70">
        <v>1355</v>
      </c>
      <c r="EZ2430" s="48"/>
      <c r="FA2430" s="49"/>
      <c r="FB2430" s="58"/>
      <c r="FC2430" s="58"/>
      <c r="FD2430" s="58"/>
      <c r="FH2430" s="4" t="s">
        <v>101</v>
      </c>
      <c r="FJ2430" s="58"/>
      <c r="FK2430" s="105"/>
      <c r="FM2430" s="105"/>
    </row>
    <row r="2431" spans="1:169" customFormat="1" ht="22.5" x14ac:dyDescent="0.25">
      <c r="A2431" s="73"/>
      <c r="B2431" s="62" t="s">
        <v>102</v>
      </c>
      <c r="C2431" s="160" t="s">
        <v>103</v>
      </c>
      <c r="D2431" s="160"/>
      <c r="E2431" s="160"/>
      <c r="F2431" s="64" t="s">
        <v>84</v>
      </c>
      <c r="G2431" s="71">
        <v>57</v>
      </c>
      <c r="H2431" s="69">
        <v>0.85</v>
      </c>
      <c r="I2431" s="69">
        <v>48.45</v>
      </c>
      <c r="J2431" s="9"/>
      <c r="K2431" s="65"/>
      <c r="L2431" s="66">
        <v>11.54</v>
      </c>
      <c r="M2431" s="65"/>
      <c r="N2431" s="92">
        <v>602.29</v>
      </c>
      <c r="EZ2431" s="48"/>
      <c r="FA2431" s="49"/>
      <c r="FB2431" s="58"/>
      <c r="FC2431" s="58"/>
      <c r="FD2431" s="58"/>
      <c r="FH2431" s="4" t="s">
        <v>103</v>
      </c>
      <c r="FJ2431" s="58"/>
      <c r="FK2431" s="105"/>
      <c r="FM2431" s="105"/>
    </row>
    <row r="2432" spans="1:169" customFormat="1" ht="15" x14ac:dyDescent="0.25">
      <c r="A2432" s="81"/>
      <c r="B2432" s="82"/>
      <c r="C2432" s="159" t="s">
        <v>87</v>
      </c>
      <c r="D2432" s="159"/>
      <c r="E2432" s="159"/>
      <c r="F2432" s="52"/>
      <c r="G2432" s="53"/>
      <c r="H2432" s="53"/>
      <c r="I2432" s="53"/>
      <c r="J2432" s="56"/>
      <c r="K2432" s="53"/>
      <c r="L2432" s="87">
        <v>154.9</v>
      </c>
      <c r="M2432" s="77"/>
      <c r="N2432" s="84">
        <v>4089.61</v>
      </c>
      <c r="EZ2432" s="48"/>
      <c r="FA2432" s="49"/>
      <c r="FB2432" s="58"/>
      <c r="FC2432" s="58"/>
      <c r="FD2432" s="58"/>
      <c r="FJ2432" s="58" t="s">
        <v>87</v>
      </c>
      <c r="FK2432" s="105"/>
      <c r="FM2432" s="105"/>
    </row>
    <row r="2433" spans="1:169" customFormat="1" ht="45" x14ac:dyDescent="0.25">
      <c r="A2433" s="50" t="s">
        <v>910</v>
      </c>
      <c r="B2433" s="51" t="s">
        <v>264</v>
      </c>
      <c r="C2433" s="159" t="s">
        <v>911</v>
      </c>
      <c r="D2433" s="159"/>
      <c r="E2433" s="159"/>
      <c r="F2433" s="52" t="s">
        <v>110</v>
      </c>
      <c r="G2433" s="53">
        <v>24</v>
      </c>
      <c r="H2433" s="54">
        <v>1</v>
      </c>
      <c r="I2433" s="54">
        <v>24</v>
      </c>
      <c r="J2433" s="56"/>
      <c r="K2433" s="53"/>
      <c r="L2433" s="56"/>
      <c r="M2433" s="116">
        <v>9.5</v>
      </c>
      <c r="N2433" s="57"/>
      <c r="EZ2433" s="48"/>
      <c r="FA2433" s="49"/>
      <c r="FB2433" s="58" t="s">
        <v>911</v>
      </c>
      <c r="FC2433" s="58" t="s">
        <v>4</v>
      </c>
      <c r="FD2433" s="58" t="s">
        <v>4</v>
      </c>
      <c r="FJ2433" s="58"/>
      <c r="FK2433" s="105"/>
      <c r="FM2433" s="105"/>
    </row>
    <row r="2434" spans="1:169" customFormat="1" ht="15" x14ac:dyDescent="0.25">
      <c r="A2434" s="81"/>
      <c r="B2434" s="82"/>
      <c r="C2434" s="159" t="s">
        <v>87</v>
      </c>
      <c r="D2434" s="159"/>
      <c r="E2434" s="159"/>
      <c r="F2434" s="52"/>
      <c r="G2434" s="53"/>
      <c r="H2434" s="53"/>
      <c r="I2434" s="53"/>
      <c r="J2434" s="56"/>
      <c r="K2434" s="53"/>
      <c r="L2434" s="87">
        <v>0</v>
      </c>
      <c r="M2434" s="77"/>
      <c r="N2434" s="94">
        <v>0</v>
      </c>
      <c r="EZ2434" s="48"/>
      <c r="FA2434" s="49"/>
      <c r="FB2434" s="58"/>
      <c r="FC2434" s="58"/>
      <c r="FD2434" s="58"/>
      <c r="FJ2434" s="58" t="s">
        <v>87</v>
      </c>
      <c r="FK2434" s="105"/>
      <c r="FM2434" s="105"/>
    </row>
    <row r="2435" spans="1:169" customFormat="1" ht="15" x14ac:dyDescent="0.25">
      <c r="A2435" s="50" t="s">
        <v>912</v>
      </c>
      <c r="B2435" s="51" t="s">
        <v>913</v>
      </c>
      <c r="C2435" s="159" t="s">
        <v>914</v>
      </c>
      <c r="D2435" s="159"/>
      <c r="E2435" s="159"/>
      <c r="F2435" s="52" t="s">
        <v>232</v>
      </c>
      <c r="G2435" s="53">
        <v>129.02000000000001</v>
      </c>
      <c r="H2435" s="54">
        <v>1</v>
      </c>
      <c r="I2435" s="86">
        <v>129.02000000000001</v>
      </c>
      <c r="J2435" s="56"/>
      <c r="K2435" s="53"/>
      <c r="L2435" s="56"/>
      <c r="M2435" s="53"/>
      <c r="N2435" s="57"/>
      <c r="EZ2435" s="48"/>
      <c r="FA2435" s="49"/>
      <c r="FB2435" s="58" t="s">
        <v>914</v>
      </c>
      <c r="FC2435" s="58" t="s">
        <v>4</v>
      </c>
      <c r="FD2435" s="58" t="s">
        <v>4</v>
      </c>
      <c r="FJ2435" s="58"/>
      <c r="FK2435" s="105"/>
      <c r="FM2435" s="105"/>
    </row>
    <row r="2436" spans="1:169" customFormat="1" ht="67.5" x14ac:dyDescent="0.25">
      <c r="A2436" s="61"/>
      <c r="B2436" s="62" t="s">
        <v>64</v>
      </c>
      <c r="C2436" s="162" t="s">
        <v>65</v>
      </c>
      <c r="D2436" s="162"/>
      <c r="E2436" s="162"/>
      <c r="F2436" s="162"/>
      <c r="G2436" s="162"/>
      <c r="H2436" s="162"/>
      <c r="I2436" s="162"/>
      <c r="J2436" s="162"/>
      <c r="K2436" s="162"/>
      <c r="L2436" s="162"/>
      <c r="M2436" s="162"/>
      <c r="N2436" s="163"/>
      <c r="EZ2436" s="48"/>
      <c r="FA2436" s="49"/>
      <c r="FB2436" s="58"/>
      <c r="FC2436" s="58"/>
      <c r="FD2436" s="58"/>
      <c r="FF2436" s="4" t="s">
        <v>65</v>
      </c>
      <c r="FJ2436" s="58"/>
      <c r="FK2436" s="105"/>
      <c r="FM2436" s="105"/>
    </row>
    <row r="2437" spans="1:169" customFormat="1" ht="67.5" x14ac:dyDescent="0.25">
      <c r="A2437" s="61"/>
      <c r="B2437" s="62" t="s">
        <v>66</v>
      </c>
      <c r="C2437" s="162" t="s">
        <v>67</v>
      </c>
      <c r="D2437" s="162"/>
      <c r="E2437" s="162"/>
      <c r="F2437" s="162"/>
      <c r="G2437" s="162"/>
      <c r="H2437" s="162"/>
      <c r="I2437" s="162"/>
      <c r="J2437" s="162"/>
      <c r="K2437" s="162"/>
      <c r="L2437" s="162"/>
      <c r="M2437" s="162"/>
      <c r="N2437" s="163"/>
      <c r="EZ2437" s="48"/>
      <c r="FA2437" s="49"/>
      <c r="FB2437" s="58"/>
      <c r="FC2437" s="58"/>
      <c r="FD2437" s="58"/>
      <c r="FF2437" s="4" t="s">
        <v>67</v>
      </c>
      <c r="FJ2437" s="58"/>
      <c r="FK2437" s="105"/>
      <c r="FM2437" s="105"/>
    </row>
    <row r="2438" spans="1:169" customFormat="1" ht="33.75" x14ac:dyDescent="0.25">
      <c r="A2438" s="61"/>
      <c r="B2438" s="62" t="s">
        <v>98</v>
      </c>
      <c r="C2438" s="162" t="s">
        <v>99</v>
      </c>
      <c r="D2438" s="162"/>
      <c r="E2438" s="162"/>
      <c r="F2438" s="162"/>
      <c r="G2438" s="162"/>
      <c r="H2438" s="162"/>
      <c r="I2438" s="162"/>
      <c r="J2438" s="162"/>
      <c r="K2438" s="162"/>
      <c r="L2438" s="162"/>
      <c r="M2438" s="162"/>
      <c r="N2438" s="163"/>
      <c r="EZ2438" s="48"/>
      <c r="FA2438" s="49"/>
      <c r="FB2438" s="58"/>
      <c r="FC2438" s="58"/>
      <c r="FD2438" s="58"/>
      <c r="FF2438" s="4" t="s">
        <v>99</v>
      </c>
      <c r="FJ2438" s="58"/>
      <c r="FK2438" s="105"/>
      <c r="FM2438" s="105"/>
    </row>
    <row r="2439" spans="1:169" customFormat="1" ht="15" x14ac:dyDescent="0.25">
      <c r="A2439" s="63"/>
      <c r="B2439" s="62" t="s">
        <v>59</v>
      </c>
      <c r="C2439" s="160" t="s">
        <v>70</v>
      </c>
      <c r="D2439" s="160"/>
      <c r="E2439" s="160"/>
      <c r="F2439" s="64"/>
      <c r="G2439" s="65"/>
      <c r="H2439" s="65"/>
      <c r="I2439" s="65"/>
      <c r="J2439" s="66">
        <v>0.6</v>
      </c>
      <c r="K2439" s="90">
        <v>1.7250000000000001</v>
      </c>
      <c r="L2439" s="66">
        <v>133.54</v>
      </c>
      <c r="M2439" s="69">
        <v>52.21</v>
      </c>
      <c r="N2439" s="70">
        <v>6972.12</v>
      </c>
      <c r="EZ2439" s="48"/>
      <c r="FA2439" s="49"/>
      <c r="FB2439" s="58"/>
      <c r="FC2439" s="58"/>
      <c r="FD2439" s="58"/>
      <c r="FG2439" s="4" t="s">
        <v>70</v>
      </c>
      <c r="FJ2439" s="58"/>
      <c r="FK2439" s="105"/>
      <c r="FM2439" s="105"/>
    </row>
    <row r="2440" spans="1:169" customFormat="1" ht="15" x14ac:dyDescent="0.25">
      <c r="A2440" s="63"/>
      <c r="B2440" s="62" t="s">
        <v>71</v>
      </c>
      <c r="C2440" s="160" t="s">
        <v>72</v>
      </c>
      <c r="D2440" s="160"/>
      <c r="E2440" s="160"/>
      <c r="F2440" s="64"/>
      <c r="G2440" s="65"/>
      <c r="H2440" s="65"/>
      <c r="I2440" s="65"/>
      <c r="J2440" s="66">
        <v>0.33</v>
      </c>
      <c r="K2440" s="90">
        <v>1.875</v>
      </c>
      <c r="L2440" s="66">
        <v>79.83</v>
      </c>
      <c r="M2440" s="69">
        <v>15.71</v>
      </c>
      <c r="N2440" s="70">
        <v>1254.1300000000001</v>
      </c>
      <c r="EZ2440" s="48"/>
      <c r="FA2440" s="49"/>
      <c r="FB2440" s="58"/>
      <c r="FC2440" s="58"/>
      <c r="FD2440" s="58"/>
      <c r="FG2440" s="4" t="s">
        <v>72</v>
      </c>
      <c r="FJ2440" s="58"/>
      <c r="FK2440" s="105"/>
      <c r="FM2440" s="105"/>
    </row>
    <row r="2441" spans="1:169" customFormat="1" ht="15" x14ac:dyDescent="0.25">
      <c r="A2441" s="73"/>
      <c r="B2441" s="62"/>
      <c r="C2441" s="160" t="s">
        <v>77</v>
      </c>
      <c r="D2441" s="160"/>
      <c r="E2441" s="160"/>
      <c r="F2441" s="64" t="s">
        <v>78</v>
      </c>
      <c r="G2441" s="69">
        <v>7.0000000000000007E-2</v>
      </c>
      <c r="H2441" s="90">
        <v>1.7250000000000001</v>
      </c>
      <c r="I2441" s="74">
        <v>15.579165</v>
      </c>
      <c r="J2441" s="9"/>
      <c r="K2441" s="65"/>
      <c r="L2441" s="9"/>
      <c r="M2441" s="65"/>
      <c r="N2441" s="72"/>
      <c r="EZ2441" s="48"/>
      <c r="FA2441" s="49"/>
      <c r="FB2441" s="58"/>
      <c r="FC2441" s="58"/>
      <c r="FD2441" s="58"/>
      <c r="FH2441" s="4" t="s">
        <v>77</v>
      </c>
      <c r="FJ2441" s="58"/>
      <c r="FK2441" s="105"/>
      <c r="FM2441" s="105"/>
    </row>
    <row r="2442" spans="1:169" customFormat="1" ht="15" x14ac:dyDescent="0.25">
      <c r="A2442" s="59"/>
      <c r="B2442" s="62"/>
      <c r="C2442" s="164" t="s">
        <v>80</v>
      </c>
      <c r="D2442" s="164"/>
      <c r="E2442" s="164"/>
      <c r="F2442" s="76"/>
      <c r="G2442" s="77"/>
      <c r="H2442" s="77"/>
      <c r="I2442" s="77"/>
      <c r="J2442" s="78">
        <v>0.93</v>
      </c>
      <c r="K2442" s="77"/>
      <c r="L2442" s="78">
        <v>213.37</v>
      </c>
      <c r="M2442" s="77"/>
      <c r="N2442" s="80">
        <v>8226.25</v>
      </c>
      <c r="EZ2442" s="48"/>
      <c r="FA2442" s="49"/>
      <c r="FB2442" s="58"/>
      <c r="FC2442" s="58"/>
      <c r="FD2442" s="58"/>
      <c r="FI2442" s="4" t="s">
        <v>80</v>
      </c>
      <c r="FJ2442" s="58"/>
      <c r="FK2442" s="105"/>
      <c r="FM2442" s="105"/>
    </row>
    <row r="2443" spans="1:169" customFormat="1" ht="15" x14ac:dyDescent="0.25">
      <c r="A2443" s="73"/>
      <c r="B2443" s="62"/>
      <c r="C2443" s="160" t="s">
        <v>81</v>
      </c>
      <c r="D2443" s="160"/>
      <c r="E2443" s="160"/>
      <c r="F2443" s="64"/>
      <c r="G2443" s="65"/>
      <c r="H2443" s="65"/>
      <c r="I2443" s="65"/>
      <c r="J2443" s="9"/>
      <c r="K2443" s="65"/>
      <c r="L2443" s="66">
        <v>133.54</v>
      </c>
      <c r="M2443" s="65"/>
      <c r="N2443" s="70">
        <v>6972.12</v>
      </c>
      <c r="EZ2443" s="48"/>
      <c r="FA2443" s="49"/>
      <c r="FB2443" s="58"/>
      <c r="FC2443" s="58"/>
      <c r="FD2443" s="58"/>
      <c r="FH2443" s="4" t="s">
        <v>81</v>
      </c>
      <c r="FJ2443" s="58"/>
      <c r="FK2443" s="105"/>
      <c r="FM2443" s="105"/>
    </row>
    <row r="2444" spans="1:169" customFormat="1" ht="22.5" x14ac:dyDescent="0.25">
      <c r="A2444" s="73"/>
      <c r="B2444" s="62" t="s">
        <v>915</v>
      </c>
      <c r="C2444" s="160" t="s">
        <v>916</v>
      </c>
      <c r="D2444" s="160"/>
      <c r="E2444" s="160"/>
      <c r="F2444" s="64" t="s">
        <v>84</v>
      </c>
      <c r="G2444" s="71">
        <v>94</v>
      </c>
      <c r="H2444" s="65"/>
      <c r="I2444" s="71">
        <v>94</v>
      </c>
      <c r="J2444" s="9"/>
      <c r="K2444" s="65"/>
      <c r="L2444" s="66">
        <v>125.53</v>
      </c>
      <c r="M2444" s="65"/>
      <c r="N2444" s="70">
        <v>6553.79</v>
      </c>
      <c r="EZ2444" s="48"/>
      <c r="FA2444" s="49"/>
      <c r="FB2444" s="58"/>
      <c r="FC2444" s="58"/>
      <c r="FD2444" s="58"/>
      <c r="FH2444" s="4" t="s">
        <v>916</v>
      </c>
      <c r="FJ2444" s="58"/>
      <c r="FK2444" s="105"/>
      <c r="FM2444" s="105"/>
    </row>
    <row r="2445" spans="1:169" customFormat="1" ht="45" x14ac:dyDescent="0.25">
      <c r="A2445" s="73"/>
      <c r="B2445" s="62" t="s">
        <v>917</v>
      </c>
      <c r="C2445" s="160" t="s">
        <v>918</v>
      </c>
      <c r="D2445" s="160"/>
      <c r="E2445" s="160"/>
      <c r="F2445" s="64" t="s">
        <v>84</v>
      </c>
      <c r="G2445" s="71">
        <v>51</v>
      </c>
      <c r="H2445" s="69">
        <v>0.85</v>
      </c>
      <c r="I2445" s="69">
        <v>43.35</v>
      </c>
      <c r="J2445" s="9"/>
      <c r="K2445" s="65"/>
      <c r="L2445" s="66">
        <v>57.89</v>
      </c>
      <c r="M2445" s="65"/>
      <c r="N2445" s="70">
        <v>3022.41</v>
      </c>
      <c r="EZ2445" s="48"/>
      <c r="FA2445" s="49"/>
      <c r="FB2445" s="58"/>
      <c r="FC2445" s="58"/>
      <c r="FD2445" s="58"/>
      <c r="FH2445" s="4" t="s">
        <v>918</v>
      </c>
      <c r="FJ2445" s="58"/>
      <c r="FK2445" s="105"/>
      <c r="FM2445" s="105"/>
    </row>
    <row r="2446" spans="1:169" customFormat="1" ht="15" x14ac:dyDescent="0.25">
      <c r="A2446" s="81"/>
      <c r="B2446" s="82"/>
      <c r="C2446" s="159" t="s">
        <v>87</v>
      </c>
      <c r="D2446" s="159"/>
      <c r="E2446" s="159"/>
      <c r="F2446" s="52"/>
      <c r="G2446" s="53"/>
      <c r="H2446" s="53"/>
      <c r="I2446" s="53"/>
      <c r="J2446" s="56"/>
      <c r="K2446" s="53"/>
      <c r="L2446" s="87">
        <v>396.79</v>
      </c>
      <c r="M2446" s="77"/>
      <c r="N2446" s="84">
        <v>17802.45</v>
      </c>
      <c r="EZ2446" s="48"/>
      <c r="FA2446" s="49"/>
      <c r="FB2446" s="58"/>
      <c r="FC2446" s="58"/>
      <c r="FD2446" s="58"/>
      <c r="FJ2446" s="58" t="s">
        <v>87</v>
      </c>
      <c r="FK2446" s="105"/>
      <c r="FM2446" s="105"/>
    </row>
    <row r="2447" spans="1:169" customFormat="1" ht="33.75" x14ac:dyDescent="0.25">
      <c r="A2447" s="50" t="s">
        <v>919</v>
      </c>
      <c r="B2447" s="51" t="s">
        <v>920</v>
      </c>
      <c r="C2447" s="159" t="s">
        <v>921</v>
      </c>
      <c r="D2447" s="159"/>
      <c r="E2447" s="159"/>
      <c r="F2447" s="52" t="s">
        <v>62</v>
      </c>
      <c r="G2447" s="53">
        <v>1.29</v>
      </c>
      <c r="H2447" s="54">
        <v>1</v>
      </c>
      <c r="I2447" s="86">
        <v>1.29</v>
      </c>
      <c r="J2447" s="56"/>
      <c r="K2447" s="53"/>
      <c r="L2447" s="56"/>
      <c r="M2447" s="53"/>
      <c r="N2447" s="57"/>
      <c r="EZ2447" s="48"/>
      <c r="FA2447" s="49"/>
      <c r="FB2447" s="58" t="s">
        <v>921</v>
      </c>
      <c r="FC2447" s="58" t="s">
        <v>4</v>
      </c>
      <c r="FD2447" s="58" t="s">
        <v>4</v>
      </c>
      <c r="FJ2447" s="58"/>
      <c r="FK2447" s="105"/>
      <c r="FM2447" s="105"/>
    </row>
    <row r="2448" spans="1:169" customFormat="1" ht="15" x14ac:dyDescent="0.25">
      <c r="A2448" s="59"/>
      <c r="B2448" s="60"/>
      <c r="C2448" s="160" t="s">
        <v>922</v>
      </c>
      <c r="D2448" s="160"/>
      <c r="E2448" s="160"/>
      <c r="F2448" s="160"/>
      <c r="G2448" s="160"/>
      <c r="H2448" s="160"/>
      <c r="I2448" s="160"/>
      <c r="J2448" s="160"/>
      <c r="K2448" s="160"/>
      <c r="L2448" s="160"/>
      <c r="M2448" s="160"/>
      <c r="N2448" s="161"/>
      <c r="EZ2448" s="48"/>
      <c r="FA2448" s="49"/>
      <c r="FB2448" s="58"/>
      <c r="FC2448" s="58"/>
      <c r="FD2448" s="58"/>
      <c r="FE2448" s="4" t="s">
        <v>922</v>
      </c>
      <c r="FJ2448" s="58"/>
      <c r="FK2448" s="105"/>
      <c r="FM2448" s="105"/>
    </row>
    <row r="2449" spans="1:169" customFormat="1" ht="67.5" x14ac:dyDescent="0.25">
      <c r="A2449" s="61"/>
      <c r="B2449" s="62" t="s">
        <v>64</v>
      </c>
      <c r="C2449" s="162" t="s">
        <v>65</v>
      </c>
      <c r="D2449" s="162"/>
      <c r="E2449" s="162"/>
      <c r="F2449" s="162"/>
      <c r="G2449" s="162"/>
      <c r="H2449" s="162"/>
      <c r="I2449" s="162"/>
      <c r="J2449" s="162"/>
      <c r="K2449" s="162"/>
      <c r="L2449" s="162"/>
      <c r="M2449" s="162"/>
      <c r="N2449" s="163"/>
      <c r="EZ2449" s="48"/>
      <c r="FA2449" s="49"/>
      <c r="FB2449" s="58"/>
      <c r="FC2449" s="58"/>
      <c r="FD2449" s="58"/>
      <c r="FF2449" s="4" t="s">
        <v>65</v>
      </c>
      <c r="FJ2449" s="58"/>
      <c r="FK2449" s="105"/>
      <c r="FM2449" s="105"/>
    </row>
    <row r="2450" spans="1:169" customFormat="1" ht="67.5" x14ac:dyDescent="0.25">
      <c r="A2450" s="61"/>
      <c r="B2450" s="62" t="s">
        <v>66</v>
      </c>
      <c r="C2450" s="162" t="s">
        <v>67</v>
      </c>
      <c r="D2450" s="162"/>
      <c r="E2450" s="162"/>
      <c r="F2450" s="162"/>
      <c r="G2450" s="162"/>
      <c r="H2450" s="162"/>
      <c r="I2450" s="162"/>
      <c r="J2450" s="162"/>
      <c r="K2450" s="162"/>
      <c r="L2450" s="162"/>
      <c r="M2450" s="162"/>
      <c r="N2450" s="163"/>
      <c r="EZ2450" s="48"/>
      <c r="FA2450" s="49"/>
      <c r="FB2450" s="58"/>
      <c r="FC2450" s="58"/>
      <c r="FD2450" s="58"/>
      <c r="FF2450" s="4" t="s">
        <v>67</v>
      </c>
      <c r="FJ2450" s="58"/>
      <c r="FK2450" s="105"/>
      <c r="FM2450" s="105"/>
    </row>
    <row r="2451" spans="1:169" customFormat="1" ht="33.75" x14ac:dyDescent="0.25">
      <c r="A2451" s="61"/>
      <c r="B2451" s="62" t="s">
        <v>98</v>
      </c>
      <c r="C2451" s="162" t="s">
        <v>99</v>
      </c>
      <c r="D2451" s="162"/>
      <c r="E2451" s="162"/>
      <c r="F2451" s="162"/>
      <c r="G2451" s="162"/>
      <c r="H2451" s="162"/>
      <c r="I2451" s="162"/>
      <c r="J2451" s="162"/>
      <c r="K2451" s="162"/>
      <c r="L2451" s="162"/>
      <c r="M2451" s="162"/>
      <c r="N2451" s="163"/>
      <c r="EZ2451" s="48"/>
      <c r="FA2451" s="49"/>
      <c r="FB2451" s="58"/>
      <c r="FC2451" s="58"/>
      <c r="FD2451" s="58"/>
      <c r="FF2451" s="4" t="s">
        <v>99</v>
      </c>
      <c r="FJ2451" s="58"/>
      <c r="FK2451" s="105"/>
      <c r="FM2451" s="105"/>
    </row>
    <row r="2452" spans="1:169" customFormat="1" ht="15" x14ac:dyDescent="0.25">
      <c r="A2452" s="63"/>
      <c r="B2452" s="62" t="s">
        <v>59</v>
      </c>
      <c r="C2452" s="160" t="s">
        <v>70</v>
      </c>
      <c r="D2452" s="160"/>
      <c r="E2452" s="160"/>
      <c r="F2452" s="64"/>
      <c r="G2452" s="65"/>
      <c r="H2452" s="65"/>
      <c r="I2452" s="65"/>
      <c r="J2452" s="66">
        <v>56.55</v>
      </c>
      <c r="K2452" s="90">
        <v>1.7250000000000001</v>
      </c>
      <c r="L2452" s="66">
        <v>125.84</v>
      </c>
      <c r="M2452" s="69">
        <v>52.21</v>
      </c>
      <c r="N2452" s="70">
        <v>6570.11</v>
      </c>
      <c r="EZ2452" s="48"/>
      <c r="FA2452" s="49"/>
      <c r="FB2452" s="58"/>
      <c r="FC2452" s="58"/>
      <c r="FD2452" s="58"/>
      <c r="FG2452" s="4" t="s">
        <v>70</v>
      </c>
      <c r="FJ2452" s="58"/>
      <c r="FK2452" s="105"/>
      <c r="FM2452" s="105"/>
    </row>
    <row r="2453" spans="1:169" customFormat="1" ht="15" x14ac:dyDescent="0.25">
      <c r="A2453" s="63"/>
      <c r="B2453" s="62" t="s">
        <v>71</v>
      </c>
      <c r="C2453" s="160" t="s">
        <v>72</v>
      </c>
      <c r="D2453" s="160"/>
      <c r="E2453" s="160"/>
      <c r="F2453" s="64"/>
      <c r="G2453" s="65"/>
      <c r="H2453" s="65"/>
      <c r="I2453" s="65"/>
      <c r="J2453" s="66">
        <v>9.2200000000000006</v>
      </c>
      <c r="K2453" s="90">
        <v>1.875</v>
      </c>
      <c r="L2453" s="66">
        <v>22.3</v>
      </c>
      <c r="M2453" s="69">
        <v>15.71</v>
      </c>
      <c r="N2453" s="92">
        <v>350.33</v>
      </c>
      <c r="EZ2453" s="48"/>
      <c r="FA2453" s="49"/>
      <c r="FB2453" s="58"/>
      <c r="FC2453" s="58"/>
      <c r="FD2453" s="58"/>
      <c r="FG2453" s="4" t="s">
        <v>72</v>
      </c>
      <c r="FJ2453" s="58"/>
      <c r="FK2453" s="105"/>
      <c r="FM2453" s="105"/>
    </row>
    <row r="2454" spans="1:169" customFormat="1" ht="15" x14ac:dyDescent="0.25">
      <c r="A2454" s="63"/>
      <c r="B2454" s="62" t="s">
        <v>73</v>
      </c>
      <c r="C2454" s="160" t="s">
        <v>74</v>
      </c>
      <c r="D2454" s="160"/>
      <c r="E2454" s="160"/>
      <c r="F2454" s="64"/>
      <c r="G2454" s="65"/>
      <c r="H2454" s="65"/>
      <c r="I2454" s="65"/>
      <c r="J2454" s="66">
        <v>0.22</v>
      </c>
      <c r="K2454" s="90">
        <v>1.875</v>
      </c>
      <c r="L2454" s="66">
        <v>0.53</v>
      </c>
      <c r="M2454" s="69">
        <v>52.21</v>
      </c>
      <c r="N2454" s="92">
        <v>27.67</v>
      </c>
      <c r="EZ2454" s="48"/>
      <c r="FA2454" s="49"/>
      <c r="FB2454" s="58"/>
      <c r="FC2454" s="58"/>
      <c r="FD2454" s="58"/>
      <c r="FG2454" s="4" t="s">
        <v>74</v>
      </c>
      <c r="FJ2454" s="58"/>
      <c r="FK2454" s="105"/>
      <c r="FM2454" s="105"/>
    </row>
    <row r="2455" spans="1:169" customFormat="1" ht="15" x14ac:dyDescent="0.25">
      <c r="A2455" s="63"/>
      <c r="B2455" s="62" t="s">
        <v>75</v>
      </c>
      <c r="C2455" s="160" t="s">
        <v>76</v>
      </c>
      <c r="D2455" s="160"/>
      <c r="E2455" s="160"/>
      <c r="F2455" s="64"/>
      <c r="G2455" s="65"/>
      <c r="H2455" s="65"/>
      <c r="I2455" s="65"/>
      <c r="J2455" s="66">
        <v>152.04</v>
      </c>
      <c r="K2455" s="65"/>
      <c r="L2455" s="66">
        <v>196.13</v>
      </c>
      <c r="M2455" s="67">
        <v>9.5</v>
      </c>
      <c r="N2455" s="70">
        <v>1863.24</v>
      </c>
      <c r="EZ2455" s="48"/>
      <c r="FA2455" s="49"/>
      <c r="FB2455" s="58"/>
      <c r="FC2455" s="58"/>
      <c r="FD2455" s="58"/>
      <c r="FG2455" s="4" t="s">
        <v>76</v>
      </c>
      <c r="FJ2455" s="58"/>
      <c r="FK2455" s="105"/>
      <c r="FM2455" s="105"/>
    </row>
    <row r="2456" spans="1:169" customFormat="1" ht="15" x14ac:dyDescent="0.25">
      <c r="A2456" s="73"/>
      <c r="B2456" s="62"/>
      <c r="C2456" s="160" t="s">
        <v>77</v>
      </c>
      <c r="D2456" s="160"/>
      <c r="E2456" s="160"/>
      <c r="F2456" s="64" t="s">
        <v>78</v>
      </c>
      <c r="G2456" s="69">
        <v>5.31</v>
      </c>
      <c r="H2456" s="90">
        <v>1.7250000000000001</v>
      </c>
      <c r="I2456" s="89">
        <v>11.8160775</v>
      </c>
      <c r="J2456" s="9"/>
      <c r="K2456" s="65"/>
      <c r="L2456" s="9"/>
      <c r="M2456" s="65"/>
      <c r="N2456" s="72"/>
      <c r="EZ2456" s="48"/>
      <c r="FA2456" s="49"/>
      <c r="FB2456" s="58"/>
      <c r="FC2456" s="58"/>
      <c r="FD2456" s="58"/>
      <c r="FH2456" s="4" t="s">
        <v>77</v>
      </c>
      <c r="FJ2456" s="58"/>
      <c r="FK2456" s="105"/>
      <c r="FM2456" s="105"/>
    </row>
    <row r="2457" spans="1:169" customFormat="1" ht="15" x14ac:dyDescent="0.25">
      <c r="A2457" s="73"/>
      <c r="B2457" s="62"/>
      <c r="C2457" s="160" t="s">
        <v>79</v>
      </c>
      <c r="D2457" s="160"/>
      <c r="E2457" s="160"/>
      <c r="F2457" s="64" t="s">
        <v>78</v>
      </c>
      <c r="G2457" s="69">
        <v>0.02</v>
      </c>
      <c r="H2457" s="90">
        <v>1.875</v>
      </c>
      <c r="I2457" s="74">
        <v>4.8375000000000001E-2</v>
      </c>
      <c r="J2457" s="9"/>
      <c r="K2457" s="65"/>
      <c r="L2457" s="9"/>
      <c r="M2457" s="65"/>
      <c r="N2457" s="72"/>
      <c r="EZ2457" s="48"/>
      <c r="FA2457" s="49"/>
      <c r="FB2457" s="58"/>
      <c r="FC2457" s="58"/>
      <c r="FD2457" s="58"/>
      <c r="FH2457" s="4" t="s">
        <v>79</v>
      </c>
      <c r="FJ2457" s="58"/>
      <c r="FK2457" s="105"/>
      <c r="FM2457" s="105"/>
    </row>
    <row r="2458" spans="1:169" customFormat="1" ht="15" x14ac:dyDescent="0.25">
      <c r="A2458" s="59"/>
      <c r="B2458" s="62"/>
      <c r="C2458" s="164" t="s">
        <v>80</v>
      </c>
      <c r="D2458" s="164"/>
      <c r="E2458" s="164"/>
      <c r="F2458" s="76"/>
      <c r="G2458" s="77"/>
      <c r="H2458" s="77"/>
      <c r="I2458" s="77"/>
      <c r="J2458" s="78">
        <v>217.81</v>
      </c>
      <c r="K2458" s="77"/>
      <c r="L2458" s="78">
        <v>344.27</v>
      </c>
      <c r="M2458" s="77"/>
      <c r="N2458" s="80">
        <v>8783.68</v>
      </c>
      <c r="EZ2458" s="48"/>
      <c r="FA2458" s="49"/>
      <c r="FB2458" s="58"/>
      <c r="FC2458" s="58"/>
      <c r="FD2458" s="58"/>
      <c r="FI2458" s="4" t="s">
        <v>80</v>
      </c>
      <c r="FJ2458" s="58"/>
      <c r="FK2458" s="105"/>
      <c r="FM2458" s="105"/>
    </row>
    <row r="2459" spans="1:169" customFormat="1" ht="15" x14ac:dyDescent="0.25">
      <c r="A2459" s="73"/>
      <c r="B2459" s="62"/>
      <c r="C2459" s="160" t="s">
        <v>81</v>
      </c>
      <c r="D2459" s="160"/>
      <c r="E2459" s="160"/>
      <c r="F2459" s="64"/>
      <c r="G2459" s="65"/>
      <c r="H2459" s="65"/>
      <c r="I2459" s="65"/>
      <c r="J2459" s="9"/>
      <c r="K2459" s="65"/>
      <c r="L2459" s="66">
        <v>126.37</v>
      </c>
      <c r="M2459" s="65"/>
      <c r="N2459" s="70">
        <v>6597.78</v>
      </c>
      <c r="EZ2459" s="48"/>
      <c r="FA2459" s="49"/>
      <c r="FB2459" s="58"/>
      <c r="FC2459" s="58"/>
      <c r="FD2459" s="58"/>
      <c r="FH2459" s="4" t="s">
        <v>81</v>
      </c>
      <c r="FJ2459" s="58"/>
      <c r="FK2459" s="105"/>
      <c r="FM2459" s="105"/>
    </row>
    <row r="2460" spans="1:169" customFormat="1" ht="22.5" x14ac:dyDescent="0.25">
      <c r="A2460" s="73"/>
      <c r="B2460" s="62" t="s">
        <v>915</v>
      </c>
      <c r="C2460" s="160" t="s">
        <v>916</v>
      </c>
      <c r="D2460" s="160"/>
      <c r="E2460" s="160"/>
      <c r="F2460" s="64" t="s">
        <v>84</v>
      </c>
      <c r="G2460" s="71">
        <v>94</v>
      </c>
      <c r="H2460" s="65"/>
      <c r="I2460" s="71">
        <v>94</v>
      </c>
      <c r="J2460" s="9"/>
      <c r="K2460" s="65"/>
      <c r="L2460" s="66">
        <v>118.79</v>
      </c>
      <c r="M2460" s="65"/>
      <c r="N2460" s="70">
        <v>6201.91</v>
      </c>
      <c r="EZ2460" s="48"/>
      <c r="FA2460" s="49"/>
      <c r="FB2460" s="58"/>
      <c r="FC2460" s="58"/>
      <c r="FD2460" s="58"/>
      <c r="FH2460" s="4" t="s">
        <v>916</v>
      </c>
      <c r="FJ2460" s="58"/>
      <c r="FK2460" s="105"/>
      <c r="FM2460" s="105"/>
    </row>
    <row r="2461" spans="1:169" customFormat="1" ht="45" x14ac:dyDescent="0.25">
      <c r="A2461" s="73"/>
      <c r="B2461" s="62" t="s">
        <v>917</v>
      </c>
      <c r="C2461" s="160" t="s">
        <v>918</v>
      </c>
      <c r="D2461" s="160"/>
      <c r="E2461" s="160"/>
      <c r="F2461" s="64" t="s">
        <v>84</v>
      </c>
      <c r="G2461" s="71">
        <v>51</v>
      </c>
      <c r="H2461" s="69">
        <v>0.85</v>
      </c>
      <c r="I2461" s="69">
        <v>43.35</v>
      </c>
      <c r="J2461" s="9"/>
      <c r="K2461" s="65"/>
      <c r="L2461" s="66">
        <v>54.78</v>
      </c>
      <c r="M2461" s="65"/>
      <c r="N2461" s="70">
        <v>2860.14</v>
      </c>
      <c r="EZ2461" s="48"/>
      <c r="FA2461" s="49"/>
      <c r="FB2461" s="58"/>
      <c r="FC2461" s="58"/>
      <c r="FD2461" s="58"/>
      <c r="FH2461" s="4" t="s">
        <v>918</v>
      </c>
      <c r="FJ2461" s="58"/>
      <c r="FK2461" s="105"/>
      <c r="FM2461" s="105"/>
    </row>
    <row r="2462" spans="1:169" customFormat="1" ht="15" x14ac:dyDescent="0.25">
      <c r="A2462" s="81"/>
      <c r="B2462" s="82"/>
      <c r="C2462" s="159" t="s">
        <v>87</v>
      </c>
      <c r="D2462" s="159"/>
      <c r="E2462" s="159"/>
      <c r="F2462" s="52"/>
      <c r="G2462" s="53"/>
      <c r="H2462" s="53"/>
      <c r="I2462" s="53"/>
      <c r="J2462" s="56"/>
      <c r="K2462" s="53"/>
      <c r="L2462" s="87">
        <v>517.84</v>
      </c>
      <c r="M2462" s="77"/>
      <c r="N2462" s="84">
        <v>17845.73</v>
      </c>
      <c r="EZ2462" s="48"/>
      <c r="FA2462" s="49"/>
      <c r="FB2462" s="58"/>
      <c r="FC2462" s="58"/>
      <c r="FD2462" s="58"/>
      <c r="FJ2462" s="58" t="s">
        <v>87</v>
      </c>
      <c r="FK2462" s="105"/>
      <c r="FM2462" s="105"/>
    </row>
    <row r="2463" spans="1:169" customFormat="1" ht="22.5" x14ac:dyDescent="0.25">
      <c r="A2463" s="50" t="s">
        <v>923</v>
      </c>
      <c r="B2463" s="51" t="s">
        <v>924</v>
      </c>
      <c r="C2463" s="159" t="s">
        <v>925</v>
      </c>
      <c r="D2463" s="159"/>
      <c r="E2463" s="159"/>
      <c r="F2463" s="52" t="s">
        <v>62</v>
      </c>
      <c r="G2463" s="53">
        <v>1.29</v>
      </c>
      <c r="H2463" s="54">
        <v>1</v>
      </c>
      <c r="I2463" s="86">
        <v>1.29</v>
      </c>
      <c r="J2463" s="56"/>
      <c r="K2463" s="53"/>
      <c r="L2463" s="56"/>
      <c r="M2463" s="53"/>
      <c r="N2463" s="57"/>
      <c r="EZ2463" s="48"/>
      <c r="FA2463" s="49"/>
      <c r="FB2463" s="58" t="s">
        <v>925</v>
      </c>
      <c r="FC2463" s="58" t="s">
        <v>4</v>
      </c>
      <c r="FD2463" s="58" t="s">
        <v>4</v>
      </c>
      <c r="FJ2463" s="58"/>
      <c r="FK2463" s="105"/>
      <c r="FM2463" s="105"/>
    </row>
    <row r="2464" spans="1:169" customFormat="1" ht="15" x14ac:dyDescent="0.25">
      <c r="A2464" s="59"/>
      <c r="B2464" s="60"/>
      <c r="C2464" s="160" t="s">
        <v>922</v>
      </c>
      <c r="D2464" s="160"/>
      <c r="E2464" s="160"/>
      <c r="F2464" s="160"/>
      <c r="G2464" s="160"/>
      <c r="H2464" s="160"/>
      <c r="I2464" s="160"/>
      <c r="J2464" s="160"/>
      <c r="K2464" s="160"/>
      <c r="L2464" s="160"/>
      <c r="M2464" s="160"/>
      <c r="N2464" s="161"/>
      <c r="EZ2464" s="48"/>
      <c r="FA2464" s="49"/>
      <c r="FB2464" s="58"/>
      <c r="FC2464" s="58"/>
      <c r="FD2464" s="58"/>
      <c r="FE2464" s="4" t="s">
        <v>922</v>
      </c>
      <c r="FJ2464" s="58"/>
      <c r="FK2464" s="105"/>
      <c r="FM2464" s="105"/>
    </row>
    <row r="2465" spans="1:169" customFormat="1" ht="67.5" x14ac:dyDescent="0.25">
      <c r="A2465" s="61"/>
      <c r="B2465" s="62" t="s">
        <v>64</v>
      </c>
      <c r="C2465" s="162" t="s">
        <v>65</v>
      </c>
      <c r="D2465" s="162"/>
      <c r="E2465" s="162"/>
      <c r="F2465" s="162"/>
      <c r="G2465" s="162"/>
      <c r="H2465" s="162"/>
      <c r="I2465" s="162"/>
      <c r="J2465" s="162"/>
      <c r="K2465" s="162"/>
      <c r="L2465" s="162"/>
      <c r="M2465" s="162"/>
      <c r="N2465" s="163"/>
      <c r="EZ2465" s="48"/>
      <c r="FA2465" s="49"/>
      <c r="FB2465" s="58"/>
      <c r="FC2465" s="58"/>
      <c r="FD2465" s="58"/>
      <c r="FF2465" s="4" t="s">
        <v>65</v>
      </c>
      <c r="FJ2465" s="58"/>
      <c r="FK2465" s="105"/>
      <c r="FM2465" s="105"/>
    </row>
    <row r="2466" spans="1:169" customFormat="1" ht="67.5" x14ac:dyDescent="0.25">
      <c r="A2466" s="61"/>
      <c r="B2466" s="62" t="s">
        <v>66</v>
      </c>
      <c r="C2466" s="162" t="s">
        <v>67</v>
      </c>
      <c r="D2466" s="162"/>
      <c r="E2466" s="162"/>
      <c r="F2466" s="162"/>
      <c r="G2466" s="162"/>
      <c r="H2466" s="162"/>
      <c r="I2466" s="162"/>
      <c r="J2466" s="162"/>
      <c r="K2466" s="162"/>
      <c r="L2466" s="162"/>
      <c r="M2466" s="162"/>
      <c r="N2466" s="163"/>
      <c r="EZ2466" s="48"/>
      <c r="FA2466" s="49"/>
      <c r="FB2466" s="58"/>
      <c r="FC2466" s="58"/>
      <c r="FD2466" s="58"/>
      <c r="FF2466" s="4" t="s">
        <v>67</v>
      </c>
      <c r="FJ2466" s="58"/>
      <c r="FK2466" s="105"/>
      <c r="FM2466" s="105"/>
    </row>
    <row r="2467" spans="1:169" customFormat="1" ht="33.75" x14ac:dyDescent="0.25">
      <c r="A2467" s="61"/>
      <c r="B2467" s="62" t="s">
        <v>98</v>
      </c>
      <c r="C2467" s="162" t="s">
        <v>99</v>
      </c>
      <c r="D2467" s="162"/>
      <c r="E2467" s="162"/>
      <c r="F2467" s="162"/>
      <c r="G2467" s="162"/>
      <c r="H2467" s="162"/>
      <c r="I2467" s="162"/>
      <c r="J2467" s="162"/>
      <c r="K2467" s="162"/>
      <c r="L2467" s="162"/>
      <c r="M2467" s="162"/>
      <c r="N2467" s="163"/>
      <c r="EZ2467" s="48"/>
      <c r="FA2467" s="49"/>
      <c r="FB2467" s="58"/>
      <c r="FC2467" s="58"/>
      <c r="FD2467" s="58"/>
      <c r="FF2467" s="4" t="s">
        <v>99</v>
      </c>
      <c r="FJ2467" s="58"/>
      <c r="FK2467" s="105"/>
      <c r="FM2467" s="105"/>
    </row>
    <row r="2468" spans="1:169" customFormat="1" ht="15" x14ac:dyDescent="0.25">
      <c r="A2468" s="63"/>
      <c r="B2468" s="62" t="s">
        <v>59</v>
      </c>
      <c r="C2468" s="160" t="s">
        <v>70</v>
      </c>
      <c r="D2468" s="160"/>
      <c r="E2468" s="160"/>
      <c r="F2468" s="64"/>
      <c r="G2468" s="65"/>
      <c r="H2468" s="65"/>
      <c r="I2468" s="65"/>
      <c r="J2468" s="66">
        <v>19.32</v>
      </c>
      <c r="K2468" s="90">
        <v>1.7250000000000001</v>
      </c>
      <c r="L2468" s="66">
        <v>42.99</v>
      </c>
      <c r="M2468" s="69">
        <v>52.21</v>
      </c>
      <c r="N2468" s="70">
        <v>2244.5100000000002</v>
      </c>
      <c r="EZ2468" s="48"/>
      <c r="FA2468" s="49"/>
      <c r="FB2468" s="58"/>
      <c r="FC2468" s="58"/>
      <c r="FD2468" s="58"/>
      <c r="FG2468" s="4" t="s">
        <v>70</v>
      </c>
      <c r="FJ2468" s="58"/>
      <c r="FK2468" s="105"/>
      <c r="FM2468" s="105"/>
    </row>
    <row r="2469" spans="1:169" customFormat="1" ht="15" x14ac:dyDescent="0.25">
      <c r="A2469" s="63"/>
      <c r="B2469" s="62" t="s">
        <v>71</v>
      </c>
      <c r="C2469" s="160" t="s">
        <v>72</v>
      </c>
      <c r="D2469" s="160"/>
      <c r="E2469" s="160"/>
      <c r="F2469" s="64"/>
      <c r="G2469" s="65"/>
      <c r="H2469" s="65"/>
      <c r="I2469" s="65"/>
      <c r="J2469" s="66">
        <v>6.01</v>
      </c>
      <c r="K2469" s="90">
        <v>1.875</v>
      </c>
      <c r="L2469" s="66">
        <v>14.54</v>
      </c>
      <c r="M2469" s="69">
        <v>15.71</v>
      </c>
      <c r="N2469" s="92">
        <v>228.42</v>
      </c>
      <c r="EZ2469" s="48"/>
      <c r="FA2469" s="49"/>
      <c r="FB2469" s="58"/>
      <c r="FC2469" s="58"/>
      <c r="FD2469" s="58"/>
      <c r="FG2469" s="4" t="s">
        <v>72</v>
      </c>
      <c r="FJ2469" s="58"/>
      <c r="FK2469" s="105"/>
      <c r="FM2469" s="105"/>
    </row>
    <row r="2470" spans="1:169" customFormat="1" ht="15" x14ac:dyDescent="0.25">
      <c r="A2470" s="63"/>
      <c r="B2470" s="62" t="s">
        <v>73</v>
      </c>
      <c r="C2470" s="160" t="s">
        <v>74</v>
      </c>
      <c r="D2470" s="160"/>
      <c r="E2470" s="160"/>
      <c r="F2470" s="64"/>
      <c r="G2470" s="65"/>
      <c r="H2470" s="65"/>
      <c r="I2470" s="65"/>
      <c r="J2470" s="66">
        <v>0.22</v>
      </c>
      <c r="K2470" s="90">
        <v>1.875</v>
      </c>
      <c r="L2470" s="66">
        <v>0.53</v>
      </c>
      <c r="M2470" s="69">
        <v>52.21</v>
      </c>
      <c r="N2470" s="92">
        <v>27.67</v>
      </c>
      <c r="EZ2470" s="48"/>
      <c r="FA2470" s="49"/>
      <c r="FB2470" s="58"/>
      <c r="FC2470" s="58"/>
      <c r="FD2470" s="58"/>
      <c r="FG2470" s="4" t="s">
        <v>74</v>
      </c>
      <c r="FJ2470" s="58"/>
      <c r="FK2470" s="105"/>
      <c r="FM2470" s="105"/>
    </row>
    <row r="2471" spans="1:169" customFormat="1" ht="15" x14ac:dyDescent="0.25">
      <c r="A2471" s="63"/>
      <c r="B2471" s="62" t="s">
        <v>75</v>
      </c>
      <c r="C2471" s="160" t="s">
        <v>76</v>
      </c>
      <c r="D2471" s="160"/>
      <c r="E2471" s="160"/>
      <c r="F2471" s="64"/>
      <c r="G2471" s="65"/>
      <c r="H2471" s="65"/>
      <c r="I2471" s="65"/>
      <c r="J2471" s="66">
        <v>138.16</v>
      </c>
      <c r="K2471" s="65"/>
      <c r="L2471" s="66">
        <v>178.23</v>
      </c>
      <c r="M2471" s="67">
        <v>9.5</v>
      </c>
      <c r="N2471" s="70">
        <v>1693.19</v>
      </c>
      <c r="EZ2471" s="48"/>
      <c r="FA2471" s="49"/>
      <c r="FB2471" s="58"/>
      <c r="FC2471" s="58"/>
      <c r="FD2471" s="58"/>
      <c r="FG2471" s="4" t="s">
        <v>76</v>
      </c>
      <c r="FJ2471" s="58"/>
      <c r="FK2471" s="105"/>
      <c r="FM2471" s="105"/>
    </row>
    <row r="2472" spans="1:169" customFormat="1" ht="15" x14ac:dyDescent="0.25">
      <c r="A2472" s="73"/>
      <c r="B2472" s="62"/>
      <c r="C2472" s="160" t="s">
        <v>77</v>
      </c>
      <c r="D2472" s="160"/>
      <c r="E2472" s="160"/>
      <c r="F2472" s="64" t="s">
        <v>78</v>
      </c>
      <c r="G2472" s="69">
        <v>2.13</v>
      </c>
      <c r="H2472" s="90">
        <v>1.7250000000000001</v>
      </c>
      <c r="I2472" s="89">
        <v>4.7397824999999996</v>
      </c>
      <c r="J2472" s="9"/>
      <c r="K2472" s="65"/>
      <c r="L2472" s="9"/>
      <c r="M2472" s="65"/>
      <c r="N2472" s="72"/>
      <c r="EZ2472" s="48"/>
      <c r="FA2472" s="49"/>
      <c r="FB2472" s="58"/>
      <c r="FC2472" s="58"/>
      <c r="FD2472" s="58"/>
      <c r="FH2472" s="4" t="s">
        <v>77</v>
      </c>
      <c r="FJ2472" s="58"/>
      <c r="FK2472" s="105"/>
      <c r="FM2472" s="105"/>
    </row>
    <row r="2473" spans="1:169" customFormat="1" ht="15" x14ac:dyDescent="0.25">
      <c r="A2473" s="73"/>
      <c r="B2473" s="62"/>
      <c r="C2473" s="160" t="s">
        <v>79</v>
      </c>
      <c r="D2473" s="160"/>
      <c r="E2473" s="160"/>
      <c r="F2473" s="64" t="s">
        <v>78</v>
      </c>
      <c r="G2473" s="69">
        <v>0.02</v>
      </c>
      <c r="H2473" s="90">
        <v>1.875</v>
      </c>
      <c r="I2473" s="74">
        <v>4.8375000000000001E-2</v>
      </c>
      <c r="J2473" s="9"/>
      <c r="K2473" s="65"/>
      <c r="L2473" s="9"/>
      <c r="M2473" s="65"/>
      <c r="N2473" s="72"/>
      <c r="EZ2473" s="48"/>
      <c r="FA2473" s="49"/>
      <c r="FB2473" s="58"/>
      <c r="FC2473" s="58"/>
      <c r="FD2473" s="58"/>
      <c r="FH2473" s="4" t="s">
        <v>79</v>
      </c>
      <c r="FJ2473" s="58"/>
      <c r="FK2473" s="105"/>
      <c r="FM2473" s="105"/>
    </row>
    <row r="2474" spans="1:169" customFormat="1" ht="15" x14ac:dyDescent="0.25">
      <c r="A2474" s="59"/>
      <c r="B2474" s="62"/>
      <c r="C2474" s="164" t="s">
        <v>80</v>
      </c>
      <c r="D2474" s="164"/>
      <c r="E2474" s="164"/>
      <c r="F2474" s="76"/>
      <c r="G2474" s="77"/>
      <c r="H2474" s="77"/>
      <c r="I2474" s="77"/>
      <c r="J2474" s="78">
        <v>163.49</v>
      </c>
      <c r="K2474" s="77"/>
      <c r="L2474" s="78">
        <v>235.76</v>
      </c>
      <c r="M2474" s="77"/>
      <c r="N2474" s="80">
        <v>4166.12</v>
      </c>
      <c r="EZ2474" s="48"/>
      <c r="FA2474" s="49"/>
      <c r="FB2474" s="58"/>
      <c r="FC2474" s="58"/>
      <c r="FD2474" s="58"/>
      <c r="FI2474" s="4" t="s">
        <v>80</v>
      </c>
      <c r="FJ2474" s="58"/>
      <c r="FK2474" s="105"/>
      <c r="FM2474" s="105"/>
    </row>
    <row r="2475" spans="1:169" customFormat="1" ht="15" x14ac:dyDescent="0.25">
      <c r="A2475" s="73"/>
      <c r="B2475" s="62"/>
      <c r="C2475" s="160" t="s">
        <v>81</v>
      </c>
      <c r="D2475" s="160"/>
      <c r="E2475" s="160"/>
      <c r="F2475" s="64"/>
      <c r="G2475" s="65"/>
      <c r="H2475" s="65"/>
      <c r="I2475" s="65"/>
      <c r="J2475" s="9"/>
      <c r="K2475" s="65"/>
      <c r="L2475" s="66">
        <v>43.52</v>
      </c>
      <c r="M2475" s="65"/>
      <c r="N2475" s="70">
        <v>2272.1799999999998</v>
      </c>
      <c r="EZ2475" s="48"/>
      <c r="FA2475" s="49"/>
      <c r="FB2475" s="58"/>
      <c r="FC2475" s="58"/>
      <c r="FD2475" s="58"/>
      <c r="FH2475" s="4" t="s">
        <v>81</v>
      </c>
      <c r="FJ2475" s="58"/>
      <c r="FK2475" s="105"/>
      <c r="FM2475" s="105"/>
    </row>
    <row r="2476" spans="1:169" customFormat="1" ht="22.5" x14ac:dyDescent="0.25">
      <c r="A2476" s="73"/>
      <c r="B2476" s="62" t="s">
        <v>915</v>
      </c>
      <c r="C2476" s="160" t="s">
        <v>916</v>
      </c>
      <c r="D2476" s="160"/>
      <c r="E2476" s="160"/>
      <c r="F2476" s="64" t="s">
        <v>84</v>
      </c>
      <c r="G2476" s="71">
        <v>94</v>
      </c>
      <c r="H2476" s="65"/>
      <c r="I2476" s="71">
        <v>94</v>
      </c>
      <c r="J2476" s="9"/>
      <c r="K2476" s="65"/>
      <c r="L2476" s="66">
        <v>40.909999999999997</v>
      </c>
      <c r="M2476" s="65"/>
      <c r="N2476" s="70">
        <v>2135.85</v>
      </c>
      <c r="EZ2476" s="48"/>
      <c r="FA2476" s="49"/>
      <c r="FB2476" s="58"/>
      <c r="FC2476" s="58"/>
      <c r="FD2476" s="58"/>
      <c r="FH2476" s="4" t="s">
        <v>916</v>
      </c>
      <c r="FJ2476" s="58"/>
      <c r="FK2476" s="105"/>
      <c r="FM2476" s="105"/>
    </row>
    <row r="2477" spans="1:169" customFormat="1" ht="45" x14ac:dyDescent="0.25">
      <c r="A2477" s="73"/>
      <c r="B2477" s="62" t="s">
        <v>917</v>
      </c>
      <c r="C2477" s="160" t="s">
        <v>918</v>
      </c>
      <c r="D2477" s="160"/>
      <c r="E2477" s="160"/>
      <c r="F2477" s="64" t="s">
        <v>84</v>
      </c>
      <c r="G2477" s="71">
        <v>51</v>
      </c>
      <c r="H2477" s="69">
        <v>0.85</v>
      </c>
      <c r="I2477" s="69">
        <v>43.35</v>
      </c>
      <c r="J2477" s="9"/>
      <c r="K2477" s="65"/>
      <c r="L2477" s="66">
        <v>18.87</v>
      </c>
      <c r="M2477" s="65"/>
      <c r="N2477" s="92">
        <v>984.99</v>
      </c>
      <c r="EZ2477" s="48"/>
      <c r="FA2477" s="49"/>
      <c r="FB2477" s="58"/>
      <c r="FC2477" s="58"/>
      <c r="FD2477" s="58"/>
      <c r="FH2477" s="4" t="s">
        <v>918</v>
      </c>
      <c r="FJ2477" s="58"/>
      <c r="FK2477" s="105"/>
      <c r="FM2477" s="105"/>
    </row>
    <row r="2478" spans="1:169" customFormat="1" ht="15" x14ac:dyDescent="0.25">
      <c r="A2478" s="81"/>
      <c r="B2478" s="82"/>
      <c r="C2478" s="159" t="s">
        <v>87</v>
      </c>
      <c r="D2478" s="159"/>
      <c r="E2478" s="159"/>
      <c r="F2478" s="52"/>
      <c r="G2478" s="53"/>
      <c r="H2478" s="53"/>
      <c r="I2478" s="53"/>
      <c r="J2478" s="56"/>
      <c r="K2478" s="53"/>
      <c r="L2478" s="87">
        <v>295.54000000000002</v>
      </c>
      <c r="M2478" s="77"/>
      <c r="N2478" s="84">
        <v>7286.96</v>
      </c>
      <c r="EZ2478" s="48"/>
      <c r="FA2478" s="49"/>
      <c r="FB2478" s="58"/>
      <c r="FC2478" s="58"/>
      <c r="FD2478" s="58"/>
      <c r="FJ2478" s="58" t="s">
        <v>87</v>
      </c>
      <c r="FK2478" s="105"/>
      <c r="FM2478" s="105"/>
    </row>
    <row r="2479" spans="1:169" customFormat="1" ht="1.5" customHeight="1" x14ac:dyDescent="0.25">
      <c r="A2479" s="95"/>
      <c r="B2479" s="96"/>
      <c r="C2479" s="97"/>
      <c r="D2479" s="97"/>
      <c r="E2479" s="97"/>
      <c r="F2479" s="97"/>
      <c r="G2479" s="98"/>
      <c r="H2479" s="98"/>
      <c r="I2479" s="98"/>
      <c r="J2479" s="98"/>
      <c r="K2479" s="99"/>
      <c r="L2479" s="98"/>
      <c r="M2479" s="99"/>
      <c r="N2479" s="100"/>
      <c r="EZ2479" s="48"/>
      <c r="FA2479" s="49"/>
      <c r="FB2479" s="58"/>
      <c r="FC2479" s="58"/>
      <c r="FD2479" s="58"/>
      <c r="FJ2479" s="58"/>
      <c r="FK2479" s="105"/>
      <c r="FM2479" s="105"/>
    </row>
    <row r="2480" spans="1:169" customFormat="1" ht="15" x14ac:dyDescent="0.25">
      <c r="A2480" s="81"/>
      <c r="B2480" s="101"/>
      <c r="C2480" s="165" t="s">
        <v>926</v>
      </c>
      <c r="D2480" s="165"/>
      <c r="E2480" s="165"/>
      <c r="F2480" s="165"/>
      <c r="G2480" s="165"/>
      <c r="H2480" s="165"/>
      <c r="I2480" s="165"/>
      <c r="J2480" s="165"/>
      <c r="K2480" s="165"/>
      <c r="L2480" s="102"/>
      <c r="M2480" s="103"/>
      <c r="N2480" s="104"/>
      <c r="EZ2480" s="48"/>
      <c r="FA2480" s="49"/>
      <c r="FB2480" s="58"/>
      <c r="FC2480" s="58"/>
      <c r="FD2480" s="58"/>
      <c r="FJ2480" s="58"/>
      <c r="FK2480" s="105" t="s">
        <v>926</v>
      </c>
      <c r="FM2480" s="105"/>
    </row>
    <row r="2481" spans="1:169" customFormat="1" ht="15" x14ac:dyDescent="0.25">
      <c r="A2481" s="106"/>
      <c r="B2481" s="62"/>
      <c r="C2481" s="166" t="s">
        <v>178</v>
      </c>
      <c r="D2481" s="166"/>
      <c r="E2481" s="166"/>
      <c r="F2481" s="166"/>
      <c r="G2481" s="166"/>
      <c r="H2481" s="166"/>
      <c r="I2481" s="166"/>
      <c r="J2481" s="166"/>
      <c r="K2481" s="166"/>
      <c r="L2481" s="108">
        <v>93855.63</v>
      </c>
      <c r="M2481" s="109"/>
      <c r="N2481" s="110">
        <v>2013961.45</v>
      </c>
      <c r="EZ2481" s="48"/>
      <c r="FA2481" s="49"/>
      <c r="FB2481" s="58"/>
      <c r="FC2481" s="58"/>
      <c r="FD2481" s="58"/>
      <c r="FJ2481" s="58"/>
      <c r="FK2481" s="105"/>
      <c r="FL2481" s="8" t="s">
        <v>178</v>
      </c>
      <c r="FM2481" s="105"/>
    </row>
    <row r="2482" spans="1:169" customFormat="1" ht="15" x14ac:dyDescent="0.25">
      <c r="A2482" s="106"/>
      <c r="B2482" s="62"/>
      <c r="C2482" s="166" t="s">
        <v>179</v>
      </c>
      <c r="D2482" s="166"/>
      <c r="E2482" s="166"/>
      <c r="F2482" s="166"/>
      <c r="G2482" s="166"/>
      <c r="H2482" s="166"/>
      <c r="I2482" s="166"/>
      <c r="J2482" s="166"/>
      <c r="K2482" s="166"/>
      <c r="L2482" s="111"/>
      <c r="M2482" s="109"/>
      <c r="N2482" s="112"/>
      <c r="EZ2482" s="48"/>
      <c r="FA2482" s="49"/>
      <c r="FB2482" s="58"/>
      <c r="FC2482" s="58"/>
      <c r="FD2482" s="58"/>
      <c r="FJ2482" s="58"/>
      <c r="FK2482" s="105"/>
      <c r="FL2482" s="8" t="s">
        <v>179</v>
      </c>
      <c r="FM2482" s="105"/>
    </row>
    <row r="2483" spans="1:169" customFormat="1" ht="15" x14ac:dyDescent="0.25">
      <c r="A2483" s="106"/>
      <c r="B2483" s="62"/>
      <c r="C2483" s="166" t="s">
        <v>180</v>
      </c>
      <c r="D2483" s="166"/>
      <c r="E2483" s="166"/>
      <c r="F2483" s="166"/>
      <c r="G2483" s="166"/>
      <c r="H2483" s="166"/>
      <c r="I2483" s="166"/>
      <c r="J2483" s="166"/>
      <c r="K2483" s="166"/>
      <c r="L2483" s="108">
        <v>22438.880000000001</v>
      </c>
      <c r="M2483" s="109"/>
      <c r="N2483" s="110">
        <v>1171533.93</v>
      </c>
      <c r="EZ2483" s="48"/>
      <c r="FA2483" s="49"/>
      <c r="FB2483" s="58"/>
      <c r="FC2483" s="58"/>
      <c r="FD2483" s="58"/>
      <c r="FJ2483" s="58"/>
      <c r="FK2483" s="105"/>
      <c r="FL2483" s="8" t="s">
        <v>180</v>
      </c>
      <c r="FM2483" s="105"/>
    </row>
    <row r="2484" spans="1:169" customFormat="1" ht="15" x14ac:dyDescent="0.25">
      <c r="A2484" s="106"/>
      <c r="B2484" s="62"/>
      <c r="C2484" s="166" t="s">
        <v>181</v>
      </c>
      <c r="D2484" s="166"/>
      <c r="E2484" s="166"/>
      <c r="F2484" s="166"/>
      <c r="G2484" s="166"/>
      <c r="H2484" s="166"/>
      <c r="I2484" s="166"/>
      <c r="J2484" s="166"/>
      <c r="K2484" s="166"/>
      <c r="L2484" s="108">
        <v>26354.48</v>
      </c>
      <c r="M2484" s="109"/>
      <c r="N2484" s="110">
        <v>414033.82</v>
      </c>
      <c r="EZ2484" s="48"/>
      <c r="FA2484" s="49"/>
      <c r="FB2484" s="58"/>
      <c r="FC2484" s="58"/>
      <c r="FD2484" s="58"/>
      <c r="FJ2484" s="58"/>
      <c r="FK2484" s="105"/>
      <c r="FL2484" s="8" t="s">
        <v>181</v>
      </c>
      <c r="FM2484" s="105"/>
    </row>
    <row r="2485" spans="1:169" customFormat="1" ht="15" x14ac:dyDescent="0.25">
      <c r="A2485" s="106"/>
      <c r="B2485" s="62"/>
      <c r="C2485" s="166" t="s">
        <v>182</v>
      </c>
      <c r="D2485" s="166"/>
      <c r="E2485" s="166"/>
      <c r="F2485" s="166"/>
      <c r="G2485" s="166"/>
      <c r="H2485" s="166"/>
      <c r="I2485" s="166"/>
      <c r="J2485" s="166"/>
      <c r="K2485" s="166"/>
      <c r="L2485" s="108">
        <v>2788.02</v>
      </c>
      <c r="M2485" s="109"/>
      <c r="N2485" s="110">
        <v>145562.51</v>
      </c>
      <c r="EZ2485" s="48"/>
      <c r="FA2485" s="49"/>
      <c r="FB2485" s="58"/>
      <c r="FC2485" s="58"/>
      <c r="FD2485" s="58"/>
      <c r="FJ2485" s="58"/>
      <c r="FK2485" s="105"/>
      <c r="FL2485" s="8" t="s">
        <v>182</v>
      </c>
      <c r="FM2485" s="105"/>
    </row>
    <row r="2486" spans="1:169" customFormat="1" ht="15" x14ac:dyDescent="0.25">
      <c r="A2486" s="106"/>
      <c r="B2486" s="62"/>
      <c r="C2486" s="166" t="s">
        <v>183</v>
      </c>
      <c r="D2486" s="166"/>
      <c r="E2486" s="166"/>
      <c r="F2486" s="166"/>
      <c r="G2486" s="166"/>
      <c r="H2486" s="166"/>
      <c r="I2486" s="166"/>
      <c r="J2486" s="166"/>
      <c r="K2486" s="166"/>
      <c r="L2486" s="108">
        <v>45017.32</v>
      </c>
      <c r="M2486" s="109"/>
      <c r="N2486" s="110">
        <v>427664.61</v>
      </c>
      <c r="EZ2486" s="48"/>
      <c r="FA2486" s="49"/>
      <c r="FB2486" s="58"/>
      <c r="FC2486" s="58"/>
      <c r="FD2486" s="58"/>
      <c r="FJ2486" s="58"/>
      <c r="FK2486" s="105"/>
      <c r="FL2486" s="8" t="s">
        <v>183</v>
      </c>
      <c r="FM2486" s="105"/>
    </row>
    <row r="2487" spans="1:169" customFormat="1" ht="15" x14ac:dyDescent="0.25">
      <c r="A2487" s="106"/>
      <c r="B2487" s="62"/>
      <c r="C2487" s="166" t="s">
        <v>184</v>
      </c>
      <c r="D2487" s="166"/>
      <c r="E2487" s="166"/>
      <c r="F2487" s="166"/>
      <c r="G2487" s="166"/>
      <c r="H2487" s="166"/>
      <c r="I2487" s="166"/>
      <c r="J2487" s="166"/>
      <c r="K2487" s="166"/>
      <c r="L2487" s="113">
        <v>44.95</v>
      </c>
      <c r="M2487" s="109"/>
      <c r="N2487" s="114">
        <v>729.09</v>
      </c>
      <c r="EZ2487" s="48"/>
      <c r="FA2487" s="49"/>
      <c r="FB2487" s="58"/>
      <c r="FC2487" s="58"/>
      <c r="FD2487" s="58"/>
      <c r="FJ2487" s="58"/>
      <c r="FK2487" s="105"/>
      <c r="FL2487" s="8" t="s">
        <v>184</v>
      </c>
      <c r="FM2487" s="105"/>
    </row>
    <row r="2488" spans="1:169" customFormat="1" ht="15" x14ac:dyDescent="0.25">
      <c r="A2488" s="106"/>
      <c r="B2488" s="62"/>
      <c r="C2488" s="166" t="s">
        <v>185</v>
      </c>
      <c r="D2488" s="166"/>
      <c r="E2488" s="166"/>
      <c r="F2488" s="166"/>
      <c r="G2488" s="166"/>
      <c r="H2488" s="166"/>
      <c r="I2488" s="166"/>
      <c r="J2488" s="166"/>
      <c r="K2488" s="166"/>
      <c r="L2488" s="108">
        <v>131729.63</v>
      </c>
      <c r="M2488" s="109"/>
      <c r="N2488" s="110">
        <v>3991362.52</v>
      </c>
      <c r="EZ2488" s="48"/>
      <c r="FA2488" s="49"/>
      <c r="FB2488" s="58"/>
      <c r="FC2488" s="58"/>
      <c r="FD2488" s="58"/>
      <c r="FJ2488" s="58"/>
      <c r="FK2488" s="105"/>
      <c r="FL2488" s="8" t="s">
        <v>185</v>
      </c>
      <c r="FM2488" s="105"/>
    </row>
    <row r="2489" spans="1:169" customFormat="1" ht="15" x14ac:dyDescent="0.25">
      <c r="A2489" s="106"/>
      <c r="B2489" s="62"/>
      <c r="C2489" s="166" t="s">
        <v>186</v>
      </c>
      <c r="D2489" s="166"/>
      <c r="E2489" s="166"/>
      <c r="F2489" s="166"/>
      <c r="G2489" s="166"/>
      <c r="H2489" s="166"/>
      <c r="I2489" s="166"/>
      <c r="J2489" s="166"/>
      <c r="K2489" s="166"/>
      <c r="L2489" s="108">
        <v>131674.92000000001</v>
      </c>
      <c r="M2489" s="109"/>
      <c r="N2489" s="110">
        <v>3990475.13</v>
      </c>
      <c r="EZ2489" s="48"/>
      <c r="FA2489" s="49"/>
      <c r="FB2489" s="58"/>
      <c r="FC2489" s="58"/>
      <c r="FD2489" s="58"/>
      <c r="FJ2489" s="58"/>
      <c r="FK2489" s="105"/>
      <c r="FL2489" s="8" t="s">
        <v>186</v>
      </c>
      <c r="FM2489" s="105"/>
    </row>
    <row r="2490" spans="1:169" customFormat="1" ht="15" x14ac:dyDescent="0.25">
      <c r="A2490" s="106"/>
      <c r="B2490" s="62"/>
      <c r="C2490" s="166" t="s">
        <v>187</v>
      </c>
      <c r="D2490" s="166"/>
      <c r="E2490" s="166"/>
      <c r="F2490" s="166"/>
      <c r="G2490" s="166"/>
      <c r="H2490" s="166"/>
      <c r="I2490" s="166"/>
      <c r="J2490" s="166"/>
      <c r="K2490" s="166"/>
      <c r="L2490" s="111"/>
      <c r="M2490" s="109"/>
      <c r="N2490" s="112"/>
      <c r="EZ2490" s="48"/>
      <c r="FA2490" s="49"/>
      <c r="FB2490" s="58"/>
      <c r="FC2490" s="58"/>
      <c r="FD2490" s="58"/>
      <c r="FJ2490" s="58"/>
      <c r="FK2490" s="105"/>
      <c r="FL2490" s="8" t="s">
        <v>187</v>
      </c>
      <c r="FM2490" s="105"/>
    </row>
    <row r="2491" spans="1:169" customFormat="1" ht="15" x14ac:dyDescent="0.25">
      <c r="A2491" s="106"/>
      <c r="B2491" s="62"/>
      <c r="C2491" s="166" t="s">
        <v>188</v>
      </c>
      <c r="D2491" s="166"/>
      <c r="E2491" s="166"/>
      <c r="F2491" s="166"/>
      <c r="G2491" s="166"/>
      <c r="H2491" s="166"/>
      <c r="I2491" s="166"/>
      <c r="J2491" s="166"/>
      <c r="K2491" s="166"/>
      <c r="L2491" s="108">
        <v>22438.880000000001</v>
      </c>
      <c r="M2491" s="109"/>
      <c r="N2491" s="110">
        <v>1171533.93</v>
      </c>
      <c r="EZ2491" s="48"/>
      <c r="FA2491" s="49"/>
      <c r="FB2491" s="58"/>
      <c r="FC2491" s="58"/>
      <c r="FD2491" s="58"/>
      <c r="FJ2491" s="58"/>
      <c r="FK2491" s="105"/>
      <c r="FL2491" s="8" t="s">
        <v>188</v>
      </c>
      <c r="FM2491" s="105"/>
    </row>
    <row r="2492" spans="1:169" customFormat="1" ht="15" x14ac:dyDescent="0.25">
      <c r="A2492" s="106"/>
      <c r="B2492" s="62"/>
      <c r="C2492" s="166" t="s">
        <v>189</v>
      </c>
      <c r="D2492" s="166"/>
      <c r="E2492" s="166"/>
      <c r="F2492" s="166"/>
      <c r="G2492" s="166"/>
      <c r="H2492" s="166"/>
      <c r="I2492" s="166"/>
      <c r="J2492" s="166"/>
      <c r="K2492" s="166"/>
      <c r="L2492" s="108">
        <v>26344.720000000001</v>
      </c>
      <c r="M2492" s="109"/>
      <c r="N2492" s="110">
        <v>413875.52</v>
      </c>
      <c r="EZ2492" s="48"/>
      <c r="FA2492" s="49"/>
      <c r="FB2492" s="58"/>
      <c r="FC2492" s="58"/>
      <c r="FD2492" s="58"/>
      <c r="FJ2492" s="58"/>
      <c r="FK2492" s="105"/>
      <c r="FL2492" s="8" t="s">
        <v>189</v>
      </c>
      <c r="FM2492" s="105"/>
    </row>
    <row r="2493" spans="1:169" customFormat="1" ht="15" x14ac:dyDescent="0.25">
      <c r="A2493" s="106"/>
      <c r="B2493" s="62"/>
      <c r="C2493" s="166" t="s">
        <v>190</v>
      </c>
      <c r="D2493" s="166"/>
      <c r="E2493" s="166"/>
      <c r="F2493" s="166"/>
      <c r="G2493" s="166"/>
      <c r="H2493" s="166"/>
      <c r="I2493" s="166"/>
      <c r="J2493" s="166"/>
      <c r="K2493" s="166"/>
      <c r="L2493" s="108">
        <v>2788.02</v>
      </c>
      <c r="M2493" s="109"/>
      <c r="N2493" s="110">
        <v>145562.51</v>
      </c>
      <c r="EZ2493" s="48"/>
      <c r="FA2493" s="49"/>
      <c r="FB2493" s="58"/>
      <c r="FC2493" s="58"/>
      <c r="FD2493" s="58"/>
      <c r="FJ2493" s="58"/>
      <c r="FK2493" s="105"/>
      <c r="FL2493" s="8" t="s">
        <v>190</v>
      </c>
      <c r="FM2493" s="105"/>
    </row>
    <row r="2494" spans="1:169" customFormat="1" ht="15" x14ac:dyDescent="0.25">
      <c r="A2494" s="106"/>
      <c r="B2494" s="62"/>
      <c r="C2494" s="166" t="s">
        <v>191</v>
      </c>
      <c r="D2494" s="166"/>
      <c r="E2494" s="166"/>
      <c r="F2494" s="166"/>
      <c r="G2494" s="166"/>
      <c r="H2494" s="166"/>
      <c r="I2494" s="166"/>
      <c r="J2494" s="166"/>
      <c r="K2494" s="166"/>
      <c r="L2494" s="108">
        <v>45017.32</v>
      </c>
      <c r="M2494" s="109"/>
      <c r="N2494" s="110">
        <v>427664.61</v>
      </c>
      <c r="EZ2494" s="48"/>
      <c r="FA2494" s="49"/>
      <c r="FB2494" s="58"/>
      <c r="FC2494" s="58"/>
      <c r="FD2494" s="58"/>
      <c r="FJ2494" s="58"/>
      <c r="FK2494" s="105"/>
      <c r="FL2494" s="8" t="s">
        <v>191</v>
      </c>
      <c r="FM2494" s="105"/>
    </row>
    <row r="2495" spans="1:169" customFormat="1" ht="15" x14ac:dyDescent="0.25">
      <c r="A2495" s="106"/>
      <c r="B2495" s="62"/>
      <c r="C2495" s="166" t="s">
        <v>192</v>
      </c>
      <c r="D2495" s="166"/>
      <c r="E2495" s="166"/>
      <c r="F2495" s="166"/>
      <c r="G2495" s="166"/>
      <c r="H2495" s="166"/>
      <c r="I2495" s="166"/>
      <c r="J2495" s="166"/>
      <c r="K2495" s="166"/>
      <c r="L2495" s="108">
        <v>25149.17</v>
      </c>
      <c r="M2495" s="109"/>
      <c r="N2495" s="110">
        <v>1313038.21</v>
      </c>
      <c r="EZ2495" s="48"/>
      <c r="FA2495" s="49"/>
      <c r="FB2495" s="58"/>
      <c r="FC2495" s="58"/>
      <c r="FD2495" s="58"/>
      <c r="FJ2495" s="58"/>
      <c r="FK2495" s="105"/>
      <c r="FL2495" s="8" t="s">
        <v>192</v>
      </c>
      <c r="FM2495" s="105"/>
    </row>
    <row r="2496" spans="1:169" customFormat="1" ht="15" x14ac:dyDescent="0.25">
      <c r="A2496" s="106"/>
      <c r="B2496" s="62"/>
      <c r="C2496" s="166" t="s">
        <v>193</v>
      </c>
      <c r="D2496" s="166"/>
      <c r="E2496" s="166"/>
      <c r="F2496" s="166"/>
      <c r="G2496" s="166"/>
      <c r="H2496" s="166"/>
      <c r="I2496" s="166"/>
      <c r="J2496" s="166"/>
      <c r="K2496" s="166"/>
      <c r="L2496" s="108">
        <v>12724.83</v>
      </c>
      <c r="M2496" s="109"/>
      <c r="N2496" s="110">
        <v>664362.86</v>
      </c>
      <c r="EZ2496" s="48"/>
      <c r="FA2496" s="49"/>
      <c r="FB2496" s="58"/>
      <c r="FC2496" s="58"/>
      <c r="FD2496" s="58"/>
      <c r="FJ2496" s="58"/>
      <c r="FK2496" s="105"/>
      <c r="FL2496" s="8" t="s">
        <v>193</v>
      </c>
      <c r="FM2496" s="105"/>
    </row>
    <row r="2497" spans="1:170" customFormat="1" ht="15" x14ac:dyDescent="0.25">
      <c r="A2497" s="106"/>
      <c r="B2497" s="62"/>
      <c r="C2497" s="166" t="s">
        <v>194</v>
      </c>
      <c r="D2497" s="166"/>
      <c r="E2497" s="166"/>
      <c r="F2497" s="166"/>
      <c r="G2497" s="166"/>
      <c r="H2497" s="166"/>
      <c r="I2497" s="166"/>
      <c r="J2497" s="166"/>
      <c r="K2497" s="166"/>
      <c r="L2497" s="113">
        <v>9.76</v>
      </c>
      <c r="M2497" s="109"/>
      <c r="N2497" s="114">
        <v>158.30000000000001</v>
      </c>
      <c r="EZ2497" s="48"/>
      <c r="FA2497" s="49"/>
      <c r="FB2497" s="58"/>
      <c r="FC2497" s="58"/>
      <c r="FD2497" s="58"/>
      <c r="FJ2497" s="58"/>
      <c r="FK2497" s="105"/>
      <c r="FL2497" s="8" t="s">
        <v>194</v>
      </c>
      <c r="FM2497" s="105"/>
    </row>
    <row r="2498" spans="1:170" customFormat="1" ht="15" x14ac:dyDescent="0.25">
      <c r="A2498" s="106"/>
      <c r="B2498" s="62"/>
      <c r="C2498" s="166" t="s">
        <v>195</v>
      </c>
      <c r="D2498" s="166"/>
      <c r="E2498" s="166"/>
      <c r="F2498" s="166"/>
      <c r="G2498" s="166"/>
      <c r="H2498" s="166"/>
      <c r="I2498" s="166"/>
      <c r="J2498" s="166"/>
      <c r="K2498" s="166"/>
      <c r="L2498" s="113">
        <v>44.95</v>
      </c>
      <c r="M2498" s="109"/>
      <c r="N2498" s="114">
        <v>729.09</v>
      </c>
      <c r="EZ2498" s="48"/>
      <c r="FA2498" s="49"/>
      <c r="FB2498" s="58"/>
      <c r="FC2498" s="58"/>
      <c r="FD2498" s="58"/>
      <c r="FJ2498" s="58"/>
      <c r="FK2498" s="105"/>
      <c r="FL2498" s="8" t="s">
        <v>195</v>
      </c>
      <c r="FM2498" s="105"/>
    </row>
    <row r="2499" spans="1:170" customFormat="1" ht="15" x14ac:dyDescent="0.25">
      <c r="A2499" s="106"/>
      <c r="B2499" s="62"/>
      <c r="C2499" s="166" t="s">
        <v>196</v>
      </c>
      <c r="D2499" s="166"/>
      <c r="E2499" s="166"/>
      <c r="F2499" s="166"/>
      <c r="G2499" s="166"/>
      <c r="H2499" s="166"/>
      <c r="I2499" s="166"/>
      <c r="J2499" s="166"/>
      <c r="K2499" s="166"/>
      <c r="L2499" s="108">
        <v>25226.9</v>
      </c>
      <c r="M2499" s="109"/>
      <c r="N2499" s="110">
        <v>1317096.44</v>
      </c>
      <c r="EZ2499" s="48"/>
      <c r="FA2499" s="49"/>
      <c r="FB2499" s="58"/>
      <c r="FC2499" s="58"/>
      <c r="FD2499" s="58"/>
      <c r="FJ2499" s="58"/>
      <c r="FK2499" s="105"/>
      <c r="FL2499" s="8" t="s">
        <v>196</v>
      </c>
      <c r="FM2499" s="105"/>
    </row>
    <row r="2500" spans="1:170" customFormat="1" ht="15" x14ac:dyDescent="0.25">
      <c r="A2500" s="106"/>
      <c r="B2500" s="62"/>
      <c r="C2500" s="166" t="s">
        <v>197</v>
      </c>
      <c r="D2500" s="166"/>
      <c r="E2500" s="166"/>
      <c r="F2500" s="166"/>
      <c r="G2500" s="166"/>
      <c r="H2500" s="166"/>
      <c r="I2500" s="166"/>
      <c r="J2500" s="166"/>
      <c r="K2500" s="166"/>
      <c r="L2500" s="108">
        <v>25149.17</v>
      </c>
      <c r="M2500" s="109"/>
      <c r="N2500" s="110">
        <v>1313038.21</v>
      </c>
      <c r="EZ2500" s="48"/>
      <c r="FA2500" s="49"/>
      <c r="FB2500" s="58"/>
      <c r="FC2500" s="58"/>
      <c r="FD2500" s="58"/>
      <c r="FJ2500" s="58"/>
      <c r="FK2500" s="105"/>
      <c r="FL2500" s="8" t="s">
        <v>197</v>
      </c>
      <c r="FM2500" s="105"/>
    </row>
    <row r="2501" spans="1:170" customFormat="1" ht="15" x14ac:dyDescent="0.25">
      <c r="A2501" s="106"/>
      <c r="B2501" s="62"/>
      <c r="C2501" s="166" t="s">
        <v>198</v>
      </c>
      <c r="D2501" s="166"/>
      <c r="E2501" s="166"/>
      <c r="F2501" s="166"/>
      <c r="G2501" s="166"/>
      <c r="H2501" s="166"/>
      <c r="I2501" s="166"/>
      <c r="J2501" s="166"/>
      <c r="K2501" s="166"/>
      <c r="L2501" s="108">
        <v>12724.83</v>
      </c>
      <c r="M2501" s="109"/>
      <c r="N2501" s="110">
        <v>664362.86</v>
      </c>
      <c r="EZ2501" s="48"/>
      <c r="FA2501" s="49"/>
      <c r="FB2501" s="58"/>
      <c r="FC2501" s="58"/>
      <c r="FD2501" s="58"/>
      <c r="FJ2501" s="58"/>
      <c r="FK2501" s="105"/>
      <c r="FL2501" s="8" t="s">
        <v>198</v>
      </c>
      <c r="FM2501" s="105"/>
    </row>
    <row r="2502" spans="1:170" customFormat="1" ht="15" x14ac:dyDescent="0.25">
      <c r="A2502" s="106"/>
      <c r="B2502" s="101"/>
      <c r="C2502" s="165" t="s">
        <v>927</v>
      </c>
      <c r="D2502" s="165"/>
      <c r="E2502" s="165"/>
      <c r="F2502" s="165"/>
      <c r="G2502" s="165"/>
      <c r="H2502" s="165"/>
      <c r="I2502" s="165"/>
      <c r="J2502" s="165"/>
      <c r="K2502" s="165"/>
      <c r="L2502" s="115">
        <v>131729.63</v>
      </c>
      <c r="M2502" s="103"/>
      <c r="N2502" s="104"/>
      <c r="EZ2502" s="48"/>
      <c r="FA2502" s="49"/>
      <c r="FB2502" s="58"/>
      <c r="FC2502" s="58"/>
      <c r="FD2502" s="58"/>
      <c r="FJ2502" s="58"/>
      <c r="FK2502" s="105"/>
      <c r="FM2502" s="105" t="s">
        <v>927</v>
      </c>
    </row>
    <row r="2503" spans="1:170" customFormat="1" ht="15" x14ac:dyDescent="0.25">
      <c r="A2503" s="106"/>
      <c r="B2503" s="62"/>
      <c r="C2503" s="166" t="s">
        <v>200</v>
      </c>
      <c r="D2503" s="166"/>
      <c r="E2503" s="166"/>
      <c r="F2503" s="166"/>
      <c r="G2503" s="166"/>
      <c r="H2503" s="166"/>
      <c r="I2503" s="166"/>
      <c r="J2503" s="166"/>
      <c r="K2503" s="166"/>
      <c r="L2503" s="111"/>
      <c r="M2503" s="109"/>
      <c r="N2503" s="112"/>
      <c r="EZ2503" s="48"/>
      <c r="FA2503" s="49"/>
      <c r="FB2503" s="58"/>
      <c r="FC2503" s="58"/>
      <c r="FD2503" s="58"/>
      <c r="FJ2503" s="58"/>
      <c r="FK2503" s="105"/>
      <c r="FL2503" s="8" t="s">
        <v>200</v>
      </c>
      <c r="FM2503" s="105"/>
    </row>
    <row r="2504" spans="1:170" customFormat="1" ht="15" x14ac:dyDescent="0.25">
      <c r="A2504" s="106"/>
      <c r="B2504" s="62"/>
      <c r="C2504" s="166" t="s">
        <v>201</v>
      </c>
      <c r="D2504" s="166"/>
      <c r="E2504" s="166"/>
      <c r="F2504" s="166"/>
      <c r="G2504" s="166"/>
      <c r="H2504" s="166"/>
      <c r="I2504" s="64" t="s">
        <v>928</v>
      </c>
      <c r="J2504" s="107"/>
      <c r="K2504" s="107"/>
      <c r="L2504" s="111"/>
      <c r="M2504" s="109"/>
      <c r="N2504" s="112"/>
      <c r="EZ2504" s="48"/>
      <c r="FA2504" s="49"/>
      <c r="FB2504" s="58"/>
      <c r="FC2504" s="58"/>
      <c r="FD2504" s="58"/>
      <c r="FJ2504" s="58"/>
      <c r="FK2504" s="105"/>
      <c r="FM2504" s="105"/>
      <c r="FN2504" s="8" t="s">
        <v>201</v>
      </c>
    </row>
    <row r="2505" spans="1:170" customFormat="1" ht="15" x14ac:dyDescent="0.25">
      <c r="A2505" s="106"/>
      <c r="B2505" s="62"/>
      <c r="C2505" s="166" t="s">
        <v>203</v>
      </c>
      <c r="D2505" s="166"/>
      <c r="E2505" s="166"/>
      <c r="F2505" s="166"/>
      <c r="G2505" s="166"/>
      <c r="H2505" s="166"/>
      <c r="I2505" s="64" t="s">
        <v>929</v>
      </c>
      <c r="J2505" s="107"/>
      <c r="K2505" s="107"/>
      <c r="L2505" s="111"/>
      <c r="M2505" s="109"/>
      <c r="N2505" s="112"/>
      <c r="EZ2505" s="48"/>
      <c r="FA2505" s="49"/>
      <c r="FB2505" s="58"/>
      <c r="FC2505" s="58"/>
      <c r="FD2505" s="58"/>
      <c r="FJ2505" s="58"/>
      <c r="FK2505" s="105"/>
      <c r="FM2505" s="105"/>
      <c r="FN2505" s="8" t="s">
        <v>203</v>
      </c>
    </row>
    <row r="2506" spans="1:170" customFormat="1" ht="15" x14ac:dyDescent="0.25">
      <c r="A2506" s="153" t="s">
        <v>930</v>
      </c>
      <c r="B2506" s="154"/>
      <c r="C2506" s="154"/>
      <c r="D2506" s="154"/>
      <c r="E2506" s="154"/>
      <c r="F2506" s="154"/>
      <c r="G2506" s="154"/>
      <c r="H2506" s="154"/>
      <c r="I2506" s="154"/>
      <c r="J2506" s="154"/>
      <c r="K2506" s="154"/>
      <c r="L2506" s="154"/>
      <c r="M2506" s="154"/>
      <c r="N2506" s="155"/>
      <c r="EZ2506" s="48" t="s">
        <v>930</v>
      </c>
      <c r="FA2506" s="49"/>
      <c r="FB2506" s="58"/>
      <c r="FC2506" s="58"/>
      <c r="FD2506" s="58"/>
      <c r="FJ2506" s="58"/>
      <c r="FK2506" s="105"/>
      <c r="FM2506" s="105"/>
    </row>
    <row r="2507" spans="1:170" customFormat="1" ht="15" x14ac:dyDescent="0.25">
      <c r="A2507" s="156" t="s">
        <v>710</v>
      </c>
      <c r="B2507" s="157"/>
      <c r="C2507" s="157"/>
      <c r="D2507" s="157"/>
      <c r="E2507" s="157"/>
      <c r="F2507" s="157"/>
      <c r="G2507" s="157"/>
      <c r="H2507" s="157"/>
      <c r="I2507" s="157"/>
      <c r="J2507" s="157"/>
      <c r="K2507" s="157"/>
      <c r="L2507" s="157"/>
      <c r="M2507" s="157"/>
      <c r="N2507" s="158"/>
      <c r="EZ2507" s="48"/>
      <c r="FA2507" s="49" t="s">
        <v>710</v>
      </c>
      <c r="FB2507" s="58"/>
      <c r="FC2507" s="58"/>
      <c r="FD2507" s="58"/>
      <c r="FJ2507" s="58"/>
      <c r="FK2507" s="105"/>
      <c r="FM2507" s="105"/>
    </row>
    <row r="2508" spans="1:170" customFormat="1" ht="56.25" x14ac:dyDescent="0.25">
      <c r="A2508" s="50" t="s">
        <v>931</v>
      </c>
      <c r="B2508" s="51" t="s">
        <v>712</v>
      </c>
      <c r="C2508" s="159" t="s">
        <v>713</v>
      </c>
      <c r="D2508" s="159"/>
      <c r="E2508" s="159"/>
      <c r="F2508" s="52" t="s">
        <v>62</v>
      </c>
      <c r="G2508" s="53">
        <v>6.3322000000000003</v>
      </c>
      <c r="H2508" s="54">
        <v>1</v>
      </c>
      <c r="I2508" s="88">
        <v>6.3322000000000003</v>
      </c>
      <c r="J2508" s="56"/>
      <c r="K2508" s="53"/>
      <c r="L2508" s="56"/>
      <c r="M2508" s="53"/>
      <c r="N2508" s="57"/>
      <c r="EZ2508" s="48"/>
      <c r="FA2508" s="49"/>
      <c r="FB2508" s="58" t="s">
        <v>713</v>
      </c>
      <c r="FC2508" s="58" t="s">
        <v>4</v>
      </c>
      <c r="FD2508" s="58" t="s">
        <v>4</v>
      </c>
      <c r="FJ2508" s="58"/>
      <c r="FK2508" s="105"/>
      <c r="FM2508" s="105"/>
    </row>
    <row r="2509" spans="1:170" customFormat="1" ht="15" x14ac:dyDescent="0.25">
      <c r="A2509" s="59"/>
      <c r="B2509" s="60"/>
      <c r="C2509" s="160" t="s">
        <v>932</v>
      </c>
      <c r="D2509" s="160"/>
      <c r="E2509" s="160"/>
      <c r="F2509" s="160"/>
      <c r="G2509" s="160"/>
      <c r="H2509" s="160"/>
      <c r="I2509" s="160"/>
      <c r="J2509" s="160"/>
      <c r="K2509" s="160"/>
      <c r="L2509" s="160"/>
      <c r="M2509" s="160"/>
      <c r="N2509" s="161"/>
      <c r="EZ2509" s="48"/>
      <c r="FA2509" s="49"/>
      <c r="FB2509" s="58"/>
      <c r="FC2509" s="58"/>
      <c r="FD2509" s="58"/>
      <c r="FE2509" s="4" t="s">
        <v>932</v>
      </c>
      <c r="FJ2509" s="58"/>
      <c r="FK2509" s="105"/>
      <c r="FM2509" s="105"/>
    </row>
    <row r="2510" spans="1:170" customFormat="1" ht="67.5" x14ac:dyDescent="0.25">
      <c r="A2510" s="61"/>
      <c r="B2510" s="62" t="s">
        <v>64</v>
      </c>
      <c r="C2510" s="162" t="s">
        <v>65</v>
      </c>
      <c r="D2510" s="162"/>
      <c r="E2510" s="162"/>
      <c r="F2510" s="162"/>
      <c r="G2510" s="162"/>
      <c r="H2510" s="162"/>
      <c r="I2510" s="162"/>
      <c r="J2510" s="162"/>
      <c r="K2510" s="162"/>
      <c r="L2510" s="162"/>
      <c r="M2510" s="162"/>
      <c r="N2510" s="163"/>
      <c r="EZ2510" s="48"/>
      <c r="FA2510" s="49"/>
      <c r="FB2510" s="58"/>
      <c r="FC2510" s="58"/>
      <c r="FD2510" s="58"/>
      <c r="FF2510" s="4" t="s">
        <v>65</v>
      </c>
      <c r="FJ2510" s="58"/>
      <c r="FK2510" s="105"/>
      <c r="FM2510" s="105"/>
    </row>
    <row r="2511" spans="1:170" customFormat="1" ht="67.5" x14ac:dyDescent="0.25">
      <c r="A2511" s="61"/>
      <c r="B2511" s="62" t="s">
        <v>66</v>
      </c>
      <c r="C2511" s="162" t="s">
        <v>67</v>
      </c>
      <c r="D2511" s="162"/>
      <c r="E2511" s="162"/>
      <c r="F2511" s="162"/>
      <c r="G2511" s="162"/>
      <c r="H2511" s="162"/>
      <c r="I2511" s="162"/>
      <c r="J2511" s="162"/>
      <c r="K2511" s="162"/>
      <c r="L2511" s="162"/>
      <c r="M2511" s="162"/>
      <c r="N2511" s="163"/>
      <c r="EZ2511" s="48"/>
      <c r="FA2511" s="49"/>
      <c r="FB2511" s="58"/>
      <c r="FC2511" s="58"/>
      <c r="FD2511" s="58"/>
      <c r="FF2511" s="4" t="s">
        <v>67</v>
      </c>
      <c r="FJ2511" s="58"/>
      <c r="FK2511" s="105"/>
      <c r="FM2511" s="105"/>
    </row>
    <row r="2512" spans="1:170" customFormat="1" ht="15" x14ac:dyDescent="0.25">
      <c r="A2512" s="63"/>
      <c r="B2512" s="62" t="s">
        <v>59</v>
      </c>
      <c r="C2512" s="160" t="s">
        <v>70</v>
      </c>
      <c r="D2512" s="160"/>
      <c r="E2512" s="160"/>
      <c r="F2512" s="64"/>
      <c r="G2512" s="65"/>
      <c r="H2512" s="65"/>
      <c r="I2512" s="65"/>
      <c r="J2512" s="68">
        <v>1123.2</v>
      </c>
      <c r="K2512" s="67">
        <v>1.5</v>
      </c>
      <c r="L2512" s="68">
        <v>10668.49</v>
      </c>
      <c r="M2512" s="69">
        <v>52.21</v>
      </c>
      <c r="N2512" s="70">
        <v>557001.86</v>
      </c>
      <c r="EZ2512" s="48"/>
      <c r="FA2512" s="49"/>
      <c r="FB2512" s="58"/>
      <c r="FC2512" s="58"/>
      <c r="FD2512" s="58"/>
      <c r="FG2512" s="4" t="s">
        <v>70</v>
      </c>
      <c r="FJ2512" s="58"/>
      <c r="FK2512" s="105"/>
      <c r="FM2512" s="105"/>
    </row>
    <row r="2513" spans="1:169" customFormat="1" ht="15" x14ac:dyDescent="0.25">
      <c r="A2513" s="63"/>
      <c r="B2513" s="62" t="s">
        <v>71</v>
      </c>
      <c r="C2513" s="160" t="s">
        <v>72</v>
      </c>
      <c r="D2513" s="160"/>
      <c r="E2513" s="160"/>
      <c r="F2513" s="64"/>
      <c r="G2513" s="65"/>
      <c r="H2513" s="65"/>
      <c r="I2513" s="65"/>
      <c r="J2513" s="66">
        <v>7.82</v>
      </c>
      <c r="K2513" s="67">
        <v>1.5</v>
      </c>
      <c r="L2513" s="66">
        <v>74.28</v>
      </c>
      <c r="M2513" s="69">
        <v>15.71</v>
      </c>
      <c r="N2513" s="70">
        <v>1166.94</v>
      </c>
      <c r="EZ2513" s="48"/>
      <c r="FA2513" s="49"/>
      <c r="FB2513" s="58"/>
      <c r="FC2513" s="58"/>
      <c r="FD2513" s="58"/>
      <c r="FG2513" s="4" t="s">
        <v>72</v>
      </c>
      <c r="FJ2513" s="58"/>
      <c r="FK2513" s="105"/>
      <c r="FM2513" s="105"/>
    </row>
    <row r="2514" spans="1:169" customFormat="1" ht="15" x14ac:dyDescent="0.25">
      <c r="A2514" s="63"/>
      <c r="B2514" s="62" t="s">
        <v>73</v>
      </c>
      <c r="C2514" s="160" t="s">
        <v>74</v>
      </c>
      <c r="D2514" s="160"/>
      <c r="E2514" s="160"/>
      <c r="F2514" s="64"/>
      <c r="G2514" s="65"/>
      <c r="H2514" s="65"/>
      <c r="I2514" s="65"/>
      <c r="J2514" s="66">
        <v>3.38</v>
      </c>
      <c r="K2514" s="67">
        <v>1.5</v>
      </c>
      <c r="L2514" s="66">
        <v>32.1</v>
      </c>
      <c r="M2514" s="69">
        <v>52.21</v>
      </c>
      <c r="N2514" s="70">
        <v>1675.94</v>
      </c>
      <c r="EZ2514" s="48"/>
      <c r="FA2514" s="49"/>
      <c r="FB2514" s="58"/>
      <c r="FC2514" s="58"/>
      <c r="FD2514" s="58"/>
      <c r="FG2514" s="4" t="s">
        <v>74</v>
      </c>
      <c r="FJ2514" s="58"/>
      <c r="FK2514" s="105"/>
      <c r="FM2514" s="105"/>
    </row>
    <row r="2515" spans="1:169" customFormat="1" ht="15" x14ac:dyDescent="0.25">
      <c r="A2515" s="73"/>
      <c r="B2515" s="62"/>
      <c r="C2515" s="160" t="s">
        <v>77</v>
      </c>
      <c r="D2515" s="160"/>
      <c r="E2515" s="160"/>
      <c r="F2515" s="64" t="s">
        <v>78</v>
      </c>
      <c r="G2515" s="71">
        <v>144</v>
      </c>
      <c r="H2515" s="67">
        <v>1.5</v>
      </c>
      <c r="I2515" s="75">
        <v>1367.7552000000001</v>
      </c>
      <c r="J2515" s="9"/>
      <c r="K2515" s="65"/>
      <c r="L2515" s="9"/>
      <c r="M2515" s="65"/>
      <c r="N2515" s="72"/>
      <c r="EZ2515" s="48"/>
      <c r="FA2515" s="49"/>
      <c r="FB2515" s="58"/>
      <c r="FC2515" s="58"/>
      <c r="FD2515" s="58"/>
      <c r="FH2515" s="4" t="s">
        <v>77</v>
      </c>
      <c r="FJ2515" s="58"/>
      <c r="FK2515" s="105"/>
      <c r="FM2515" s="105"/>
    </row>
    <row r="2516" spans="1:169" customFormat="1" ht="15" x14ac:dyDescent="0.25">
      <c r="A2516" s="73"/>
      <c r="B2516" s="62"/>
      <c r="C2516" s="160" t="s">
        <v>79</v>
      </c>
      <c r="D2516" s="160"/>
      <c r="E2516" s="160"/>
      <c r="F2516" s="64" t="s">
        <v>78</v>
      </c>
      <c r="G2516" s="69">
        <v>0.25</v>
      </c>
      <c r="H2516" s="67">
        <v>1.5</v>
      </c>
      <c r="I2516" s="74">
        <v>2.3745750000000001</v>
      </c>
      <c r="J2516" s="9"/>
      <c r="K2516" s="65"/>
      <c r="L2516" s="9"/>
      <c r="M2516" s="65"/>
      <c r="N2516" s="72"/>
      <c r="EZ2516" s="48"/>
      <c r="FA2516" s="49"/>
      <c r="FB2516" s="58"/>
      <c r="FC2516" s="58"/>
      <c r="FD2516" s="58"/>
      <c r="FH2516" s="4" t="s">
        <v>79</v>
      </c>
      <c r="FJ2516" s="58"/>
      <c r="FK2516" s="105"/>
      <c r="FM2516" s="105"/>
    </row>
    <row r="2517" spans="1:169" customFormat="1" ht="15" x14ac:dyDescent="0.25">
      <c r="A2517" s="59"/>
      <c r="B2517" s="62"/>
      <c r="C2517" s="164" t="s">
        <v>80</v>
      </c>
      <c r="D2517" s="164"/>
      <c r="E2517" s="164"/>
      <c r="F2517" s="76"/>
      <c r="G2517" s="77"/>
      <c r="H2517" s="77"/>
      <c r="I2517" s="77"/>
      <c r="J2517" s="79">
        <v>1131.02</v>
      </c>
      <c r="K2517" s="77"/>
      <c r="L2517" s="79">
        <v>10742.77</v>
      </c>
      <c r="M2517" s="77"/>
      <c r="N2517" s="80">
        <v>558168.80000000005</v>
      </c>
      <c r="EZ2517" s="48"/>
      <c r="FA2517" s="49"/>
      <c r="FB2517" s="58"/>
      <c r="FC2517" s="58"/>
      <c r="FD2517" s="58"/>
      <c r="FI2517" s="4" t="s">
        <v>80</v>
      </c>
      <c r="FJ2517" s="58"/>
      <c r="FK2517" s="105"/>
      <c r="FM2517" s="105"/>
    </row>
    <row r="2518" spans="1:169" customFormat="1" ht="15" x14ac:dyDescent="0.25">
      <c r="A2518" s="73"/>
      <c r="B2518" s="62"/>
      <c r="C2518" s="160" t="s">
        <v>81</v>
      </c>
      <c r="D2518" s="160"/>
      <c r="E2518" s="160"/>
      <c r="F2518" s="64"/>
      <c r="G2518" s="65"/>
      <c r="H2518" s="65"/>
      <c r="I2518" s="65"/>
      <c r="J2518" s="9"/>
      <c r="K2518" s="65"/>
      <c r="L2518" s="68">
        <v>10700.59</v>
      </c>
      <c r="M2518" s="65"/>
      <c r="N2518" s="70">
        <v>558677.80000000005</v>
      </c>
      <c r="EZ2518" s="48"/>
      <c r="FA2518" s="49"/>
      <c r="FB2518" s="58"/>
      <c r="FC2518" s="58"/>
      <c r="FD2518" s="58"/>
      <c r="FH2518" s="4" t="s">
        <v>81</v>
      </c>
      <c r="FJ2518" s="58"/>
      <c r="FK2518" s="105"/>
      <c r="FM2518" s="105"/>
    </row>
    <row r="2519" spans="1:169" customFormat="1" ht="22.5" x14ac:dyDescent="0.25">
      <c r="A2519" s="73"/>
      <c r="B2519" s="62" t="s">
        <v>715</v>
      </c>
      <c r="C2519" s="160" t="s">
        <v>716</v>
      </c>
      <c r="D2519" s="160"/>
      <c r="E2519" s="160"/>
      <c r="F2519" s="64" t="s">
        <v>84</v>
      </c>
      <c r="G2519" s="71">
        <v>90</v>
      </c>
      <c r="H2519" s="65"/>
      <c r="I2519" s="71">
        <v>90</v>
      </c>
      <c r="J2519" s="9"/>
      <c r="K2519" s="65"/>
      <c r="L2519" s="68">
        <v>9630.5300000000007</v>
      </c>
      <c r="M2519" s="65"/>
      <c r="N2519" s="70">
        <v>502810.02</v>
      </c>
      <c r="EZ2519" s="48"/>
      <c r="FA2519" s="49"/>
      <c r="FB2519" s="58"/>
      <c r="FC2519" s="58"/>
      <c r="FD2519" s="58"/>
      <c r="FH2519" s="4" t="s">
        <v>716</v>
      </c>
      <c r="FJ2519" s="58"/>
      <c r="FK2519" s="105"/>
      <c r="FM2519" s="105"/>
    </row>
    <row r="2520" spans="1:169" customFormat="1" ht="22.5" x14ac:dyDescent="0.25">
      <c r="A2520" s="73"/>
      <c r="B2520" s="62" t="s">
        <v>717</v>
      </c>
      <c r="C2520" s="160" t="s">
        <v>718</v>
      </c>
      <c r="D2520" s="160"/>
      <c r="E2520" s="160"/>
      <c r="F2520" s="64" t="s">
        <v>84</v>
      </c>
      <c r="G2520" s="71">
        <v>45</v>
      </c>
      <c r="H2520" s="65"/>
      <c r="I2520" s="71">
        <v>45</v>
      </c>
      <c r="J2520" s="9"/>
      <c r="K2520" s="65"/>
      <c r="L2520" s="68">
        <v>4815.2700000000004</v>
      </c>
      <c r="M2520" s="65"/>
      <c r="N2520" s="70">
        <v>251405.01</v>
      </c>
      <c r="EZ2520" s="48"/>
      <c r="FA2520" s="49"/>
      <c r="FB2520" s="58"/>
      <c r="FC2520" s="58"/>
      <c r="FD2520" s="58"/>
      <c r="FH2520" s="4" t="s">
        <v>718</v>
      </c>
      <c r="FJ2520" s="58"/>
      <c r="FK2520" s="105"/>
      <c r="FM2520" s="105"/>
    </row>
    <row r="2521" spans="1:169" customFormat="1" ht="15" x14ac:dyDescent="0.25">
      <c r="A2521" s="81"/>
      <c r="B2521" s="82"/>
      <c r="C2521" s="159" t="s">
        <v>87</v>
      </c>
      <c r="D2521" s="159"/>
      <c r="E2521" s="159"/>
      <c r="F2521" s="52"/>
      <c r="G2521" s="53"/>
      <c r="H2521" s="53"/>
      <c r="I2521" s="53"/>
      <c r="J2521" s="56"/>
      <c r="K2521" s="53"/>
      <c r="L2521" s="83">
        <v>25188.57</v>
      </c>
      <c r="M2521" s="77"/>
      <c r="N2521" s="84">
        <v>1312383.83</v>
      </c>
      <c r="EZ2521" s="48"/>
      <c r="FA2521" s="49"/>
      <c r="FB2521" s="58"/>
      <c r="FC2521" s="58"/>
      <c r="FD2521" s="58"/>
      <c r="FJ2521" s="58" t="s">
        <v>87</v>
      </c>
      <c r="FK2521" s="105"/>
      <c r="FM2521" s="105"/>
    </row>
    <row r="2522" spans="1:169" customFormat="1" ht="45" x14ac:dyDescent="0.25">
      <c r="A2522" s="50" t="s">
        <v>933</v>
      </c>
      <c r="B2522" s="51" t="s">
        <v>720</v>
      </c>
      <c r="C2522" s="159" t="s">
        <v>934</v>
      </c>
      <c r="D2522" s="159"/>
      <c r="E2522" s="159"/>
      <c r="F2522" s="52" t="s">
        <v>152</v>
      </c>
      <c r="G2522" s="53">
        <v>2.91</v>
      </c>
      <c r="H2522" s="54">
        <v>1</v>
      </c>
      <c r="I2522" s="86">
        <v>2.91</v>
      </c>
      <c r="J2522" s="56"/>
      <c r="K2522" s="53"/>
      <c r="L2522" s="56"/>
      <c r="M2522" s="53"/>
      <c r="N2522" s="57"/>
      <c r="EZ2522" s="48"/>
      <c r="FA2522" s="49"/>
      <c r="FB2522" s="58" t="s">
        <v>934</v>
      </c>
      <c r="FC2522" s="58" t="s">
        <v>4</v>
      </c>
      <c r="FD2522" s="58" t="s">
        <v>4</v>
      </c>
      <c r="FJ2522" s="58"/>
      <c r="FK2522" s="105"/>
      <c r="FM2522" s="105"/>
    </row>
    <row r="2523" spans="1:169" customFormat="1" ht="67.5" x14ac:dyDescent="0.25">
      <c r="A2523" s="61"/>
      <c r="B2523" s="62" t="s">
        <v>64</v>
      </c>
      <c r="C2523" s="162" t="s">
        <v>65</v>
      </c>
      <c r="D2523" s="162"/>
      <c r="E2523" s="162"/>
      <c r="F2523" s="162"/>
      <c r="G2523" s="162"/>
      <c r="H2523" s="162"/>
      <c r="I2523" s="162"/>
      <c r="J2523" s="162"/>
      <c r="K2523" s="162"/>
      <c r="L2523" s="162"/>
      <c r="M2523" s="162"/>
      <c r="N2523" s="163"/>
      <c r="EZ2523" s="48"/>
      <c r="FA2523" s="49"/>
      <c r="FB2523" s="58"/>
      <c r="FC2523" s="58"/>
      <c r="FD2523" s="58"/>
      <c r="FF2523" s="4" t="s">
        <v>65</v>
      </c>
      <c r="FJ2523" s="58"/>
      <c r="FK2523" s="105"/>
      <c r="FM2523" s="105"/>
    </row>
    <row r="2524" spans="1:169" customFormat="1" ht="67.5" x14ac:dyDescent="0.25">
      <c r="A2524" s="61"/>
      <c r="B2524" s="62" t="s">
        <v>66</v>
      </c>
      <c r="C2524" s="162" t="s">
        <v>67</v>
      </c>
      <c r="D2524" s="162"/>
      <c r="E2524" s="162"/>
      <c r="F2524" s="162"/>
      <c r="G2524" s="162"/>
      <c r="H2524" s="162"/>
      <c r="I2524" s="162"/>
      <c r="J2524" s="162"/>
      <c r="K2524" s="162"/>
      <c r="L2524" s="162"/>
      <c r="M2524" s="162"/>
      <c r="N2524" s="163"/>
      <c r="EZ2524" s="48"/>
      <c r="FA2524" s="49"/>
      <c r="FB2524" s="58"/>
      <c r="FC2524" s="58"/>
      <c r="FD2524" s="58"/>
      <c r="FF2524" s="4" t="s">
        <v>67</v>
      </c>
      <c r="FJ2524" s="58"/>
      <c r="FK2524" s="105"/>
      <c r="FM2524" s="105"/>
    </row>
    <row r="2525" spans="1:169" customFormat="1" ht="22.5" x14ac:dyDescent="0.25">
      <c r="A2525" s="61"/>
      <c r="B2525" s="62" t="s">
        <v>111</v>
      </c>
      <c r="C2525" s="162" t="s">
        <v>112</v>
      </c>
      <c r="D2525" s="162"/>
      <c r="E2525" s="162"/>
      <c r="F2525" s="162"/>
      <c r="G2525" s="162"/>
      <c r="H2525" s="162"/>
      <c r="I2525" s="162"/>
      <c r="J2525" s="162"/>
      <c r="K2525" s="162"/>
      <c r="L2525" s="162"/>
      <c r="M2525" s="162"/>
      <c r="N2525" s="163"/>
      <c r="EZ2525" s="48"/>
      <c r="FA2525" s="49"/>
      <c r="FB2525" s="58"/>
      <c r="FC2525" s="58"/>
      <c r="FD2525" s="58"/>
      <c r="FF2525" s="4" t="s">
        <v>112</v>
      </c>
      <c r="FJ2525" s="58"/>
      <c r="FK2525" s="105"/>
      <c r="FM2525" s="105"/>
    </row>
    <row r="2526" spans="1:169" customFormat="1" ht="33.75" x14ac:dyDescent="0.25">
      <c r="A2526" s="61"/>
      <c r="B2526" s="62" t="s">
        <v>98</v>
      </c>
      <c r="C2526" s="162" t="s">
        <v>99</v>
      </c>
      <c r="D2526" s="162"/>
      <c r="E2526" s="162"/>
      <c r="F2526" s="162"/>
      <c r="G2526" s="162"/>
      <c r="H2526" s="162"/>
      <c r="I2526" s="162"/>
      <c r="J2526" s="162"/>
      <c r="K2526" s="162"/>
      <c r="L2526" s="162"/>
      <c r="M2526" s="162"/>
      <c r="N2526" s="163"/>
      <c r="EZ2526" s="48"/>
      <c r="FA2526" s="49"/>
      <c r="FB2526" s="58"/>
      <c r="FC2526" s="58"/>
      <c r="FD2526" s="58"/>
      <c r="FF2526" s="4" t="s">
        <v>99</v>
      </c>
      <c r="FJ2526" s="58"/>
      <c r="FK2526" s="105"/>
      <c r="FM2526" s="105"/>
    </row>
    <row r="2527" spans="1:169" customFormat="1" ht="15" x14ac:dyDescent="0.25">
      <c r="A2527" s="63"/>
      <c r="B2527" s="62" t="s">
        <v>59</v>
      </c>
      <c r="C2527" s="160" t="s">
        <v>70</v>
      </c>
      <c r="D2527" s="160"/>
      <c r="E2527" s="160"/>
      <c r="F2527" s="64"/>
      <c r="G2527" s="65"/>
      <c r="H2527" s="65"/>
      <c r="I2527" s="65"/>
      <c r="J2527" s="66">
        <v>942.89</v>
      </c>
      <c r="K2527" s="75">
        <v>1.2075</v>
      </c>
      <c r="L2527" s="68">
        <v>3313.15</v>
      </c>
      <c r="M2527" s="69">
        <v>52.21</v>
      </c>
      <c r="N2527" s="70">
        <v>172979.56</v>
      </c>
      <c r="EZ2527" s="48"/>
      <c r="FA2527" s="49"/>
      <c r="FB2527" s="58"/>
      <c r="FC2527" s="58"/>
      <c r="FD2527" s="58"/>
      <c r="FG2527" s="4" t="s">
        <v>70</v>
      </c>
      <c r="FJ2527" s="58"/>
      <c r="FK2527" s="105"/>
      <c r="FM2527" s="105"/>
    </row>
    <row r="2528" spans="1:169" customFormat="1" ht="15" x14ac:dyDescent="0.25">
      <c r="A2528" s="63"/>
      <c r="B2528" s="62" t="s">
        <v>71</v>
      </c>
      <c r="C2528" s="160" t="s">
        <v>72</v>
      </c>
      <c r="D2528" s="160"/>
      <c r="E2528" s="160"/>
      <c r="F2528" s="64"/>
      <c r="G2528" s="65"/>
      <c r="H2528" s="65"/>
      <c r="I2528" s="65"/>
      <c r="J2528" s="68">
        <v>1036.99</v>
      </c>
      <c r="K2528" s="75">
        <v>1.3125</v>
      </c>
      <c r="L2528" s="68">
        <v>3960.65</v>
      </c>
      <c r="M2528" s="69">
        <v>15.71</v>
      </c>
      <c r="N2528" s="70">
        <v>62221.81</v>
      </c>
      <c r="EZ2528" s="48"/>
      <c r="FA2528" s="49"/>
      <c r="FB2528" s="58"/>
      <c r="FC2528" s="58"/>
      <c r="FD2528" s="58"/>
      <c r="FG2528" s="4" t="s">
        <v>72</v>
      </c>
      <c r="FJ2528" s="58"/>
      <c r="FK2528" s="105"/>
      <c r="FM2528" s="105"/>
    </row>
    <row r="2529" spans="1:169" customFormat="1" ht="15" x14ac:dyDescent="0.25">
      <c r="A2529" s="63"/>
      <c r="B2529" s="62" t="s">
        <v>73</v>
      </c>
      <c r="C2529" s="160" t="s">
        <v>74</v>
      </c>
      <c r="D2529" s="160"/>
      <c r="E2529" s="160"/>
      <c r="F2529" s="64"/>
      <c r="G2529" s="65"/>
      <c r="H2529" s="65"/>
      <c r="I2529" s="65"/>
      <c r="J2529" s="66">
        <v>85.27</v>
      </c>
      <c r="K2529" s="75">
        <v>1.3125</v>
      </c>
      <c r="L2529" s="66">
        <v>325.68</v>
      </c>
      <c r="M2529" s="69">
        <v>52.21</v>
      </c>
      <c r="N2529" s="70">
        <v>17003.75</v>
      </c>
      <c r="EZ2529" s="48"/>
      <c r="FA2529" s="49"/>
      <c r="FB2529" s="58"/>
      <c r="FC2529" s="58"/>
      <c r="FD2529" s="58"/>
      <c r="FG2529" s="4" t="s">
        <v>74</v>
      </c>
      <c r="FJ2529" s="58"/>
      <c r="FK2529" s="105"/>
      <c r="FM2529" s="105"/>
    </row>
    <row r="2530" spans="1:169" customFormat="1" ht="15" x14ac:dyDescent="0.25">
      <c r="A2530" s="63"/>
      <c r="B2530" s="62" t="s">
        <v>75</v>
      </c>
      <c r="C2530" s="160" t="s">
        <v>76</v>
      </c>
      <c r="D2530" s="160"/>
      <c r="E2530" s="160"/>
      <c r="F2530" s="64"/>
      <c r="G2530" s="65"/>
      <c r="H2530" s="65"/>
      <c r="I2530" s="65"/>
      <c r="J2530" s="68">
        <v>1080.74</v>
      </c>
      <c r="K2530" s="71">
        <v>0</v>
      </c>
      <c r="L2530" s="66">
        <v>0</v>
      </c>
      <c r="M2530" s="67">
        <v>9.5</v>
      </c>
      <c r="N2530" s="72"/>
      <c r="EZ2530" s="48"/>
      <c r="FA2530" s="49"/>
      <c r="FB2530" s="58"/>
      <c r="FC2530" s="58"/>
      <c r="FD2530" s="58"/>
      <c r="FG2530" s="4" t="s">
        <v>76</v>
      </c>
      <c r="FJ2530" s="58"/>
      <c r="FK2530" s="105"/>
      <c r="FM2530" s="105"/>
    </row>
    <row r="2531" spans="1:169" customFormat="1" ht="15" x14ac:dyDescent="0.25">
      <c r="A2531" s="73"/>
      <c r="B2531" s="62"/>
      <c r="C2531" s="160" t="s">
        <v>77</v>
      </c>
      <c r="D2531" s="160"/>
      <c r="E2531" s="160"/>
      <c r="F2531" s="64" t="s">
        <v>78</v>
      </c>
      <c r="G2531" s="69">
        <v>92.35</v>
      </c>
      <c r="H2531" s="75">
        <v>1.2075</v>
      </c>
      <c r="I2531" s="89">
        <v>324.5017388</v>
      </c>
      <c r="J2531" s="9"/>
      <c r="K2531" s="65"/>
      <c r="L2531" s="9"/>
      <c r="M2531" s="65"/>
      <c r="N2531" s="72"/>
      <c r="EZ2531" s="48"/>
      <c r="FA2531" s="49"/>
      <c r="FB2531" s="58"/>
      <c r="FC2531" s="58"/>
      <c r="FD2531" s="58"/>
      <c r="FH2531" s="4" t="s">
        <v>77</v>
      </c>
      <c r="FJ2531" s="58"/>
      <c r="FK2531" s="105"/>
      <c r="FM2531" s="105"/>
    </row>
    <row r="2532" spans="1:169" customFormat="1" ht="15" x14ac:dyDescent="0.25">
      <c r="A2532" s="73"/>
      <c r="B2532" s="62"/>
      <c r="C2532" s="160" t="s">
        <v>79</v>
      </c>
      <c r="D2532" s="160"/>
      <c r="E2532" s="160"/>
      <c r="F2532" s="64" t="s">
        <v>78</v>
      </c>
      <c r="G2532" s="69">
        <v>5.97</v>
      </c>
      <c r="H2532" s="75">
        <v>1.3125</v>
      </c>
      <c r="I2532" s="89">
        <v>22.801668800000002</v>
      </c>
      <c r="J2532" s="9"/>
      <c r="K2532" s="65"/>
      <c r="L2532" s="9"/>
      <c r="M2532" s="65"/>
      <c r="N2532" s="72"/>
      <c r="EZ2532" s="48"/>
      <c r="FA2532" s="49"/>
      <c r="FB2532" s="58"/>
      <c r="FC2532" s="58"/>
      <c r="FD2532" s="58"/>
      <c r="FH2532" s="4" t="s">
        <v>79</v>
      </c>
      <c r="FJ2532" s="58"/>
      <c r="FK2532" s="105"/>
      <c r="FM2532" s="105"/>
    </row>
    <row r="2533" spans="1:169" customFormat="1" ht="15" x14ac:dyDescent="0.25">
      <c r="A2533" s="59"/>
      <c r="B2533" s="62"/>
      <c r="C2533" s="164" t="s">
        <v>80</v>
      </c>
      <c r="D2533" s="164"/>
      <c r="E2533" s="164"/>
      <c r="F2533" s="76"/>
      <c r="G2533" s="77"/>
      <c r="H2533" s="77"/>
      <c r="I2533" s="77"/>
      <c r="J2533" s="79">
        <v>3060.62</v>
      </c>
      <c r="K2533" s="77"/>
      <c r="L2533" s="79">
        <v>7273.8</v>
      </c>
      <c r="M2533" s="77"/>
      <c r="N2533" s="80">
        <v>235201.37</v>
      </c>
      <c r="EZ2533" s="48"/>
      <c r="FA2533" s="49"/>
      <c r="FB2533" s="58"/>
      <c r="FC2533" s="58"/>
      <c r="FD2533" s="58"/>
      <c r="FI2533" s="4" t="s">
        <v>80</v>
      </c>
      <c r="FJ2533" s="58"/>
      <c r="FK2533" s="105"/>
      <c r="FM2533" s="105"/>
    </row>
    <row r="2534" spans="1:169" customFormat="1" ht="15" x14ac:dyDescent="0.25">
      <c r="A2534" s="73"/>
      <c r="B2534" s="62"/>
      <c r="C2534" s="160" t="s">
        <v>81</v>
      </c>
      <c r="D2534" s="160"/>
      <c r="E2534" s="160"/>
      <c r="F2534" s="64"/>
      <c r="G2534" s="65"/>
      <c r="H2534" s="65"/>
      <c r="I2534" s="65"/>
      <c r="J2534" s="9"/>
      <c r="K2534" s="65"/>
      <c r="L2534" s="68">
        <v>3638.83</v>
      </c>
      <c r="M2534" s="65"/>
      <c r="N2534" s="70">
        <v>189983.31</v>
      </c>
      <c r="EZ2534" s="48"/>
      <c r="FA2534" s="49"/>
      <c r="FB2534" s="58"/>
      <c r="FC2534" s="58"/>
      <c r="FD2534" s="58"/>
      <c r="FH2534" s="4" t="s">
        <v>81</v>
      </c>
      <c r="FJ2534" s="58"/>
      <c r="FK2534" s="105"/>
      <c r="FM2534" s="105"/>
    </row>
    <row r="2535" spans="1:169" customFormat="1" ht="22.5" x14ac:dyDescent="0.25">
      <c r="A2535" s="73"/>
      <c r="B2535" s="62" t="s">
        <v>591</v>
      </c>
      <c r="C2535" s="160" t="s">
        <v>592</v>
      </c>
      <c r="D2535" s="160"/>
      <c r="E2535" s="160"/>
      <c r="F2535" s="64" t="s">
        <v>84</v>
      </c>
      <c r="G2535" s="71">
        <v>93</v>
      </c>
      <c r="H2535" s="65"/>
      <c r="I2535" s="71">
        <v>93</v>
      </c>
      <c r="J2535" s="9"/>
      <c r="K2535" s="65"/>
      <c r="L2535" s="68">
        <v>3384.11</v>
      </c>
      <c r="M2535" s="65"/>
      <c r="N2535" s="70">
        <v>176684.48</v>
      </c>
      <c r="EZ2535" s="48"/>
      <c r="FA2535" s="49"/>
      <c r="FB2535" s="58"/>
      <c r="FC2535" s="58"/>
      <c r="FD2535" s="58"/>
      <c r="FH2535" s="4" t="s">
        <v>592</v>
      </c>
      <c r="FJ2535" s="58"/>
      <c r="FK2535" s="105"/>
      <c r="FM2535" s="105"/>
    </row>
    <row r="2536" spans="1:169" customFormat="1" ht="45" x14ac:dyDescent="0.25">
      <c r="A2536" s="73"/>
      <c r="B2536" s="62" t="s">
        <v>593</v>
      </c>
      <c r="C2536" s="160" t="s">
        <v>594</v>
      </c>
      <c r="D2536" s="160"/>
      <c r="E2536" s="160"/>
      <c r="F2536" s="64" t="s">
        <v>84</v>
      </c>
      <c r="G2536" s="71">
        <v>62</v>
      </c>
      <c r="H2536" s="69">
        <v>0.85</v>
      </c>
      <c r="I2536" s="67">
        <v>52.7</v>
      </c>
      <c r="J2536" s="9"/>
      <c r="K2536" s="65"/>
      <c r="L2536" s="68">
        <v>1917.66</v>
      </c>
      <c r="M2536" s="65"/>
      <c r="N2536" s="70">
        <v>100121.2</v>
      </c>
      <c r="EZ2536" s="48"/>
      <c r="FA2536" s="49"/>
      <c r="FB2536" s="58"/>
      <c r="FC2536" s="58"/>
      <c r="FD2536" s="58"/>
      <c r="FH2536" s="4" t="s">
        <v>594</v>
      </c>
      <c r="FJ2536" s="58"/>
      <c r="FK2536" s="105"/>
      <c r="FM2536" s="105"/>
    </row>
    <row r="2537" spans="1:169" customFormat="1" ht="15" x14ac:dyDescent="0.25">
      <c r="A2537" s="81"/>
      <c r="B2537" s="82"/>
      <c r="C2537" s="159" t="s">
        <v>87</v>
      </c>
      <c r="D2537" s="159"/>
      <c r="E2537" s="159"/>
      <c r="F2537" s="52"/>
      <c r="G2537" s="53"/>
      <c r="H2537" s="53"/>
      <c r="I2537" s="53"/>
      <c r="J2537" s="56"/>
      <c r="K2537" s="53"/>
      <c r="L2537" s="83">
        <v>12575.57</v>
      </c>
      <c r="M2537" s="77"/>
      <c r="N2537" s="84">
        <v>512007.05</v>
      </c>
      <c r="EZ2537" s="48"/>
      <c r="FA2537" s="49"/>
      <c r="FB2537" s="58"/>
      <c r="FC2537" s="58"/>
      <c r="FD2537" s="58"/>
      <c r="FJ2537" s="58" t="s">
        <v>87</v>
      </c>
      <c r="FK2537" s="105"/>
      <c r="FM2537" s="105"/>
    </row>
    <row r="2538" spans="1:169" customFormat="1" ht="56.25" x14ac:dyDescent="0.25">
      <c r="A2538" s="50" t="s">
        <v>935</v>
      </c>
      <c r="B2538" s="51" t="s">
        <v>588</v>
      </c>
      <c r="C2538" s="159" t="s">
        <v>936</v>
      </c>
      <c r="D2538" s="159"/>
      <c r="E2538" s="159"/>
      <c r="F2538" s="52" t="s">
        <v>152</v>
      </c>
      <c r="G2538" s="53">
        <v>0.23</v>
      </c>
      <c r="H2538" s="54">
        <v>1</v>
      </c>
      <c r="I2538" s="86">
        <v>0.23</v>
      </c>
      <c r="J2538" s="56"/>
      <c r="K2538" s="53"/>
      <c r="L2538" s="56"/>
      <c r="M2538" s="53"/>
      <c r="N2538" s="57"/>
      <c r="EZ2538" s="48"/>
      <c r="FA2538" s="49"/>
      <c r="FB2538" s="58" t="s">
        <v>936</v>
      </c>
      <c r="FC2538" s="58" t="s">
        <v>4</v>
      </c>
      <c r="FD2538" s="58" t="s">
        <v>4</v>
      </c>
      <c r="FJ2538" s="58"/>
      <c r="FK2538" s="105"/>
      <c r="FM2538" s="105"/>
    </row>
    <row r="2539" spans="1:169" customFormat="1" ht="67.5" x14ac:dyDescent="0.25">
      <c r="A2539" s="61"/>
      <c r="B2539" s="62" t="s">
        <v>64</v>
      </c>
      <c r="C2539" s="162" t="s">
        <v>65</v>
      </c>
      <c r="D2539" s="162"/>
      <c r="E2539" s="162"/>
      <c r="F2539" s="162"/>
      <c r="G2539" s="162"/>
      <c r="H2539" s="162"/>
      <c r="I2539" s="162"/>
      <c r="J2539" s="162"/>
      <c r="K2539" s="162"/>
      <c r="L2539" s="162"/>
      <c r="M2539" s="162"/>
      <c r="N2539" s="163"/>
      <c r="EZ2539" s="48"/>
      <c r="FA2539" s="49"/>
      <c r="FB2539" s="58"/>
      <c r="FC2539" s="58"/>
      <c r="FD2539" s="58"/>
      <c r="FF2539" s="4" t="s">
        <v>65</v>
      </c>
      <c r="FJ2539" s="58"/>
      <c r="FK2539" s="105"/>
      <c r="FM2539" s="105"/>
    </row>
    <row r="2540" spans="1:169" customFormat="1" ht="67.5" x14ac:dyDescent="0.25">
      <c r="A2540" s="61"/>
      <c r="B2540" s="62" t="s">
        <v>66</v>
      </c>
      <c r="C2540" s="162" t="s">
        <v>67</v>
      </c>
      <c r="D2540" s="162"/>
      <c r="E2540" s="162"/>
      <c r="F2540" s="162"/>
      <c r="G2540" s="162"/>
      <c r="H2540" s="162"/>
      <c r="I2540" s="162"/>
      <c r="J2540" s="162"/>
      <c r="K2540" s="162"/>
      <c r="L2540" s="162"/>
      <c r="M2540" s="162"/>
      <c r="N2540" s="163"/>
      <c r="EZ2540" s="48"/>
      <c r="FA2540" s="49"/>
      <c r="FB2540" s="58"/>
      <c r="FC2540" s="58"/>
      <c r="FD2540" s="58"/>
      <c r="FF2540" s="4" t="s">
        <v>67</v>
      </c>
      <c r="FJ2540" s="58"/>
      <c r="FK2540" s="105"/>
      <c r="FM2540" s="105"/>
    </row>
    <row r="2541" spans="1:169" customFormat="1" ht="22.5" x14ac:dyDescent="0.25">
      <c r="A2541" s="61"/>
      <c r="B2541" s="62" t="s">
        <v>111</v>
      </c>
      <c r="C2541" s="162" t="s">
        <v>112</v>
      </c>
      <c r="D2541" s="162"/>
      <c r="E2541" s="162"/>
      <c r="F2541" s="162"/>
      <c r="G2541" s="162"/>
      <c r="H2541" s="162"/>
      <c r="I2541" s="162"/>
      <c r="J2541" s="162"/>
      <c r="K2541" s="162"/>
      <c r="L2541" s="162"/>
      <c r="M2541" s="162"/>
      <c r="N2541" s="163"/>
      <c r="EZ2541" s="48"/>
      <c r="FA2541" s="49"/>
      <c r="FB2541" s="58"/>
      <c r="FC2541" s="58"/>
      <c r="FD2541" s="58"/>
      <c r="FF2541" s="4" t="s">
        <v>112</v>
      </c>
      <c r="FJ2541" s="58"/>
      <c r="FK2541" s="105"/>
      <c r="FM2541" s="105"/>
    </row>
    <row r="2542" spans="1:169" customFormat="1" ht="33.75" x14ac:dyDescent="0.25">
      <c r="A2542" s="61"/>
      <c r="B2542" s="62" t="s">
        <v>98</v>
      </c>
      <c r="C2542" s="162" t="s">
        <v>99</v>
      </c>
      <c r="D2542" s="162"/>
      <c r="E2542" s="162"/>
      <c r="F2542" s="162"/>
      <c r="G2542" s="162"/>
      <c r="H2542" s="162"/>
      <c r="I2542" s="162"/>
      <c r="J2542" s="162"/>
      <c r="K2542" s="162"/>
      <c r="L2542" s="162"/>
      <c r="M2542" s="162"/>
      <c r="N2542" s="163"/>
      <c r="EZ2542" s="48"/>
      <c r="FA2542" s="49"/>
      <c r="FB2542" s="58"/>
      <c r="FC2542" s="58"/>
      <c r="FD2542" s="58"/>
      <c r="FF2542" s="4" t="s">
        <v>99</v>
      </c>
      <c r="FJ2542" s="58"/>
      <c r="FK2542" s="105"/>
      <c r="FM2542" s="105"/>
    </row>
    <row r="2543" spans="1:169" customFormat="1" ht="15" x14ac:dyDescent="0.25">
      <c r="A2543" s="63"/>
      <c r="B2543" s="62" t="s">
        <v>59</v>
      </c>
      <c r="C2543" s="160" t="s">
        <v>70</v>
      </c>
      <c r="D2543" s="160"/>
      <c r="E2543" s="160"/>
      <c r="F2543" s="64"/>
      <c r="G2543" s="65"/>
      <c r="H2543" s="65"/>
      <c r="I2543" s="65"/>
      <c r="J2543" s="66">
        <v>271.66000000000003</v>
      </c>
      <c r="K2543" s="75">
        <v>1.2075</v>
      </c>
      <c r="L2543" s="66">
        <v>75.45</v>
      </c>
      <c r="M2543" s="69">
        <v>52.21</v>
      </c>
      <c r="N2543" s="70">
        <v>3939.24</v>
      </c>
      <c r="EZ2543" s="48"/>
      <c r="FA2543" s="49"/>
      <c r="FB2543" s="58"/>
      <c r="FC2543" s="58"/>
      <c r="FD2543" s="58"/>
      <c r="FG2543" s="4" t="s">
        <v>70</v>
      </c>
      <c r="FJ2543" s="58"/>
      <c r="FK2543" s="105"/>
      <c r="FM2543" s="105"/>
    </row>
    <row r="2544" spans="1:169" customFormat="1" ht="15" x14ac:dyDescent="0.25">
      <c r="A2544" s="63"/>
      <c r="B2544" s="62" t="s">
        <v>71</v>
      </c>
      <c r="C2544" s="160" t="s">
        <v>72</v>
      </c>
      <c r="D2544" s="160"/>
      <c r="E2544" s="160"/>
      <c r="F2544" s="64"/>
      <c r="G2544" s="65"/>
      <c r="H2544" s="65"/>
      <c r="I2544" s="65"/>
      <c r="J2544" s="66">
        <v>671.33</v>
      </c>
      <c r="K2544" s="75">
        <v>1.3125</v>
      </c>
      <c r="L2544" s="66">
        <v>202.66</v>
      </c>
      <c r="M2544" s="69">
        <v>15.71</v>
      </c>
      <c r="N2544" s="70">
        <v>3183.79</v>
      </c>
      <c r="EZ2544" s="48"/>
      <c r="FA2544" s="49"/>
      <c r="FB2544" s="58"/>
      <c r="FC2544" s="58"/>
      <c r="FD2544" s="58"/>
      <c r="FG2544" s="4" t="s">
        <v>72</v>
      </c>
      <c r="FJ2544" s="58"/>
      <c r="FK2544" s="105"/>
      <c r="FM2544" s="105"/>
    </row>
    <row r="2545" spans="1:169" customFormat="1" ht="15" x14ac:dyDescent="0.25">
      <c r="A2545" s="63"/>
      <c r="B2545" s="62" t="s">
        <v>73</v>
      </c>
      <c r="C2545" s="160" t="s">
        <v>74</v>
      </c>
      <c r="D2545" s="160"/>
      <c r="E2545" s="160"/>
      <c r="F2545" s="64"/>
      <c r="G2545" s="65"/>
      <c r="H2545" s="65"/>
      <c r="I2545" s="65"/>
      <c r="J2545" s="66">
        <v>78.48</v>
      </c>
      <c r="K2545" s="75">
        <v>1.3125</v>
      </c>
      <c r="L2545" s="66">
        <v>23.69</v>
      </c>
      <c r="M2545" s="69">
        <v>52.21</v>
      </c>
      <c r="N2545" s="70">
        <v>1236.8499999999999</v>
      </c>
      <c r="EZ2545" s="48"/>
      <c r="FA2545" s="49"/>
      <c r="FB2545" s="58"/>
      <c r="FC2545" s="58"/>
      <c r="FD2545" s="58"/>
      <c r="FG2545" s="4" t="s">
        <v>74</v>
      </c>
      <c r="FJ2545" s="58"/>
      <c r="FK2545" s="105"/>
      <c r="FM2545" s="105"/>
    </row>
    <row r="2546" spans="1:169" customFormat="1" ht="15" x14ac:dyDescent="0.25">
      <c r="A2546" s="63"/>
      <c r="B2546" s="62" t="s">
        <v>75</v>
      </c>
      <c r="C2546" s="160" t="s">
        <v>76</v>
      </c>
      <c r="D2546" s="160"/>
      <c r="E2546" s="160"/>
      <c r="F2546" s="64"/>
      <c r="G2546" s="65"/>
      <c r="H2546" s="65"/>
      <c r="I2546" s="65"/>
      <c r="J2546" s="66">
        <v>88.49</v>
      </c>
      <c r="K2546" s="71">
        <v>0</v>
      </c>
      <c r="L2546" s="66">
        <v>0</v>
      </c>
      <c r="M2546" s="67">
        <v>9.5</v>
      </c>
      <c r="N2546" s="72"/>
      <c r="EZ2546" s="48"/>
      <c r="FA2546" s="49"/>
      <c r="FB2546" s="58"/>
      <c r="FC2546" s="58"/>
      <c r="FD2546" s="58"/>
      <c r="FG2546" s="4" t="s">
        <v>76</v>
      </c>
      <c r="FJ2546" s="58"/>
      <c r="FK2546" s="105"/>
      <c r="FM2546" s="105"/>
    </row>
    <row r="2547" spans="1:169" customFormat="1" ht="15" x14ac:dyDescent="0.25">
      <c r="A2547" s="73"/>
      <c r="B2547" s="62"/>
      <c r="C2547" s="160" t="s">
        <v>77</v>
      </c>
      <c r="D2547" s="160"/>
      <c r="E2547" s="160"/>
      <c r="F2547" s="64" t="s">
        <v>78</v>
      </c>
      <c r="G2547" s="67">
        <v>28.9</v>
      </c>
      <c r="H2547" s="75">
        <v>1.2075</v>
      </c>
      <c r="I2547" s="89">
        <v>8.0262525</v>
      </c>
      <c r="J2547" s="9"/>
      <c r="K2547" s="65"/>
      <c r="L2547" s="9"/>
      <c r="M2547" s="65"/>
      <c r="N2547" s="72"/>
      <c r="EZ2547" s="48"/>
      <c r="FA2547" s="49"/>
      <c r="FB2547" s="58"/>
      <c r="FC2547" s="58"/>
      <c r="FD2547" s="58"/>
      <c r="FH2547" s="4" t="s">
        <v>77</v>
      </c>
      <c r="FJ2547" s="58"/>
      <c r="FK2547" s="105"/>
      <c r="FM2547" s="105"/>
    </row>
    <row r="2548" spans="1:169" customFormat="1" ht="15" x14ac:dyDescent="0.25">
      <c r="A2548" s="73"/>
      <c r="B2548" s="62"/>
      <c r="C2548" s="160" t="s">
        <v>79</v>
      </c>
      <c r="D2548" s="160"/>
      <c r="E2548" s="160"/>
      <c r="F2548" s="64" t="s">
        <v>78</v>
      </c>
      <c r="G2548" s="69">
        <v>5.83</v>
      </c>
      <c r="H2548" s="75">
        <v>1.3125</v>
      </c>
      <c r="I2548" s="89">
        <v>1.7599313000000001</v>
      </c>
      <c r="J2548" s="9"/>
      <c r="K2548" s="65"/>
      <c r="L2548" s="9"/>
      <c r="M2548" s="65"/>
      <c r="N2548" s="72"/>
      <c r="EZ2548" s="48"/>
      <c r="FA2548" s="49"/>
      <c r="FB2548" s="58"/>
      <c r="FC2548" s="58"/>
      <c r="FD2548" s="58"/>
      <c r="FH2548" s="4" t="s">
        <v>79</v>
      </c>
      <c r="FJ2548" s="58"/>
      <c r="FK2548" s="105"/>
      <c r="FM2548" s="105"/>
    </row>
    <row r="2549" spans="1:169" customFormat="1" ht="15" x14ac:dyDescent="0.25">
      <c r="A2549" s="59"/>
      <c r="B2549" s="62"/>
      <c r="C2549" s="164" t="s">
        <v>80</v>
      </c>
      <c r="D2549" s="164"/>
      <c r="E2549" s="164"/>
      <c r="F2549" s="76"/>
      <c r="G2549" s="77"/>
      <c r="H2549" s="77"/>
      <c r="I2549" s="77"/>
      <c r="J2549" s="79">
        <v>1031.48</v>
      </c>
      <c r="K2549" s="77"/>
      <c r="L2549" s="78">
        <v>278.11</v>
      </c>
      <c r="M2549" s="77"/>
      <c r="N2549" s="80">
        <v>7123.03</v>
      </c>
      <c r="EZ2549" s="48"/>
      <c r="FA2549" s="49"/>
      <c r="FB2549" s="58"/>
      <c r="FC2549" s="58"/>
      <c r="FD2549" s="58"/>
      <c r="FI2549" s="4" t="s">
        <v>80</v>
      </c>
      <c r="FJ2549" s="58"/>
      <c r="FK2549" s="105"/>
      <c r="FM2549" s="105"/>
    </row>
    <row r="2550" spans="1:169" customFormat="1" ht="15" x14ac:dyDescent="0.25">
      <c r="A2550" s="73"/>
      <c r="B2550" s="62"/>
      <c r="C2550" s="160" t="s">
        <v>81</v>
      </c>
      <c r="D2550" s="160"/>
      <c r="E2550" s="160"/>
      <c r="F2550" s="64"/>
      <c r="G2550" s="65"/>
      <c r="H2550" s="65"/>
      <c r="I2550" s="65"/>
      <c r="J2550" s="9"/>
      <c r="K2550" s="65"/>
      <c r="L2550" s="66">
        <v>99.14</v>
      </c>
      <c r="M2550" s="65"/>
      <c r="N2550" s="70">
        <v>5176.09</v>
      </c>
      <c r="EZ2550" s="48"/>
      <c r="FA2550" s="49"/>
      <c r="FB2550" s="58"/>
      <c r="FC2550" s="58"/>
      <c r="FD2550" s="58"/>
      <c r="FH2550" s="4" t="s">
        <v>81</v>
      </c>
      <c r="FJ2550" s="58"/>
      <c r="FK2550" s="105"/>
      <c r="FM2550" s="105"/>
    </row>
    <row r="2551" spans="1:169" customFormat="1" ht="22.5" x14ac:dyDescent="0.25">
      <c r="A2551" s="73"/>
      <c r="B2551" s="62" t="s">
        <v>591</v>
      </c>
      <c r="C2551" s="160" t="s">
        <v>592</v>
      </c>
      <c r="D2551" s="160"/>
      <c r="E2551" s="160"/>
      <c r="F2551" s="64" t="s">
        <v>84</v>
      </c>
      <c r="G2551" s="71">
        <v>93</v>
      </c>
      <c r="H2551" s="65"/>
      <c r="I2551" s="71">
        <v>93</v>
      </c>
      <c r="J2551" s="9"/>
      <c r="K2551" s="65"/>
      <c r="L2551" s="66">
        <v>92.2</v>
      </c>
      <c r="M2551" s="65"/>
      <c r="N2551" s="70">
        <v>4813.76</v>
      </c>
      <c r="EZ2551" s="48"/>
      <c r="FA2551" s="49"/>
      <c r="FB2551" s="58"/>
      <c r="FC2551" s="58"/>
      <c r="FD2551" s="58"/>
      <c r="FH2551" s="4" t="s">
        <v>592</v>
      </c>
      <c r="FJ2551" s="58"/>
      <c r="FK2551" s="105"/>
      <c r="FM2551" s="105"/>
    </row>
    <row r="2552" spans="1:169" customFormat="1" ht="45" x14ac:dyDescent="0.25">
      <c r="A2552" s="73"/>
      <c r="B2552" s="62" t="s">
        <v>593</v>
      </c>
      <c r="C2552" s="160" t="s">
        <v>594</v>
      </c>
      <c r="D2552" s="160"/>
      <c r="E2552" s="160"/>
      <c r="F2552" s="64" t="s">
        <v>84</v>
      </c>
      <c r="G2552" s="71">
        <v>62</v>
      </c>
      <c r="H2552" s="69">
        <v>0.85</v>
      </c>
      <c r="I2552" s="67">
        <v>52.7</v>
      </c>
      <c r="J2552" s="9"/>
      <c r="K2552" s="65"/>
      <c r="L2552" s="66">
        <v>52.25</v>
      </c>
      <c r="M2552" s="65"/>
      <c r="N2552" s="70">
        <v>2727.8</v>
      </c>
      <c r="EZ2552" s="48"/>
      <c r="FA2552" s="49"/>
      <c r="FB2552" s="58"/>
      <c r="FC2552" s="58"/>
      <c r="FD2552" s="58"/>
      <c r="FH2552" s="4" t="s">
        <v>594</v>
      </c>
      <c r="FJ2552" s="58"/>
      <c r="FK2552" s="105"/>
      <c r="FM2552" s="105"/>
    </row>
    <row r="2553" spans="1:169" customFormat="1" ht="15" x14ac:dyDescent="0.25">
      <c r="A2553" s="81"/>
      <c r="B2553" s="82"/>
      <c r="C2553" s="159" t="s">
        <v>87</v>
      </c>
      <c r="D2553" s="159"/>
      <c r="E2553" s="159"/>
      <c r="F2553" s="52"/>
      <c r="G2553" s="53"/>
      <c r="H2553" s="53"/>
      <c r="I2553" s="53"/>
      <c r="J2553" s="56"/>
      <c r="K2553" s="53"/>
      <c r="L2553" s="87">
        <v>422.56</v>
      </c>
      <c r="M2553" s="77"/>
      <c r="N2553" s="84">
        <v>14664.59</v>
      </c>
      <c r="EZ2553" s="48"/>
      <c r="FA2553" s="49"/>
      <c r="FB2553" s="58"/>
      <c r="FC2553" s="58"/>
      <c r="FD2553" s="58"/>
      <c r="FJ2553" s="58" t="s">
        <v>87</v>
      </c>
      <c r="FK2553" s="105"/>
      <c r="FM2553" s="105"/>
    </row>
    <row r="2554" spans="1:169" customFormat="1" ht="67.5" x14ac:dyDescent="0.25">
      <c r="A2554" s="50" t="s">
        <v>937</v>
      </c>
      <c r="B2554" s="51" t="s">
        <v>723</v>
      </c>
      <c r="C2554" s="159" t="s">
        <v>724</v>
      </c>
      <c r="D2554" s="159"/>
      <c r="E2554" s="159"/>
      <c r="F2554" s="52" t="s">
        <v>62</v>
      </c>
      <c r="G2554" s="53">
        <v>1.8974800000000001</v>
      </c>
      <c r="H2554" s="54">
        <v>1</v>
      </c>
      <c r="I2554" s="91">
        <v>1.8974800000000001</v>
      </c>
      <c r="J2554" s="56"/>
      <c r="K2554" s="53"/>
      <c r="L2554" s="56"/>
      <c r="M2554" s="53"/>
      <c r="N2554" s="57"/>
      <c r="EZ2554" s="48"/>
      <c r="FA2554" s="49"/>
      <c r="FB2554" s="58" t="s">
        <v>724</v>
      </c>
      <c r="FC2554" s="58" t="s">
        <v>4</v>
      </c>
      <c r="FD2554" s="58" t="s">
        <v>4</v>
      </c>
      <c r="FJ2554" s="58"/>
      <c r="FK2554" s="105"/>
      <c r="FM2554" s="105"/>
    </row>
    <row r="2555" spans="1:169" customFormat="1" ht="15" x14ac:dyDescent="0.25">
      <c r="A2555" s="59"/>
      <c r="B2555" s="60"/>
      <c r="C2555" s="160" t="s">
        <v>938</v>
      </c>
      <c r="D2555" s="160"/>
      <c r="E2555" s="160"/>
      <c r="F2555" s="160"/>
      <c r="G2555" s="160"/>
      <c r="H2555" s="160"/>
      <c r="I2555" s="160"/>
      <c r="J2555" s="160"/>
      <c r="K2555" s="160"/>
      <c r="L2555" s="160"/>
      <c r="M2555" s="160"/>
      <c r="N2555" s="161"/>
      <c r="EZ2555" s="48"/>
      <c r="FA2555" s="49"/>
      <c r="FB2555" s="58"/>
      <c r="FC2555" s="58"/>
      <c r="FD2555" s="58"/>
      <c r="FE2555" s="4" t="s">
        <v>938</v>
      </c>
      <c r="FJ2555" s="58"/>
      <c r="FK2555" s="105"/>
      <c r="FM2555" s="105"/>
    </row>
    <row r="2556" spans="1:169" customFormat="1" ht="67.5" x14ac:dyDescent="0.25">
      <c r="A2556" s="61"/>
      <c r="B2556" s="62" t="s">
        <v>64</v>
      </c>
      <c r="C2556" s="162" t="s">
        <v>65</v>
      </c>
      <c r="D2556" s="162"/>
      <c r="E2556" s="162"/>
      <c r="F2556" s="162"/>
      <c r="G2556" s="162"/>
      <c r="H2556" s="162"/>
      <c r="I2556" s="162"/>
      <c r="J2556" s="162"/>
      <c r="K2556" s="162"/>
      <c r="L2556" s="162"/>
      <c r="M2556" s="162"/>
      <c r="N2556" s="163"/>
      <c r="EZ2556" s="48"/>
      <c r="FA2556" s="49"/>
      <c r="FB2556" s="58"/>
      <c r="FC2556" s="58"/>
      <c r="FD2556" s="58"/>
      <c r="FF2556" s="4" t="s">
        <v>65</v>
      </c>
      <c r="FJ2556" s="58"/>
      <c r="FK2556" s="105"/>
      <c r="FM2556" s="105"/>
    </row>
    <row r="2557" spans="1:169" customFormat="1" ht="67.5" x14ac:dyDescent="0.25">
      <c r="A2557" s="61"/>
      <c r="B2557" s="62" t="s">
        <v>66</v>
      </c>
      <c r="C2557" s="162" t="s">
        <v>67</v>
      </c>
      <c r="D2557" s="162"/>
      <c r="E2557" s="162"/>
      <c r="F2557" s="162"/>
      <c r="G2557" s="162"/>
      <c r="H2557" s="162"/>
      <c r="I2557" s="162"/>
      <c r="J2557" s="162"/>
      <c r="K2557" s="162"/>
      <c r="L2557" s="162"/>
      <c r="M2557" s="162"/>
      <c r="N2557" s="163"/>
      <c r="EZ2557" s="48"/>
      <c r="FA2557" s="49"/>
      <c r="FB2557" s="58"/>
      <c r="FC2557" s="58"/>
      <c r="FD2557" s="58"/>
      <c r="FF2557" s="4" t="s">
        <v>67</v>
      </c>
      <c r="FJ2557" s="58"/>
      <c r="FK2557" s="105"/>
      <c r="FM2557" s="105"/>
    </row>
    <row r="2558" spans="1:169" customFormat="1" ht="22.5" x14ac:dyDescent="0.25">
      <c r="A2558" s="61"/>
      <c r="B2558" s="62" t="s">
        <v>111</v>
      </c>
      <c r="C2558" s="162" t="s">
        <v>112</v>
      </c>
      <c r="D2558" s="162"/>
      <c r="E2558" s="162"/>
      <c r="F2558" s="162"/>
      <c r="G2558" s="162"/>
      <c r="H2558" s="162"/>
      <c r="I2558" s="162"/>
      <c r="J2558" s="162"/>
      <c r="K2558" s="162"/>
      <c r="L2558" s="162"/>
      <c r="M2558" s="162"/>
      <c r="N2558" s="163"/>
      <c r="EZ2558" s="48"/>
      <c r="FA2558" s="49"/>
      <c r="FB2558" s="58"/>
      <c r="FC2558" s="58"/>
      <c r="FD2558" s="58"/>
      <c r="FF2558" s="4" t="s">
        <v>112</v>
      </c>
      <c r="FJ2558" s="58"/>
      <c r="FK2558" s="105"/>
      <c r="FM2558" s="105"/>
    </row>
    <row r="2559" spans="1:169" customFormat="1" ht="33.75" x14ac:dyDescent="0.25">
      <c r="A2559" s="61"/>
      <c r="B2559" s="62" t="s">
        <v>98</v>
      </c>
      <c r="C2559" s="162" t="s">
        <v>99</v>
      </c>
      <c r="D2559" s="162"/>
      <c r="E2559" s="162"/>
      <c r="F2559" s="162"/>
      <c r="G2559" s="162"/>
      <c r="H2559" s="162"/>
      <c r="I2559" s="162"/>
      <c r="J2559" s="162"/>
      <c r="K2559" s="162"/>
      <c r="L2559" s="162"/>
      <c r="M2559" s="162"/>
      <c r="N2559" s="163"/>
      <c r="EZ2559" s="48"/>
      <c r="FA2559" s="49"/>
      <c r="FB2559" s="58"/>
      <c r="FC2559" s="58"/>
      <c r="FD2559" s="58"/>
      <c r="FF2559" s="4" t="s">
        <v>99</v>
      </c>
      <c r="FJ2559" s="58"/>
      <c r="FK2559" s="105"/>
      <c r="FM2559" s="105"/>
    </row>
    <row r="2560" spans="1:169" customFormat="1" ht="15" x14ac:dyDescent="0.25">
      <c r="A2560" s="63"/>
      <c r="B2560" s="62" t="s">
        <v>59</v>
      </c>
      <c r="C2560" s="160" t="s">
        <v>70</v>
      </c>
      <c r="D2560" s="160"/>
      <c r="E2560" s="160"/>
      <c r="F2560" s="64"/>
      <c r="G2560" s="65"/>
      <c r="H2560" s="65"/>
      <c r="I2560" s="65"/>
      <c r="J2560" s="66">
        <v>852.58</v>
      </c>
      <c r="K2560" s="75">
        <v>1.2075</v>
      </c>
      <c r="L2560" s="68">
        <v>1953.44</v>
      </c>
      <c r="M2560" s="69">
        <v>52.21</v>
      </c>
      <c r="N2560" s="70">
        <v>101989.1</v>
      </c>
      <c r="EZ2560" s="48"/>
      <c r="FA2560" s="49"/>
      <c r="FB2560" s="58"/>
      <c r="FC2560" s="58"/>
      <c r="FD2560" s="58"/>
      <c r="FG2560" s="4" t="s">
        <v>70</v>
      </c>
      <c r="FJ2560" s="58"/>
      <c r="FK2560" s="105"/>
      <c r="FM2560" s="105"/>
    </row>
    <row r="2561" spans="1:169" customFormat="1" ht="15" x14ac:dyDescent="0.25">
      <c r="A2561" s="63"/>
      <c r="B2561" s="62" t="s">
        <v>71</v>
      </c>
      <c r="C2561" s="160" t="s">
        <v>72</v>
      </c>
      <c r="D2561" s="160"/>
      <c r="E2561" s="160"/>
      <c r="F2561" s="64"/>
      <c r="G2561" s="65"/>
      <c r="H2561" s="65"/>
      <c r="I2561" s="65"/>
      <c r="J2561" s="68">
        <v>2390.59</v>
      </c>
      <c r="K2561" s="75">
        <v>1.3125</v>
      </c>
      <c r="L2561" s="68">
        <v>5953.63</v>
      </c>
      <c r="M2561" s="69">
        <v>15.71</v>
      </c>
      <c r="N2561" s="70">
        <v>93531.53</v>
      </c>
      <c r="EZ2561" s="48"/>
      <c r="FA2561" s="49"/>
      <c r="FB2561" s="58"/>
      <c r="FC2561" s="58"/>
      <c r="FD2561" s="58"/>
      <c r="FG2561" s="4" t="s">
        <v>72</v>
      </c>
      <c r="FJ2561" s="58"/>
      <c r="FK2561" s="105"/>
      <c r="FM2561" s="105"/>
    </row>
    <row r="2562" spans="1:169" customFormat="1" ht="15" x14ac:dyDescent="0.25">
      <c r="A2562" s="63"/>
      <c r="B2562" s="62" t="s">
        <v>73</v>
      </c>
      <c r="C2562" s="160" t="s">
        <v>74</v>
      </c>
      <c r="D2562" s="160"/>
      <c r="E2562" s="160"/>
      <c r="F2562" s="64"/>
      <c r="G2562" s="65"/>
      <c r="H2562" s="65"/>
      <c r="I2562" s="65"/>
      <c r="J2562" s="66">
        <v>229.05</v>
      </c>
      <c r="K2562" s="75">
        <v>1.3125</v>
      </c>
      <c r="L2562" s="66">
        <v>570.44000000000005</v>
      </c>
      <c r="M2562" s="69">
        <v>52.21</v>
      </c>
      <c r="N2562" s="70">
        <v>29782.67</v>
      </c>
      <c r="EZ2562" s="48"/>
      <c r="FA2562" s="49"/>
      <c r="FB2562" s="58"/>
      <c r="FC2562" s="58"/>
      <c r="FD2562" s="58"/>
      <c r="FG2562" s="4" t="s">
        <v>74</v>
      </c>
      <c r="FJ2562" s="58"/>
      <c r="FK2562" s="105"/>
      <c r="FM2562" s="105"/>
    </row>
    <row r="2563" spans="1:169" customFormat="1" ht="15" x14ac:dyDescent="0.25">
      <c r="A2563" s="63"/>
      <c r="B2563" s="62" t="s">
        <v>75</v>
      </c>
      <c r="C2563" s="160" t="s">
        <v>76</v>
      </c>
      <c r="D2563" s="160"/>
      <c r="E2563" s="160"/>
      <c r="F2563" s="64"/>
      <c r="G2563" s="65"/>
      <c r="H2563" s="65"/>
      <c r="I2563" s="65"/>
      <c r="J2563" s="66">
        <v>300.83999999999997</v>
      </c>
      <c r="K2563" s="71">
        <v>0</v>
      </c>
      <c r="L2563" s="66">
        <v>0</v>
      </c>
      <c r="M2563" s="67">
        <v>9.5</v>
      </c>
      <c r="N2563" s="72"/>
      <c r="EZ2563" s="48"/>
      <c r="FA2563" s="49"/>
      <c r="FB2563" s="58"/>
      <c r="FC2563" s="58"/>
      <c r="FD2563" s="58"/>
      <c r="FG2563" s="4" t="s">
        <v>76</v>
      </c>
      <c r="FJ2563" s="58"/>
      <c r="FK2563" s="105"/>
      <c r="FM2563" s="105"/>
    </row>
    <row r="2564" spans="1:169" customFormat="1" ht="15" x14ac:dyDescent="0.25">
      <c r="A2564" s="73"/>
      <c r="B2564" s="62"/>
      <c r="C2564" s="160" t="s">
        <v>77</v>
      </c>
      <c r="D2564" s="160"/>
      <c r="E2564" s="160"/>
      <c r="F2564" s="64" t="s">
        <v>78</v>
      </c>
      <c r="G2564" s="71">
        <v>94</v>
      </c>
      <c r="H2564" s="75">
        <v>1.2075</v>
      </c>
      <c r="I2564" s="89">
        <v>215.37346740000001</v>
      </c>
      <c r="J2564" s="9"/>
      <c r="K2564" s="65"/>
      <c r="L2564" s="9"/>
      <c r="M2564" s="65"/>
      <c r="N2564" s="72"/>
      <c r="EZ2564" s="48"/>
      <c r="FA2564" s="49"/>
      <c r="FB2564" s="58"/>
      <c r="FC2564" s="58"/>
      <c r="FD2564" s="58"/>
      <c r="FH2564" s="4" t="s">
        <v>77</v>
      </c>
      <c r="FJ2564" s="58"/>
      <c r="FK2564" s="105"/>
      <c r="FM2564" s="105"/>
    </row>
    <row r="2565" spans="1:169" customFormat="1" ht="15" x14ac:dyDescent="0.25">
      <c r="A2565" s="73"/>
      <c r="B2565" s="62"/>
      <c r="C2565" s="160" t="s">
        <v>79</v>
      </c>
      <c r="D2565" s="160"/>
      <c r="E2565" s="160"/>
      <c r="F2565" s="64" t="s">
        <v>78</v>
      </c>
      <c r="G2565" s="67">
        <v>16.899999999999999</v>
      </c>
      <c r="H2565" s="75">
        <v>1.3125</v>
      </c>
      <c r="I2565" s="89">
        <v>42.088478299999998</v>
      </c>
      <c r="J2565" s="9"/>
      <c r="K2565" s="65"/>
      <c r="L2565" s="9"/>
      <c r="M2565" s="65"/>
      <c r="N2565" s="72"/>
      <c r="EZ2565" s="48"/>
      <c r="FA2565" s="49"/>
      <c r="FB2565" s="58"/>
      <c r="FC2565" s="58"/>
      <c r="FD2565" s="58"/>
      <c r="FH2565" s="4" t="s">
        <v>79</v>
      </c>
      <c r="FJ2565" s="58"/>
      <c r="FK2565" s="105"/>
      <c r="FM2565" s="105"/>
    </row>
    <row r="2566" spans="1:169" customFormat="1" ht="15" x14ac:dyDescent="0.25">
      <c r="A2566" s="59"/>
      <c r="B2566" s="62"/>
      <c r="C2566" s="164" t="s">
        <v>80</v>
      </c>
      <c r="D2566" s="164"/>
      <c r="E2566" s="164"/>
      <c r="F2566" s="76"/>
      <c r="G2566" s="77"/>
      <c r="H2566" s="77"/>
      <c r="I2566" s="77"/>
      <c r="J2566" s="79">
        <v>3544.01</v>
      </c>
      <c r="K2566" s="77"/>
      <c r="L2566" s="79">
        <v>7907.07</v>
      </c>
      <c r="M2566" s="77"/>
      <c r="N2566" s="80">
        <v>195520.63</v>
      </c>
      <c r="EZ2566" s="48"/>
      <c r="FA2566" s="49"/>
      <c r="FB2566" s="58"/>
      <c r="FC2566" s="58"/>
      <c r="FD2566" s="58"/>
      <c r="FI2566" s="4" t="s">
        <v>80</v>
      </c>
      <c r="FJ2566" s="58"/>
      <c r="FK2566" s="105"/>
      <c r="FM2566" s="105"/>
    </row>
    <row r="2567" spans="1:169" customFormat="1" ht="15" x14ac:dyDescent="0.25">
      <c r="A2567" s="73"/>
      <c r="B2567" s="62"/>
      <c r="C2567" s="160" t="s">
        <v>81</v>
      </c>
      <c r="D2567" s="160"/>
      <c r="E2567" s="160"/>
      <c r="F2567" s="64"/>
      <c r="G2567" s="65"/>
      <c r="H2567" s="65"/>
      <c r="I2567" s="65"/>
      <c r="J2567" s="9"/>
      <c r="K2567" s="65"/>
      <c r="L2567" s="68">
        <v>2523.88</v>
      </c>
      <c r="M2567" s="65"/>
      <c r="N2567" s="70">
        <v>131771.76999999999</v>
      </c>
      <c r="EZ2567" s="48"/>
      <c r="FA2567" s="49"/>
      <c r="FB2567" s="58"/>
      <c r="FC2567" s="58"/>
      <c r="FD2567" s="58"/>
      <c r="FH2567" s="4" t="s">
        <v>81</v>
      </c>
      <c r="FJ2567" s="58"/>
      <c r="FK2567" s="105"/>
      <c r="FM2567" s="105"/>
    </row>
    <row r="2568" spans="1:169" customFormat="1" ht="22.5" x14ac:dyDescent="0.25">
      <c r="A2568" s="73"/>
      <c r="B2568" s="62" t="s">
        <v>591</v>
      </c>
      <c r="C2568" s="160" t="s">
        <v>592</v>
      </c>
      <c r="D2568" s="160"/>
      <c r="E2568" s="160"/>
      <c r="F2568" s="64" t="s">
        <v>84</v>
      </c>
      <c r="G2568" s="71">
        <v>93</v>
      </c>
      <c r="H2568" s="65"/>
      <c r="I2568" s="71">
        <v>93</v>
      </c>
      <c r="J2568" s="9"/>
      <c r="K2568" s="65"/>
      <c r="L2568" s="68">
        <v>2347.21</v>
      </c>
      <c r="M2568" s="65"/>
      <c r="N2568" s="70">
        <v>122547.75</v>
      </c>
      <c r="EZ2568" s="48"/>
      <c r="FA2568" s="49"/>
      <c r="FB2568" s="58"/>
      <c r="FC2568" s="58"/>
      <c r="FD2568" s="58"/>
      <c r="FH2568" s="4" t="s">
        <v>592</v>
      </c>
      <c r="FJ2568" s="58"/>
      <c r="FK2568" s="105"/>
      <c r="FM2568" s="105"/>
    </row>
    <row r="2569" spans="1:169" customFormat="1" ht="45" x14ac:dyDescent="0.25">
      <c r="A2569" s="73"/>
      <c r="B2569" s="62" t="s">
        <v>593</v>
      </c>
      <c r="C2569" s="160" t="s">
        <v>594</v>
      </c>
      <c r="D2569" s="160"/>
      <c r="E2569" s="160"/>
      <c r="F2569" s="64" t="s">
        <v>84</v>
      </c>
      <c r="G2569" s="71">
        <v>62</v>
      </c>
      <c r="H2569" s="69">
        <v>0.85</v>
      </c>
      <c r="I2569" s="67">
        <v>52.7</v>
      </c>
      <c r="J2569" s="9"/>
      <c r="K2569" s="65"/>
      <c r="L2569" s="68">
        <v>1330.08</v>
      </c>
      <c r="M2569" s="65"/>
      <c r="N2569" s="70">
        <v>69443.72</v>
      </c>
      <c r="EZ2569" s="48"/>
      <c r="FA2569" s="49"/>
      <c r="FB2569" s="58"/>
      <c r="FC2569" s="58"/>
      <c r="FD2569" s="58"/>
      <c r="FH2569" s="4" t="s">
        <v>594</v>
      </c>
      <c r="FJ2569" s="58"/>
      <c r="FK2569" s="105"/>
      <c r="FM2569" s="105"/>
    </row>
    <row r="2570" spans="1:169" customFormat="1" ht="15" x14ac:dyDescent="0.25">
      <c r="A2570" s="81"/>
      <c r="B2570" s="82"/>
      <c r="C2570" s="159" t="s">
        <v>87</v>
      </c>
      <c r="D2570" s="159"/>
      <c r="E2570" s="159"/>
      <c r="F2570" s="52"/>
      <c r="G2570" s="53"/>
      <c r="H2570" s="53"/>
      <c r="I2570" s="53"/>
      <c r="J2570" s="56"/>
      <c r="K2570" s="53"/>
      <c r="L2570" s="83">
        <v>11584.36</v>
      </c>
      <c r="M2570" s="77"/>
      <c r="N2570" s="84">
        <v>387512.1</v>
      </c>
      <c r="EZ2570" s="48"/>
      <c r="FA2570" s="49"/>
      <c r="FB2570" s="58"/>
      <c r="FC2570" s="58"/>
      <c r="FD2570" s="58"/>
      <c r="FJ2570" s="58" t="s">
        <v>87</v>
      </c>
      <c r="FK2570" s="105"/>
      <c r="FM2570" s="105"/>
    </row>
    <row r="2571" spans="1:169" customFormat="1" ht="15" x14ac:dyDescent="0.25">
      <c r="A2571" s="156" t="s">
        <v>165</v>
      </c>
      <c r="B2571" s="157"/>
      <c r="C2571" s="157"/>
      <c r="D2571" s="157"/>
      <c r="E2571" s="157"/>
      <c r="F2571" s="157"/>
      <c r="G2571" s="157"/>
      <c r="H2571" s="157"/>
      <c r="I2571" s="157"/>
      <c r="J2571" s="157"/>
      <c r="K2571" s="157"/>
      <c r="L2571" s="157"/>
      <c r="M2571" s="157"/>
      <c r="N2571" s="158"/>
      <c r="EZ2571" s="48"/>
      <c r="FA2571" s="49" t="s">
        <v>165</v>
      </c>
      <c r="FB2571" s="58"/>
      <c r="FC2571" s="58"/>
      <c r="FD2571" s="58"/>
      <c r="FJ2571" s="58"/>
      <c r="FK2571" s="105"/>
      <c r="FM2571" s="105"/>
    </row>
    <row r="2572" spans="1:169" customFormat="1" ht="56.25" x14ac:dyDescent="0.25">
      <c r="A2572" s="50" t="s">
        <v>939</v>
      </c>
      <c r="B2572" s="51" t="s">
        <v>167</v>
      </c>
      <c r="C2572" s="159" t="s">
        <v>168</v>
      </c>
      <c r="D2572" s="159"/>
      <c r="E2572" s="159"/>
      <c r="F2572" s="52" t="s">
        <v>169</v>
      </c>
      <c r="G2572" s="53">
        <v>13.68</v>
      </c>
      <c r="H2572" s="54">
        <v>1</v>
      </c>
      <c r="I2572" s="86">
        <v>13.68</v>
      </c>
      <c r="J2572" s="87">
        <v>3.28</v>
      </c>
      <c r="K2572" s="53"/>
      <c r="L2572" s="87">
        <v>44.87</v>
      </c>
      <c r="M2572" s="86">
        <v>16.22</v>
      </c>
      <c r="N2572" s="94">
        <v>727.79</v>
      </c>
      <c r="EZ2572" s="48"/>
      <c r="FA2572" s="49"/>
      <c r="FB2572" s="58" t="s">
        <v>168</v>
      </c>
      <c r="FC2572" s="58" t="s">
        <v>4</v>
      </c>
      <c r="FD2572" s="58" t="s">
        <v>4</v>
      </c>
      <c r="FJ2572" s="58"/>
      <c r="FK2572" s="105"/>
      <c r="FM2572" s="105"/>
    </row>
    <row r="2573" spans="1:169" customFormat="1" ht="15" x14ac:dyDescent="0.25">
      <c r="A2573" s="59"/>
      <c r="B2573" s="60"/>
      <c r="C2573" s="160" t="s">
        <v>940</v>
      </c>
      <c r="D2573" s="160"/>
      <c r="E2573" s="160"/>
      <c r="F2573" s="160"/>
      <c r="G2573" s="160"/>
      <c r="H2573" s="160"/>
      <c r="I2573" s="160"/>
      <c r="J2573" s="160"/>
      <c r="K2573" s="160"/>
      <c r="L2573" s="160"/>
      <c r="M2573" s="160"/>
      <c r="N2573" s="161"/>
      <c r="EZ2573" s="48"/>
      <c r="FA2573" s="49"/>
      <c r="FB2573" s="58"/>
      <c r="FC2573" s="58"/>
      <c r="FD2573" s="58"/>
      <c r="FE2573" s="4" t="s">
        <v>940</v>
      </c>
      <c r="FJ2573" s="58"/>
      <c r="FK2573" s="105"/>
      <c r="FM2573" s="105"/>
    </row>
    <row r="2574" spans="1:169" customFormat="1" ht="15" x14ac:dyDescent="0.25">
      <c r="A2574" s="81"/>
      <c r="B2574" s="82"/>
      <c r="C2574" s="159" t="s">
        <v>87</v>
      </c>
      <c r="D2574" s="159"/>
      <c r="E2574" s="159"/>
      <c r="F2574" s="52"/>
      <c r="G2574" s="53"/>
      <c r="H2574" s="53"/>
      <c r="I2574" s="53"/>
      <c r="J2574" s="56"/>
      <c r="K2574" s="53"/>
      <c r="L2574" s="87">
        <v>44.87</v>
      </c>
      <c r="M2574" s="77"/>
      <c r="N2574" s="94">
        <v>727.79</v>
      </c>
      <c r="EZ2574" s="48"/>
      <c r="FA2574" s="49"/>
      <c r="FB2574" s="58"/>
      <c r="FC2574" s="58"/>
      <c r="FD2574" s="58"/>
      <c r="FJ2574" s="58" t="s">
        <v>87</v>
      </c>
      <c r="FK2574" s="105"/>
      <c r="FM2574" s="105"/>
    </row>
    <row r="2575" spans="1:169" customFormat="1" ht="45" x14ac:dyDescent="0.25">
      <c r="A2575" s="50" t="s">
        <v>941</v>
      </c>
      <c r="B2575" s="51" t="s">
        <v>172</v>
      </c>
      <c r="C2575" s="159" t="s">
        <v>173</v>
      </c>
      <c r="D2575" s="159"/>
      <c r="E2575" s="159"/>
      <c r="F2575" s="52" t="s">
        <v>169</v>
      </c>
      <c r="G2575" s="53">
        <v>3.95</v>
      </c>
      <c r="H2575" s="54">
        <v>1</v>
      </c>
      <c r="I2575" s="86">
        <v>3.95</v>
      </c>
      <c r="J2575" s="87">
        <v>2.91</v>
      </c>
      <c r="K2575" s="53"/>
      <c r="L2575" s="87">
        <v>11.49</v>
      </c>
      <c r="M2575" s="86">
        <v>16.22</v>
      </c>
      <c r="N2575" s="94">
        <v>186.37</v>
      </c>
      <c r="EZ2575" s="48"/>
      <c r="FA2575" s="49"/>
      <c r="FB2575" s="58" t="s">
        <v>173</v>
      </c>
      <c r="FC2575" s="58" t="s">
        <v>4</v>
      </c>
      <c r="FD2575" s="58" t="s">
        <v>4</v>
      </c>
      <c r="FJ2575" s="58"/>
      <c r="FK2575" s="105"/>
      <c r="FM2575" s="105"/>
    </row>
    <row r="2576" spans="1:169" customFormat="1" ht="15" x14ac:dyDescent="0.25">
      <c r="A2576" s="81"/>
      <c r="B2576" s="82"/>
      <c r="C2576" s="159" t="s">
        <v>87</v>
      </c>
      <c r="D2576" s="159"/>
      <c r="E2576" s="159"/>
      <c r="F2576" s="52"/>
      <c r="G2576" s="53"/>
      <c r="H2576" s="53"/>
      <c r="I2576" s="53"/>
      <c r="J2576" s="56"/>
      <c r="K2576" s="53"/>
      <c r="L2576" s="87">
        <v>11.49</v>
      </c>
      <c r="M2576" s="77"/>
      <c r="N2576" s="94">
        <v>186.37</v>
      </c>
      <c r="EZ2576" s="48"/>
      <c r="FA2576" s="49"/>
      <c r="FB2576" s="58"/>
      <c r="FC2576" s="58"/>
      <c r="FD2576" s="58"/>
      <c r="FJ2576" s="58" t="s">
        <v>87</v>
      </c>
      <c r="FK2576" s="105"/>
      <c r="FM2576" s="105"/>
    </row>
    <row r="2577" spans="1:169" customFormat="1" ht="45" x14ac:dyDescent="0.25">
      <c r="A2577" s="50" t="s">
        <v>942</v>
      </c>
      <c r="B2577" s="51" t="s">
        <v>175</v>
      </c>
      <c r="C2577" s="159" t="s">
        <v>176</v>
      </c>
      <c r="D2577" s="159"/>
      <c r="E2577" s="159"/>
      <c r="F2577" s="52" t="s">
        <v>169</v>
      </c>
      <c r="G2577" s="53">
        <v>9.73</v>
      </c>
      <c r="H2577" s="54">
        <v>1</v>
      </c>
      <c r="I2577" s="86">
        <v>9.73</v>
      </c>
      <c r="J2577" s="87">
        <v>25.98</v>
      </c>
      <c r="K2577" s="53"/>
      <c r="L2577" s="87">
        <v>252.79</v>
      </c>
      <c r="M2577" s="86">
        <v>16.22</v>
      </c>
      <c r="N2577" s="84">
        <v>4100.25</v>
      </c>
      <c r="EZ2577" s="48"/>
      <c r="FA2577" s="49"/>
      <c r="FB2577" s="58" t="s">
        <v>176</v>
      </c>
      <c r="FC2577" s="58" t="s">
        <v>4</v>
      </c>
      <c r="FD2577" s="58" t="s">
        <v>4</v>
      </c>
      <c r="FJ2577" s="58"/>
      <c r="FK2577" s="105"/>
      <c r="FM2577" s="105"/>
    </row>
    <row r="2578" spans="1:169" customFormat="1" ht="15" x14ac:dyDescent="0.25">
      <c r="A2578" s="81"/>
      <c r="B2578" s="82"/>
      <c r="C2578" s="159" t="s">
        <v>87</v>
      </c>
      <c r="D2578" s="159"/>
      <c r="E2578" s="159"/>
      <c r="F2578" s="52"/>
      <c r="G2578" s="53"/>
      <c r="H2578" s="53"/>
      <c r="I2578" s="53"/>
      <c r="J2578" s="56"/>
      <c r="K2578" s="53"/>
      <c r="L2578" s="87">
        <v>252.79</v>
      </c>
      <c r="M2578" s="77"/>
      <c r="N2578" s="84">
        <v>4100.25</v>
      </c>
      <c r="EZ2578" s="48"/>
      <c r="FA2578" s="49"/>
      <c r="FB2578" s="58"/>
      <c r="FC2578" s="58"/>
      <c r="FD2578" s="58"/>
      <c r="FJ2578" s="58" t="s">
        <v>87</v>
      </c>
      <c r="FK2578" s="105"/>
      <c r="FM2578" s="105"/>
    </row>
    <row r="2579" spans="1:169" customFormat="1" ht="15" x14ac:dyDescent="0.25">
      <c r="A2579" s="156" t="s">
        <v>943</v>
      </c>
      <c r="B2579" s="157"/>
      <c r="C2579" s="157"/>
      <c r="D2579" s="157"/>
      <c r="E2579" s="157"/>
      <c r="F2579" s="157"/>
      <c r="G2579" s="157"/>
      <c r="H2579" s="157"/>
      <c r="I2579" s="157"/>
      <c r="J2579" s="157"/>
      <c r="K2579" s="157"/>
      <c r="L2579" s="157"/>
      <c r="M2579" s="157"/>
      <c r="N2579" s="158"/>
      <c r="EZ2579" s="48"/>
      <c r="FA2579" s="49" t="s">
        <v>943</v>
      </c>
      <c r="FB2579" s="58"/>
      <c r="FC2579" s="58"/>
      <c r="FD2579" s="58"/>
      <c r="FJ2579" s="58"/>
      <c r="FK2579" s="105"/>
      <c r="FM2579" s="105"/>
    </row>
    <row r="2580" spans="1:169" customFormat="1" ht="56.25" x14ac:dyDescent="0.25">
      <c r="A2580" s="50" t="s">
        <v>944</v>
      </c>
      <c r="B2580" s="51" t="s">
        <v>731</v>
      </c>
      <c r="C2580" s="159" t="s">
        <v>732</v>
      </c>
      <c r="D2580" s="159"/>
      <c r="E2580" s="159"/>
      <c r="F2580" s="52" t="s">
        <v>152</v>
      </c>
      <c r="G2580" s="53">
        <v>12.36</v>
      </c>
      <c r="H2580" s="54">
        <v>1</v>
      </c>
      <c r="I2580" s="86">
        <v>12.36</v>
      </c>
      <c r="J2580" s="56"/>
      <c r="K2580" s="53"/>
      <c r="L2580" s="56"/>
      <c r="M2580" s="53"/>
      <c r="N2580" s="57"/>
      <c r="EZ2580" s="48"/>
      <c r="FA2580" s="49"/>
      <c r="FB2580" s="58" t="s">
        <v>732</v>
      </c>
      <c r="FC2580" s="58" t="s">
        <v>4</v>
      </c>
      <c r="FD2580" s="58" t="s">
        <v>4</v>
      </c>
      <c r="FJ2580" s="58"/>
      <c r="FK2580" s="105"/>
      <c r="FM2580" s="105"/>
    </row>
    <row r="2581" spans="1:169" customFormat="1" ht="67.5" x14ac:dyDescent="0.25">
      <c r="A2581" s="61"/>
      <c r="B2581" s="62" t="s">
        <v>64</v>
      </c>
      <c r="C2581" s="162" t="s">
        <v>65</v>
      </c>
      <c r="D2581" s="162"/>
      <c r="E2581" s="162"/>
      <c r="F2581" s="162"/>
      <c r="G2581" s="162"/>
      <c r="H2581" s="162"/>
      <c r="I2581" s="162"/>
      <c r="J2581" s="162"/>
      <c r="K2581" s="162"/>
      <c r="L2581" s="162"/>
      <c r="M2581" s="162"/>
      <c r="N2581" s="163"/>
      <c r="EZ2581" s="48"/>
      <c r="FA2581" s="49"/>
      <c r="FB2581" s="58"/>
      <c r="FC2581" s="58"/>
      <c r="FD2581" s="58"/>
      <c r="FF2581" s="4" t="s">
        <v>65</v>
      </c>
      <c r="FJ2581" s="58"/>
      <c r="FK2581" s="105"/>
      <c r="FM2581" s="105"/>
    </row>
    <row r="2582" spans="1:169" customFormat="1" ht="67.5" x14ac:dyDescent="0.25">
      <c r="A2582" s="61"/>
      <c r="B2582" s="62" t="s">
        <v>66</v>
      </c>
      <c r="C2582" s="162" t="s">
        <v>67</v>
      </c>
      <c r="D2582" s="162"/>
      <c r="E2582" s="162"/>
      <c r="F2582" s="162"/>
      <c r="G2582" s="162"/>
      <c r="H2582" s="162"/>
      <c r="I2582" s="162"/>
      <c r="J2582" s="162"/>
      <c r="K2582" s="162"/>
      <c r="L2582" s="162"/>
      <c r="M2582" s="162"/>
      <c r="N2582" s="163"/>
      <c r="EZ2582" s="48"/>
      <c r="FA2582" s="49"/>
      <c r="FB2582" s="58"/>
      <c r="FC2582" s="58"/>
      <c r="FD2582" s="58"/>
      <c r="FF2582" s="4" t="s">
        <v>67</v>
      </c>
      <c r="FJ2582" s="58"/>
      <c r="FK2582" s="105"/>
      <c r="FM2582" s="105"/>
    </row>
    <row r="2583" spans="1:169" customFormat="1" ht="33.75" x14ac:dyDescent="0.25">
      <c r="A2583" s="61"/>
      <c r="B2583" s="62" t="s">
        <v>98</v>
      </c>
      <c r="C2583" s="162" t="s">
        <v>99</v>
      </c>
      <c r="D2583" s="162"/>
      <c r="E2583" s="162"/>
      <c r="F2583" s="162"/>
      <c r="G2583" s="162"/>
      <c r="H2583" s="162"/>
      <c r="I2583" s="162"/>
      <c r="J2583" s="162"/>
      <c r="K2583" s="162"/>
      <c r="L2583" s="162"/>
      <c r="M2583" s="162"/>
      <c r="N2583" s="163"/>
      <c r="EZ2583" s="48"/>
      <c r="FA2583" s="49"/>
      <c r="FB2583" s="58"/>
      <c r="FC2583" s="58"/>
      <c r="FD2583" s="58"/>
      <c r="FF2583" s="4" t="s">
        <v>99</v>
      </c>
      <c r="FJ2583" s="58"/>
      <c r="FK2583" s="105"/>
      <c r="FM2583" s="105"/>
    </row>
    <row r="2584" spans="1:169" customFormat="1" ht="15" x14ac:dyDescent="0.25">
      <c r="A2584" s="63"/>
      <c r="B2584" s="62" t="s">
        <v>59</v>
      </c>
      <c r="C2584" s="160" t="s">
        <v>70</v>
      </c>
      <c r="D2584" s="160"/>
      <c r="E2584" s="160"/>
      <c r="F2584" s="64"/>
      <c r="G2584" s="65"/>
      <c r="H2584" s="65"/>
      <c r="I2584" s="65"/>
      <c r="J2584" s="66">
        <v>235.79</v>
      </c>
      <c r="K2584" s="90">
        <v>1.7250000000000001</v>
      </c>
      <c r="L2584" s="68">
        <v>5027.28</v>
      </c>
      <c r="M2584" s="69">
        <v>52.21</v>
      </c>
      <c r="N2584" s="70">
        <v>262474.28999999998</v>
      </c>
      <c r="EZ2584" s="48"/>
      <c r="FA2584" s="49"/>
      <c r="FB2584" s="58"/>
      <c r="FC2584" s="58"/>
      <c r="FD2584" s="58"/>
      <c r="FG2584" s="4" t="s">
        <v>70</v>
      </c>
      <c r="FJ2584" s="58"/>
      <c r="FK2584" s="105"/>
      <c r="FM2584" s="105"/>
    </row>
    <row r="2585" spans="1:169" customFormat="1" ht="15" x14ac:dyDescent="0.25">
      <c r="A2585" s="63"/>
      <c r="B2585" s="62" t="s">
        <v>71</v>
      </c>
      <c r="C2585" s="160" t="s">
        <v>72</v>
      </c>
      <c r="D2585" s="160"/>
      <c r="E2585" s="160"/>
      <c r="F2585" s="64"/>
      <c r="G2585" s="65"/>
      <c r="H2585" s="65"/>
      <c r="I2585" s="65"/>
      <c r="J2585" s="66">
        <v>922.53</v>
      </c>
      <c r="K2585" s="90">
        <v>1.875</v>
      </c>
      <c r="L2585" s="68">
        <v>21379.63</v>
      </c>
      <c r="M2585" s="69">
        <v>15.71</v>
      </c>
      <c r="N2585" s="70">
        <v>335873.99</v>
      </c>
      <c r="EZ2585" s="48"/>
      <c r="FA2585" s="49"/>
      <c r="FB2585" s="58"/>
      <c r="FC2585" s="58"/>
      <c r="FD2585" s="58"/>
      <c r="FG2585" s="4" t="s">
        <v>72</v>
      </c>
      <c r="FJ2585" s="58"/>
      <c r="FK2585" s="105"/>
      <c r="FM2585" s="105"/>
    </row>
    <row r="2586" spans="1:169" customFormat="1" ht="15" x14ac:dyDescent="0.25">
      <c r="A2586" s="63"/>
      <c r="B2586" s="62" t="s">
        <v>73</v>
      </c>
      <c r="C2586" s="160" t="s">
        <v>74</v>
      </c>
      <c r="D2586" s="160"/>
      <c r="E2586" s="160"/>
      <c r="F2586" s="64"/>
      <c r="G2586" s="65"/>
      <c r="H2586" s="65"/>
      <c r="I2586" s="65"/>
      <c r="J2586" s="66">
        <v>108.24</v>
      </c>
      <c r="K2586" s="90">
        <v>1.875</v>
      </c>
      <c r="L2586" s="68">
        <v>2508.46</v>
      </c>
      <c r="M2586" s="69">
        <v>52.21</v>
      </c>
      <c r="N2586" s="70">
        <v>130966.7</v>
      </c>
      <c r="EZ2586" s="48"/>
      <c r="FA2586" s="49"/>
      <c r="FB2586" s="58"/>
      <c r="FC2586" s="58"/>
      <c r="FD2586" s="58"/>
      <c r="FG2586" s="4" t="s">
        <v>74</v>
      </c>
      <c r="FJ2586" s="58"/>
      <c r="FK2586" s="105"/>
      <c r="FM2586" s="105"/>
    </row>
    <row r="2587" spans="1:169" customFormat="1" ht="15" x14ac:dyDescent="0.25">
      <c r="A2587" s="63"/>
      <c r="B2587" s="62" t="s">
        <v>75</v>
      </c>
      <c r="C2587" s="160" t="s">
        <v>76</v>
      </c>
      <c r="D2587" s="160"/>
      <c r="E2587" s="160"/>
      <c r="F2587" s="64"/>
      <c r="G2587" s="65"/>
      <c r="H2587" s="65"/>
      <c r="I2587" s="65"/>
      <c r="J2587" s="66">
        <v>41.29</v>
      </c>
      <c r="K2587" s="65"/>
      <c r="L2587" s="66">
        <v>510.34</v>
      </c>
      <c r="M2587" s="67">
        <v>9.5</v>
      </c>
      <c r="N2587" s="70">
        <v>4848.2299999999996</v>
      </c>
      <c r="EZ2587" s="48"/>
      <c r="FA2587" s="49"/>
      <c r="FB2587" s="58"/>
      <c r="FC2587" s="58"/>
      <c r="FD2587" s="58"/>
      <c r="FG2587" s="4" t="s">
        <v>76</v>
      </c>
      <c r="FJ2587" s="58"/>
      <c r="FK2587" s="105"/>
      <c r="FM2587" s="105"/>
    </row>
    <row r="2588" spans="1:169" customFormat="1" ht="15" x14ac:dyDescent="0.25">
      <c r="A2588" s="73"/>
      <c r="B2588" s="62"/>
      <c r="C2588" s="160" t="s">
        <v>77</v>
      </c>
      <c r="D2588" s="160"/>
      <c r="E2588" s="160"/>
      <c r="F2588" s="64" t="s">
        <v>78</v>
      </c>
      <c r="G2588" s="69">
        <v>24.51</v>
      </c>
      <c r="H2588" s="90">
        <v>1.7250000000000001</v>
      </c>
      <c r="I2588" s="85">
        <v>522.57771000000002</v>
      </c>
      <c r="J2588" s="9"/>
      <c r="K2588" s="65"/>
      <c r="L2588" s="9"/>
      <c r="M2588" s="65"/>
      <c r="N2588" s="72"/>
      <c r="EZ2588" s="48"/>
      <c r="FA2588" s="49"/>
      <c r="FB2588" s="58"/>
      <c r="FC2588" s="58"/>
      <c r="FD2588" s="58"/>
      <c r="FH2588" s="4" t="s">
        <v>77</v>
      </c>
      <c r="FJ2588" s="58"/>
      <c r="FK2588" s="105"/>
      <c r="FM2588" s="105"/>
    </row>
    <row r="2589" spans="1:169" customFormat="1" ht="15" x14ac:dyDescent="0.25">
      <c r="A2589" s="73"/>
      <c r="B2589" s="62"/>
      <c r="C2589" s="160" t="s">
        <v>79</v>
      </c>
      <c r="D2589" s="160"/>
      <c r="E2589" s="160"/>
      <c r="F2589" s="64" t="s">
        <v>78</v>
      </c>
      <c r="G2589" s="69">
        <v>7.73</v>
      </c>
      <c r="H2589" s="90">
        <v>1.875</v>
      </c>
      <c r="I2589" s="85">
        <v>179.14275000000001</v>
      </c>
      <c r="J2589" s="9"/>
      <c r="K2589" s="65"/>
      <c r="L2589" s="9"/>
      <c r="M2589" s="65"/>
      <c r="N2589" s="72"/>
      <c r="EZ2589" s="48"/>
      <c r="FA2589" s="49"/>
      <c r="FB2589" s="58"/>
      <c r="FC2589" s="58"/>
      <c r="FD2589" s="58"/>
      <c r="FH2589" s="4" t="s">
        <v>79</v>
      </c>
      <c r="FJ2589" s="58"/>
      <c r="FK2589" s="105"/>
      <c r="FM2589" s="105"/>
    </row>
    <row r="2590" spans="1:169" customFormat="1" ht="15" x14ac:dyDescent="0.25">
      <c r="A2590" s="59"/>
      <c r="B2590" s="62"/>
      <c r="C2590" s="164" t="s">
        <v>80</v>
      </c>
      <c r="D2590" s="164"/>
      <c r="E2590" s="164"/>
      <c r="F2590" s="76"/>
      <c r="G2590" s="77"/>
      <c r="H2590" s="77"/>
      <c r="I2590" s="77"/>
      <c r="J2590" s="79">
        <v>1199.6099999999999</v>
      </c>
      <c r="K2590" s="77"/>
      <c r="L2590" s="79">
        <v>26917.25</v>
      </c>
      <c r="M2590" s="77"/>
      <c r="N2590" s="80">
        <v>603196.51</v>
      </c>
      <c r="EZ2590" s="48"/>
      <c r="FA2590" s="49"/>
      <c r="FB2590" s="58"/>
      <c r="FC2590" s="58"/>
      <c r="FD2590" s="58"/>
      <c r="FI2590" s="4" t="s">
        <v>80</v>
      </c>
      <c r="FJ2590" s="58"/>
      <c r="FK2590" s="105"/>
      <c r="FM2590" s="105"/>
    </row>
    <row r="2591" spans="1:169" customFormat="1" ht="15" x14ac:dyDescent="0.25">
      <c r="A2591" s="73"/>
      <c r="B2591" s="62"/>
      <c r="C2591" s="160" t="s">
        <v>81</v>
      </c>
      <c r="D2591" s="160"/>
      <c r="E2591" s="160"/>
      <c r="F2591" s="64"/>
      <c r="G2591" s="65"/>
      <c r="H2591" s="65"/>
      <c r="I2591" s="65"/>
      <c r="J2591" s="9"/>
      <c r="K2591" s="65"/>
      <c r="L2591" s="68">
        <v>7535.74</v>
      </c>
      <c r="M2591" s="65"/>
      <c r="N2591" s="70">
        <v>393440.99</v>
      </c>
      <c r="EZ2591" s="48"/>
      <c r="FA2591" s="49"/>
      <c r="FB2591" s="58"/>
      <c r="FC2591" s="58"/>
      <c r="FD2591" s="58"/>
      <c r="FH2591" s="4" t="s">
        <v>81</v>
      </c>
      <c r="FJ2591" s="58"/>
      <c r="FK2591" s="105"/>
      <c r="FM2591" s="105"/>
    </row>
    <row r="2592" spans="1:169" customFormat="1" ht="22.5" x14ac:dyDescent="0.25">
      <c r="A2592" s="73"/>
      <c r="B2592" s="62" t="s">
        <v>591</v>
      </c>
      <c r="C2592" s="160" t="s">
        <v>592</v>
      </c>
      <c r="D2592" s="160"/>
      <c r="E2592" s="160"/>
      <c r="F2592" s="64" t="s">
        <v>84</v>
      </c>
      <c r="G2592" s="71">
        <v>93</v>
      </c>
      <c r="H2592" s="65"/>
      <c r="I2592" s="71">
        <v>93</v>
      </c>
      <c r="J2592" s="9"/>
      <c r="K2592" s="65"/>
      <c r="L2592" s="68">
        <v>7008.24</v>
      </c>
      <c r="M2592" s="65"/>
      <c r="N2592" s="70">
        <v>365900.12</v>
      </c>
      <c r="EZ2592" s="48"/>
      <c r="FA2592" s="49"/>
      <c r="FB2592" s="58"/>
      <c r="FC2592" s="58"/>
      <c r="FD2592" s="58"/>
      <c r="FH2592" s="4" t="s">
        <v>592</v>
      </c>
      <c r="FJ2592" s="58"/>
      <c r="FK2592" s="105"/>
      <c r="FM2592" s="105"/>
    </row>
    <row r="2593" spans="1:169" customFormat="1" ht="45" x14ac:dyDescent="0.25">
      <c r="A2593" s="73"/>
      <c r="B2593" s="62" t="s">
        <v>593</v>
      </c>
      <c r="C2593" s="160" t="s">
        <v>594</v>
      </c>
      <c r="D2593" s="160"/>
      <c r="E2593" s="160"/>
      <c r="F2593" s="64" t="s">
        <v>84</v>
      </c>
      <c r="G2593" s="71">
        <v>62</v>
      </c>
      <c r="H2593" s="69">
        <v>0.85</v>
      </c>
      <c r="I2593" s="67">
        <v>52.7</v>
      </c>
      <c r="J2593" s="9"/>
      <c r="K2593" s="65"/>
      <c r="L2593" s="68">
        <v>3971.33</v>
      </c>
      <c r="M2593" s="65"/>
      <c r="N2593" s="70">
        <v>207343.4</v>
      </c>
      <c r="EZ2593" s="48"/>
      <c r="FA2593" s="49"/>
      <c r="FB2593" s="58"/>
      <c r="FC2593" s="58"/>
      <c r="FD2593" s="58"/>
      <c r="FH2593" s="4" t="s">
        <v>594</v>
      </c>
      <c r="FJ2593" s="58"/>
      <c r="FK2593" s="105"/>
      <c r="FM2593" s="105"/>
    </row>
    <row r="2594" spans="1:169" customFormat="1" ht="15" x14ac:dyDescent="0.25">
      <c r="A2594" s="81"/>
      <c r="B2594" s="82"/>
      <c r="C2594" s="159" t="s">
        <v>87</v>
      </c>
      <c r="D2594" s="159"/>
      <c r="E2594" s="159"/>
      <c r="F2594" s="52"/>
      <c r="G2594" s="53"/>
      <c r="H2594" s="53"/>
      <c r="I2594" s="53"/>
      <c r="J2594" s="56"/>
      <c r="K2594" s="53"/>
      <c r="L2594" s="83">
        <v>37896.82</v>
      </c>
      <c r="M2594" s="77"/>
      <c r="N2594" s="84">
        <v>1176440.03</v>
      </c>
      <c r="EZ2594" s="48"/>
      <c r="FA2594" s="49"/>
      <c r="FB2594" s="58"/>
      <c r="FC2594" s="58"/>
      <c r="FD2594" s="58"/>
      <c r="FJ2594" s="58" t="s">
        <v>87</v>
      </c>
      <c r="FK2594" s="105"/>
      <c r="FM2594" s="105"/>
    </row>
    <row r="2595" spans="1:169" customFormat="1" ht="45" x14ac:dyDescent="0.25">
      <c r="A2595" s="50" t="s">
        <v>945</v>
      </c>
      <c r="B2595" s="51" t="s">
        <v>734</v>
      </c>
      <c r="C2595" s="159" t="s">
        <v>735</v>
      </c>
      <c r="D2595" s="159"/>
      <c r="E2595" s="159"/>
      <c r="F2595" s="52" t="s">
        <v>152</v>
      </c>
      <c r="G2595" s="53">
        <v>12.36</v>
      </c>
      <c r="H2595" s="54">
        <v>1</v>
      </c>
      <c r="I2595" s="86">
        <v>12.36</v>
      </c>
      <c r="J2595" s="83">
        <v>6910.11</v>
      </c>
      <c r="K2595" s="53"/>
      <c r="L2595" s="83">
        <v>85408.960000000006</v>
      </c>
      <c r="M2595" s="116">
        <v>9.5</v>
      </c>
      <c r="N2595" s="84">
        <v>811385.12</v>
      </c>
      <c r="EZ2595" s="48"/>
      <c r="FA2595" s="49"/>
      <c r="FB2595" s="58" t="s">
        <v>735</v>
      </c>
      <c r="FC2595" s="58" t="s">
        <v>4</v>
      </c>
      <c r="FD2595" s="58" t="s">
        <v>4</v>
      </c>
      <c r="FJ2595" s="58"/>
      <c r="FK2595" s="105"/>
      <c r="FM2595" s="105"/>
    </row>
    <row r="2596" spans="1:169" customFormat="1" ht="15" x14ac:dyDescent="0.25">
      <c r="A2596" s="81"/>
      <c r="B2596" s="82"/>
      <c r="C2596" s="159" t="s">
        <v>87</v>
      </c>
      <c r="D2596" s="159"/>
      <c r="E2596" s="159"/>
      <c r="F2596" s="52"/>
      <c r="G2596" s="53"/>
      <c r="H2596" s="53"/>
      <c r="I2596" s="53"/>
      <c r="J2596" s="56"/>
      <c r="K2596" s="53"/>
      <c r="L2596" s="83">
        <v>85408.960000000006</v>
      </c>
      <c r="M2596" s="77"/>
      <c r="N2596" s="84">
        <v>811385.12</v>
      </c>
      <c r="EZ2596" s="48"/>
      <c r="FA2596" s="49"/>
      <c r="FB2596" s="58"/>
      <c r="FC2596" s="58"/>
      <c r="FD2596" s="58"/>
      <c r="FJ2596" s="58" t="s">
        <v>87</v>
      </c>
      <c r="FK2596" s="105"/>
      <c r="FM2596" s="105"/>
    </row>
    <row r="2597" spans="1:169" customFormat="1" ht="15" x14ac:dyDescent="0.25">
      <c r="A2597" s="50" t="s">
        <v>946</v>
      </c>
      <c r="B2597" s="51"/>
      <c r="C2597" s="159" t="s">
        <v>737</v>
      </c>
      <c r="D2597" s="159"/>
      <c r="E2597" s="159"/>
      <c r="F2597" s="52" t="s">
        <v>110</v>
      </c>
      <c r="G2597" s="53">
        <v>152</v>
      </c>
      <c r="H2597" s="54">
        <v>1</v>
      </c>
      <c r="I2597" s="54">
        <v>152</v>
      </c>
      <c r="J2597" s="56"/>
      <c r="K2597" s="53"/>
      <c r="L2597" s="56"/>
      <c r="M2597" s="116">
        <v>9.5</v>
      </c>
      <c r="N2597" s="57"/>
      <c r="EZ2597" s="48"/>
      <c r="FA2597" s="49"/>
      <c r="FB2597" s="58" t="s">
        <v>737</v>
      </c>
      <c r="FC2597" s="58" t="s">
        <v>4</v>
      </c>
      <c r="FD2597" s="58" t="s">
        <v>4</v>
      </c>
      <c r="FJ2597" s="58"/>
      <c r="FK2597" s="105"/>
      <c r="FM2597" s="105"/>
    </row>
    <row r="2598" spans="1:169" customFormat="1" ht="15" x14ac:dyDescent="0.25">
      <c r="A2598" s="81"/>
      <c r="B2598" s="82"/>
      <c r="C2598" s="159" t="s">
        <v>87</v>
      </c>
      <c r="D2598" s="159"/>
      <c r="E2598" s="159"/>
      <c r="F2598" s="52"/>
      <c r="G2598" s="53"/>
      <c r="H2598" s="53"/>
      <c r="I2598" s="53"/>
      <c r="J2598" s="56"/>
      <c r="K2598" s="53"/>
      <c r="L2598" s="87">
        <v>0</v>
      </c>
      <c r="M2598" s="77"/>
      <c r="N2598" s="94">
        <v>0</v>
      </c>
      <c r="EZ2598" s="48"/>
      <c r="FA2598" s="49"/>
      <c r="FB2598" s="58"/>
      <c r="FC2598" s="58"/>
      <c r="FD2598" s="58"/>
      <c r="FJ2598" s="58" t="s">
        <v>87</v>
      </c>
      <c r="FK2598" s="105"/>
      <c r="FM2598" s="105"/>
    </row>
    <row r="2599" spans="1:169" customFormat="1" ht="22.5" x14ac:dyDescent="0.25">
      <c r="A2599" s="50" t="s">
        <v>947</v>
      </c>
      <c r="B2599" s="51"/>
      <c r="C2599" s="159" t="s">
        <v>739</v>
      </c>
      <c r="D2599" s="159"/>
      <c r="E2599" s="159"/>
      <c r="F2599" s="52" t="s">
        <v>740</v>
      </c>
      <c r="G2599" s="53">
        <v>912</v>
      </c>
      <c r="H2599" s="54">
        <v>1</v>
      </c>
      <c r="I2599" s="54">
        <v>912</v>
      </c>
      <c r="J2599" s="56"/>
      <c r="K2599" s="53"/>
      <c r="L2599" s="56"/>
      <c r="M2599" s="116">
        <v>9.5</v>
      </c>
      <c r="N2599" s="57"/>
      <c r="EZ2599" s="48"/>
      <c r="FA2599" s="49"/>
      <c r="FB2599" s="58" t="s">
        <v>739</v>
      </c>
      <c r="FC2599" s="58" t="s">
        <v>4</v>
      </c>
      <c r="FD2599" s="58" t="s">
        <v>4</v>
      </c>
      <c r="FJ2599" s="58"/>
      <c r="FK2599" s="105"/>
      <c r="FM2599" s="105"/>
    </row>
    <row r="2600" spans="1:169" customFormat="1" ht="15" x14ac:dyDescent="0.25">
      <c r="A2600" s="81"/>
      <c r="B2600" s="82"/>
      <c r="C2600" s="159" t="s">
        <v>87</v>
      </c>
      <c r="D2600" s="159"/>
      <c r="E2600" s="159"/>
      <c r="F2600" s="52"/>
      <c r="G2600" s="53"/>
      <c r="H2600" s="53"/>
      <c r="I2600" s="53"/>
      <c r="J2600" s="56"/>
      <c r="K2600" s="53"/>
      <c r="L2600" s="87">
        <v>0</v>
      </c>
      <c r="M2600" s="77"/>
      <c r="N2600" s="94">
        <v>0</v>
      </c>
      <c r="EZ2600" s="48"/>
      <c r="FA2600" s="49"/>
      <c r="FB2600" s="58"/>
      <c r="FC2600" s="58"/>
      <c r="FD2600" s="58"/>
      <c r="FJ2600" s="58" t="s">
        <v>87</v>
      </c>
      <c r="FK2600" s="105"/>
      <c r="FM2600" s="105"/>
    </row>
    <row r="2601" spans="1:169" customFormat="1" ht="15" x14ac:dyDescent="0.25">
      <c r="A2601" s="50" t="s">
        <v>948</v>
      </c>
      <c r="B2601" s="51"/>
      <c r="C2601" s="159" t="s">
        <v>742</v>
      </c>
      <c r="D2601" s="159"/>
      <c r="E2601" s="159"/>
      <c r="F2601" s="52" t="s">
        <v>110</v>
      </c>
      <c r="G2601" s="53">
        <v>1156</v>
      </c>
      <c r="H2601" s="54">
        <v>1</v>
      </c>
      <c r="I2601" s="54">
        <v>1156</v>
      </c>
      <c r="J2601" s="56"/>
      <c r="K2601" s="53"/>
      <c r="L2601" s="56"/>
      <c r="M2601" s="116">
        <v>9.5</v>
      </c>
      <c r="N2601" s="57"/>
      <c r="EZ2601" s="48"/>
      <c r="FA2601" s="49"/>
      <c r="FB2601" s="58" t="s">
        <v>742</v>
      </c>
      <c r="FC2601" s="58" t="s">
        <v>4</v>
      </c>
      <c r="FD2601" s="58" t="s">
        <v>4</v>
      </c>
      <c r="FJ2601" s="58"/>
      <c r="FK2601" s="105"/>
      <c r="FM2601" s="105"/>
    </row>
    <row r="2602" spans="1:169" customFormat="1" ht="15" x14ac:dyDescent="0.25">
      <c r="A2602" s="81"/>
      <c r="B2602" s="82"/>
      <c r="C2602" s="159" t="s">
        <v>87</v>
      </c>
      <c r="D2602" s="159"/>
      <c r="E2602" s="159"/>
      <c r="F2602" s="52"/>
      <c r="G2602" s="53"/>
      <c r="H2602" s="53"/>
      <c r="I2602" s="53"/>
      <c r="J2602" s="56"/>
      <c r="K2602" s="53"/>
      <c r="L2602" s="87">
        <v>0</v>
      </c>
      <c r="M2602" s="77"/>
      <c r="N2602" s="94">
        <v>0</v>
      </c>
      <c r="EZ2602" s="48"/>
      <c r="FA2602" s="49"/>
      <c r="FB2602" s="58"/>
      <c r="FC2602" s="58"/>
      <c r="FD2602" s="58"/>
      <c r="FJ2602" s="58" t="s">
        <v>87</v>
      </c>
      <c r="FK2602" s="105"/>
      <c r="FM2602" s="105"/>
    </row>
    <row r="2603" spans="1:169" customFormat="1" ht="15" x14ac:dyDescent="0.25">
      <c r="A2603" s="50" t="s">
        <v>949</v>
      </c>
      <c r="B2603" s="51"/>
      <c r="C2603" s="159" t="s">
        <v>744</v>
      </c>
      <c r="D2603" s="159"/>
      <c r="E2603" s="159"/>
      <c r="F2603" s="52" t="s">
        <v>110</v>
      </c>
      <c r="G2603" s="53">
        <v>764</v>
      </c>
      <c r="H2603" s="54">
        <v>1</v>
      </c>
      <c r="I2603" s="54">
        <v>764</v>
      </c>
      <c r="J2603" s="56"/>
      <c r="K2603" s="53"/>
      <c r="L2603" s="56"/>
      <c r="M2603" s="116">
        <v>9.5</v>
      </c>
      <c r="N2603" s="57"/>
      <c r="EZ2603" s="48"/>
      <c r="FA2603" s="49"/>
      <c r="FB2603" s="58" t="s">
        <v>744</v>
      </c>
      <c r="FC2603" s="58" t="s">
        <v>4</v>
      </c>
      <c r="FD2603" s="58" t="s">
        <v>4</v>
      </c>
      <c r="FJ2603" s="58"/>
      <c r="FK2603" s="105"/>
      <c r="FM2603" s="105"/>
    </row>
    <row r="2604" spans="1:169" customFormat="1" ht="15" x14ac:dyDescent="0.25">
      <c r="A2604" s="81"/>
      <c r="B2604" s="82"/>
      <c r="C2604" s="159" t="s">
        <v>87</v>
      </c>
      <c r="D2604" s="159"/>
      <c r="E2604" s="159"/>
      <c r="F2604" s="52"/>
      <c r="G2604" s="53"/>
      <c r="H2604" s="53"/>
      <c r="I2604" s="53"/>
      <c r="J2604" s="56"/>
      <c r="K2604" s="53"/>
      <c r="L2604" s="87">
        <v>0</v>
      </c>
      <c r="M2604" s="77"/>
      <c r="N2604" s="94">
        <v>0</v>
      </c>
      <c r="EZ2604" s="48"/>
      <c r="FA2604" s="49"/>
      <c r="FB2604" s="58"/>
      <c r="FC2604" s="58"/>
      <c r="FD2604" s="58"/>
      <c r="FJ2604" s="58" t="s">
        <v>87</v>
      </c>
      <c r="FK2604" s="105"/>
      <c r="FM2604" s="105"/>
    </row>
    <row r="2605" spans="1:169" customFormat="1" ht="15" x14ac:dyDescent="0.25">
      <c r="A2605" s="50" t="s">
        <v>950</v>
      </c>
      <c r="B2605" s="51"/>
      <c r="C2605" s="159" t="s">
        <v>951</v>
      </c>
      <c r="D2605" s="159"/>
      <c r="E2605" s="159"/>
      <c r="F2605" s="52" t="s">
        <v>110</v>
      </c>
      <c r="G2605" s="53">
        <v>624</v>
      </c>
      <c r="H2605" s="54">
        <v>1</v>
      </c>
      <c r="I2605" s="54">
        <v>624</v>
      </c>
      <c r="J2605" s="56"/>
      <c r="K2605" s="53"/>
      <c r="L2605" s="56"/>
      <c r="M2605" s="116">
        <v>9.5</v>
      </c>
      <c r="N2605" s="57"/>
      <c r="EZ2605" s="48"/>
      <c r="FA2605" s="49"/>
      <c r="FB2605" s="58" t="s">
        <v>951</v>
      </c>
      <c r="FC2605" s="58" t="s">
        <v>4</v>
      </c>
      <c r="FD2605" s="58" t="s">
        <v>4</v>
      </c>
      <c r="FJ2605" s="58"/>
      <c r="FK2605" s="105"/>
      <c r="FM2605" s="105"/>
    </row>
    <row r="2606" spans="1:169" customFormat="1" ht="15" x14ac:dyDescent="0.25">
      <c r="A2606" s="81"/>
      <c r="B2606" s="82"/>
      <c r="C2606" s="159" t="s">
        <v>87</v>
      </c>
      <c r="D2606" s="159"/>
      <c r="E2606" s="159"/>
      <c r="F2606" s="52"/>
      <c r="G2606" s="53"/>
      <c r="H2606" s="53"/>
      <c r="I2606" s="53"/>
      <c r="J2606" s="56"/>
      <c r="K2606" s="53"/>
      <c r="L2606" s="87">
        <v>0</v>
      </c>
      <c r="M2606" s="77"/>
      <c r="N2606" s="94">
        <v>0</v>
      </c>
      <c r="EZ2606" s="48"/>
      <c r="FA2606" s="49"/>
      <c r="FB2606" s="58"/>
      <c r="FC2606" s="58"/>
      <c r="FD2606" s="58"/>
      <c r="FJ2606" s="58" t="s">
        <v>87</v>
      </c>
      <c r="FK2606" s="105"/>
      <c r="FM2606" s="105"/>
    </row>
    <row r="2607" spans="1:169" customFormat="1" ht="15" x14ac:dyDescent="0.25">
      <c r="A2607" s="50" t="s">
        <v>952</v>
      </c>
      <c r="B2607" s="51"/>
      <c r="C2607" s="159" t="s">
        <v>953</v>
      </c>
      <c r="D2607" s="159"/>
      <c r="E2607" s="159"/>
      <c r="F2607" s="52" t="s">
        <v>110</v>
      </c>
      <c r="G2607" s="53">
        <v>96</v>
      </c>
      <c r="H2607" s="54">
        <v>1</v>
      </c>
      <c r="I2607" s="54">
        <v>96</v>
      </c>
      <c r="J2607" s="56"/>
      <c r="K2607" s="53"/>
      <c r="L2607" s="56"/>
      <c r="M2607" s="116">
        <v>9.5</v>
      </c>
      <c r="N2607" s="57"/>
      <c r="EZ2607" s="48"/>
      <c r="FA2607" s="49"/>
      <c r="FB2607" s="58" t="s">
        <v>953</v>
      </c>
      <c r="FC2607" s="58" t="s">
        <v>4</v>
      </c>
      <c r="FD2607" s="58" t="s">
        <v>4</v>
      </c>
      <c r="FJ2607" s="58"/>
      <c r="FK2607" s="105"/>
      <c r="FM2607" s="105"/>
    </row>
    <row r="2608" spans="1:169" customFormat="1" ht="15" x14ac:dyDescent="0.25">
      <c r="A2608" s="81"/>
      <c r="B2608" s="82"/>
      <c r="C2608" s="159" t="s">
        <v>87</v>
      </c>
      <c r="D2608" s="159"/>
      <c r="E2608" s="159"/>
      <c r="F2608" s="52"/>
      <c r="G2608" s="53"/>
      <c r="H2608" s="53"/>
      <c r="I2608" s="53"/>
      <c r="J2608" s="56"/>
      <c r="K2608" s="53"/>
      <c r="L2608" s="87">
        <v>0</v>
      </c>
      <c r="M2608" s="77"/>
      <c r="N2608" s="94">
        <v>0</v>
      </c>
      <c r="EZ2608" s="48"/>
      <c r="FA2608" s="49"/>
      <c r="FB2608" s="58"/>
      <c r="FC2608" s="58"/>
      <c r="FD2608" s="58"/>
      <c r="FJ2608" s="58" t="s">
        <v>87</v>
      </c>
      <c r="FK2608" s="105"/>
      <c r="FM2608" s="105"/>
    </row>
    <row r="2609" spans="1:169" customFormat="1" ht="15" x14ac:dyDescent="0.25">
      <c r="A2609" s="50" t="s">
        <v>954</v>
      </c>
      <c r="B2609" s="51"/>
      <c r="C2609" s="159" t="s">
        <v>750</v>
      </c>
      <c r="D2609" s="159"/>
      <c r="E2609" s="159"/>
      <c r="F2609" s="52" t="s">
        <v>110</v>
      </c>
      <c r="G2609" s="53">
        <v>1248</v>
      </c>
      <c r="H2609" s="54">
        <v>1</v>
      </c>
      <c r="I2609" s="54">
        <v>1248</v>
      </c>
      <c r="J2609" s="56"/>
      <c r="K2609" s="53"/>
      <c r="L2609" s="56"/>
      <c r="M2609" s="116">
        <v>9.5</v>
      </c>
      <c r="N2609" s="57"/>
      <c r="EZ2609" s="48"/>
      <c r="FA2609" s="49"/>
      <c r="FB2609" s="58" t="s">
        <v>750</v>
      </c>
      <c r="FC2609" s="58" t="s">
        <v>4</v>
      </c>
      <c r="FD2609" s="58" t="s">
        <v>4</v>
      </c>
      <c r="FJ2609" s="58"/>
      <c r="FK2609" s="105"/>
      <c r="FM2609" s="105"/>
    </row>
    <row r="2610" spans="1:169" customFormat="1" ht="15" x14ac:dyDescent="0.25">
      <c r="A2610" s="81"/>
      <c r="B2610" s="82"/>
      <c r="C2610" s="159" t="s">
        <v>87</v>
      </c>
      <c r="D2610" s="159"/>
      <c r="E2610" s="159"/>
      <c r="F2610" s="52"/>
      <c r="G2610" s="53"/>
      <c r="H2610" s="53"/>
      <c r="I2610" s="53"/>
      <c r="J2610" s="56"/>
      <c r="K2610" s="53"/>
      <c r="L2610" s="87">
        <v>0</v>
      </c>
      <c r="M2610" s="77"/>
      <c r="N2610" s="94">
        <v>0</v>
      </c>
      <c r="EZ2610" s="48"/>
      <c r="FA2610" s="49"/>
      <c r="FB2610" s="58"/>
      <c r="FC2610" s="58"/>
      <c r="FD2610" s="58"/>
      <c r="FJ2610" s="58" t="s">
        <v>87</v>
      </c>
      <c r="FK2610" s="105"/>
      <c r="FM2610" s="105"/>
    </row>
    <row r="2611" spans="1:169" customFormat="1" ht="15" x14ac:dyDescent="0.25">
      <c r="A2611" s="50" t="s">
        <v>955</v>
      </c>
      <c r="B2611" s="51"/>
      <c r="C2611" s="159" t="s">
        <v>752</v>
      </c>
      <c r="D2611" s="159"/>
      <c r="E2611" s="159"/>
      <c r="F2611" s="52" t="s">
        <v>110</v>
      </c>
      <c r="G2611" s="53">
        <v>2496</v>
      </c>
      <c r="H2611" s="54">
        <v>1</v>
      </c>
      <c r="I2611" s="54">
        <v>2496</v>
      </c>
      <c r="J2611" s="56"/>
      <c r="K2611" s="53"/>
      <c r="L2611" s="56"/>
      <c r="M2611" s="116">
        <v>9.5</v>
      </c>
      <c r="N2611" s="57"/>
      <c r="EZ2611" s="48"/>
      <c r="FA2611" s="49"/>
      <c r="FB2611" s="58" t="s">
        <v>752</v>
      </c>
      <c r="FC2611" s="58" t="s">
        <v>4</v>
      </c>
      <c r="FD2611" s="58" t="s">
        <v>4</v>
      </c>
      <c r="FJ2611" s="58"/>
      <c r="FK2611" s="105"/>
      <c r="FM2611" s="105"/>
    </row>
    <row r="2612" spans="1:169" customFormat="1" ht="15" x14ac:dyDescent="0.25">
      <c r="A2612" s="81"/>
      <c r="B2612" s="82"/>
      <c r="C2612" s="159" t="s">
        <v>87</v>
      </c>
      <c r="D2612" s="159"/>
      <c r="E2612" s="159"/>
      <c r="F2612" s="52"/>
      <c r="G2612" s="53"/>
      <c r="H2612" s="53"/>
      <c r="I2612" s="53"/>
      <c r="J2612" s="56"/>
      <c r="K2612" s="53"/>
      <c r="L2612" s="87">
        <v>0</v>
      </c>
      <c r="M2612" s="77"/>
      <c r="N2612" s="94">
        <v>0</v>
      </c>
      <c r="EZ2612" s="48"/>
      <c r="FA2612" s="49"/>
      <c r="FB2612" s="58"/>
      <c r="FC2612" s="58"/>
      <c r="FD2612" s="58"/>
      <c r="FJ2612" s="58" t="s">
        <v>87</v>
      </c>
      <c r="FK2612" s="105"/>
      <c r="FM2612" s="105"/>
    </row>
    <row r="2613" spans="1:169" customFormat="1" ht="15" x14ac:dyDescent="0.25">
      <c r="A2613" s="50" t="s">
        <v>956</v>
      </c>
      <c r="B2613" s="51"/>
      <c r="C2613" s="159" t="s">
        <v>754</v>
      </c>
      <c r="D2613" s="159"/>
      <c r="E2613" s="159"/>
      <c r="F2613" s="52" t="s">
        <v>110</v>
      </c>
      <c r="G2613" s="53">
        <v>32</v>
      </c>
      <c r="H2613" s="54">
        <v>1</v>
      </c>
      <c r="I2613" s="54">
        <v>32</v>
      </c>
      <c r="J2613" s="56"/>
      <c r="K2613" s="53"/>
      <c r="L2613" s="56"/>
      <c r="M2613" s="116">
        <v>9.5</v>
      </c>
      <c r="N2613" s="57"/>
      <c r="EZ2613" s="48"/>
      <c r="FA2613" s="49"/>
      <c r="FB2613" s="58" t="s">
        <v>754</v>
      </c>
      <c r="FC2613" s="58" t="s">
        <v>4</v>
      </c>
      <c r="FD2613" s="58" t="s">
        <v>4</v>
      </c>
      <c r="FJ2613" s="58"/>
      <c r="FK2613" s="105"/>
      <c r="FM2613" s="105"/>
    </row>
    <row r="2614" spans="1:169" customFormat="1" ht="15" x14ac:dyDescent="0.25">
      <c r="A2614" s="81"/>
      <c r="B2614" s="82"/>
      <c r="C2614" s="159" t="s">
        <v>87</v>
      </c>
      <c r="D2614" s="159"/>
      <c r="E2614" s="159"/>
      <c r="F2614" s="52"/>
      <c r="G2614" s="53"/>
      <c r="H2614" s="53"/>
      <c r="I2614" s="53"/>
      <c r="J2614" s="56"/>
      <c r="K2614" s="53"/>
      <c r="L2614" s="87">
        <v>0</v>
      </c>
      <c r="M2614" s="77"/>
      <c r="N2614" s="94">
        <v>0</v>
      </c>
      <c r="EZ2614" s="48"/>
      <c r="FA2614" s="49"/>
      <c r="FB2614" s="58"/>
      <c r="FC2614" s="58"/>
      <c r="FD2614" s="58"/>
      <c r="FJ2614" s="58" t="s">
        <v>87</v>
      </c>
      <c r="FK2614" s="105"/>
      <c r="FM2614" s="105"/>
    </row>
    <row r="2615" spans="1:169" customFormat="1" ht="15" x14ac:dyDescent="0.25">
      <c r="A2615" s="50" t="s">
        <v>957</v>
      </c>
      <c r="B2615" s="51"/>
      <c r="C2615" s="159" t="s">
        <v>756</v>
      </c>
      <c r="D2615" s="159"/>
      <c r="E2615" s="159"/>
      <c r="F2615" s="52" t="s">
        <v>110</v>
      </c>
      <c r="G2615" s="53">
        <v>8</v>
      </c>
      <c r="H2615" s="54">
        <v>1</v>
      </c>
      <c r="I2615" s="54">
        <v>8</v>
      </c>
      <c r="J2615" s="56"/>
      <c r="K2615" s="53"/>
      <c r="L2615" s="56"/>
      <c r="M2615" s="116">
        <v>9.5</v>
      </c>
      <c r="N2615" s="57"/>
      <c r="EZ2615" s="48"/>
      <c r="FA2615" s="49"/>
      <c r="FB2615" s="58" t="s">
        <v>756</v>
      </c>
      <c r="FC2615" s="58" t="s">
        <v>4</v>
      </c>
      <c r="FD2615" s="58" t="s">
        <v>4</v>
      </c>
      <c r="FJ2615" s="58"/>
      <c r="FK2615" s="105"/>
      <c r="FM2615" s="105"/>
    </row>
    <row r="2616" spans="1:169" customFormat="1" ht="15" x14ac:dyDescent="0.25">
      <c r="A2616" s="81"/>
      <c r="B2616" s="82"/>
      <c r="C2616" s="159" t="s">
        <v>87</v>
      </c>
      <c r="D2616" s="159"/>
      <c r="E2616" s="159"/>
      <c r="F2616" s="52"/>
      <c r="G2616" s="53"/>
      <c r="H2616" s="53"/>
      <c r="I2616" s="53"/>
      <c r="J2616" s="56"/>
      <c r="K2616" s="53"/>
      <c r="L2616" s="87">
        <v>0</v>
      </c>
      <c r="M2616" s="77"/>
      <c r="N2616" s="94">
        <v>0</v>
      </c>
      <c r="EZ2616" s="48"/>
      <c r="FA2616" s="49"/>
      <c r="FB2616" s="58"/>
      <c r="FC2616" s="58"/>
      <c r="FD2616" s="58"/>
      <c r="FJ2616" s="58" t="s">
        <v>87</v>
      </c>
      <c r="FK2616" s="105"/>
      <c r="FM2616" s="105"/>
    </row>
    <row r="2617" spans="1:169" customFormat="1" ht="15" x14ac:dyDescent="0.25">
      <c r="A2617" s="50" t="s">
        <v>958</v>
      </c>
      <c r="B2617" s="51"/>
      <c r="C2617" s="159" t="s">
        <v>758</v>
      </c>
      <c r="D2617" s="159"/>
      <c r="E2617" s="159"/>
      <c r="F2617" s="52" t="s">
        <v>759</v>
      </c>
      <c r="G2617" s="53">
        <v>6.1000000000000004E-3</v>
      </c>
      <c r="H2617" s="54">
        <v>1</v>
      </c>
      <c r="I2617" s="88">
        <v>6.1000000000000004E-3</v>
      </c>
      <c r="J2617" s="56"/>
      <c r="K2617" s="53"/>
      <c r="L2617" s="56"/>
      <c r="M2617" s="116">
        <v>9.5</v>
      </c>
      <c r="N2617" s="57"/>
      <c r="EZ2617" s="48"/>
      <c r="FA2617" s="49"/>
      <c r="FB2617" s="58" t="s">
        <v>758</v>
      </c>
      <c r="FC2617" s="58" t="s">
        <v>4</v>
      </c>
      <c r="FD2617" s="58" t="s">
        <v>4</v>
      </c>
      <c r="FJ2617" s="58"/>
      <c r="FK2617" s="105"/>
      <c r="FM2617" s="105"/>
    </row>
    <row r="2618" spans="1:169" customFormat="1" ht="15" x14ac:dyDescent="0.25">
      <c r="A2618" s="81"/>
      <c r="B2618" s="82"/>
      <c r="C2618" s="159" t="s">
        <v>87</v>
      </c>
      <c r="D2618" s="159"/>
      <c r="E2618" s="159"/>
      <c r="F2618" s="52"/>
      <c r="G2618" s="53"/>
      <c r="H2618" s="53"/>
      <c r="I2618" s="53"/>
      <c r="J2618" s="56"/>
      <c r="K2618" s="53"/>
      <c r="L2618" s="87">
        <v>0</v>
      </c>
      <c r="M2618" s="77"/>
      <c r="N2618" s="94">
        <v>0</v>
      </c>
      <c r="EZ2618" s="48"/>
      <c r="FA2618" s="49"/>
      <c r="FB2618" s="58"/>
      <c r="FC2618" s="58"/>
      <c r="FD2618" s="58"/>
      <c r="FJ2618" s="58" t="s">
        <v>87</v>
      </c>
      <c r="FK2618" s="105"/>
      <c r="FM2618" s="105"/>
    </row>
    <row r="2619" spans="1:169" customFormat="1" ht="56.25" x14ac:dyDescent="0.25">
      <c r="A2619" s="50" t="s">
        <v>959</v>
      </c>
      <c r="B2619" s="51" t="s">
        <v>761</v>
      </c>
      <c r="C2619" s="159" t="s">
        <v>762</v>
      </c>
      <c r="D2619" s="159"/>
      <c r="E2619" s="159"/>
      <c r="F2619" s="52" t="s">
        <v>763</v>
      </c>
      <c r="G2619" s="53">
        <v>1.52</v>
      </c>
      <c r="H2619" s="54">
        <v>1</v>
      </c>
      <c r="I2619" s="86">
        <v>1.52</v>
      </c>
      <c r="J2619" s="56"/>
      <c r="K2619" s="53"/>
      <c r="L2619" s="56"/>
      <c r="M2619" s="53"/>
      <c r="N2619" s="57"/>
      <c r="EZ2619" s="48"/>
      <c r="FA2619" s="49"/>
      <c r="FB2619" s="58" t="s">
        <v>762</v>
      </c>
      <c r="FC2619" s="58" t="s">
        <v>4</v>
      </c>
      <c r="FD2619" s="58" t="s">
        <v>4</v>
      </c>
      <c r="FJ2619" s="58"/>
      <c r="FK2619" s="105"/>
      <c r="FM2619" s="105"/>
    </row>
    <row r="2620" spans="1:169" customFormat="1" ht="15" x14ac:dyDescent="0.25">
      <c r="A2620" s="59"/>
      <c r="B2620" s="60"/>
      <c r="C2620" s="160" t="s">
        <v>960</v>
      </c>
      <c r="D2620" s="160"/>
      <c r="E2620" s="160"/>
      <c r="F2620" s="160"/>
      <c r="G2620" s="160"/>
      <c r="H2620" s="160"/>
      <c r="I2620" s="160"/>
      <c r="J2620" s="160"/>
      <c r="K2620" s="160"/>
      <c r="L2620" s="160"/>
      <c r="M2620" s="160"/>
      <c r="N2620" s="161"/>
      <c r="EZ2620" s="48"/>
      <c r="FA2620" s="49"/>
      <c r="FB2620" s="58"/>
      <c r="FC2620" s="58"/>
      <c r="FD2620" s="58"/>
      <c r="FE2620" s="4" t="s">
        <v>960</v>
      </c>
      <c r="FJ2620" s="58"/>
      <c r="FK2620" s="105"/>
      <c r="FM2620" s="105"/>
    </row>
    <row r="2621" spans="1:169" customFormat="1" ht="67.5" x14ac:dyDescent="0.25">
      <c r="A2621" s="61"/>
      <c r="B2621" s="62" t="s">
        <v>64</v>
      </c>
      <c r="C2621" s="162" t="s">
        <v>65</v>
      </c>
      <c r="D2621" s="162"/>
      <c r="E2621" s="162"/>
      <c r="F2621" s="162"/>
      <c r="G2621" s="162"/>
      <c r="H2621" s="162"/>
      <c r="I2621" s="162"/>
      <c r="J2621" s="162"/>
      <c r="K2621" s="162"/>
      <c r="L2621" s="162"/>
      <c r="M2621" s="162"/>
      <c r="N2621" s="163"/>
      <c r="EZ2621" s="48"/>
      <c r="FA2621" s="49"/>
      <c r="FB2621" s="58"/>
      <c r="FC2621" s="58"/>
      <c r="FD2621" s="58"/>
      <c r="FF2621" s="4" t="s">
        <v>65</v>
      </c>
      <c r="FJ2621" s="58"/>
      <c r="FK2621" s="105"/>
      <c r="FM2621" s="105"/>
    </row>
    <row r="2622" spans="1:169" customFormat="1" ht="67.5" x14ac:dyDescent="0.25">
      <c r="A2622" s="61"/>
      <c r="B2622" s="62" t="s">
        <v>66</v>
      </c>
      <c r="C2622" s="162" t="s">
        <v>67</v>
      </c>
      <c r="D2622" s="162"/>
      <c r="E2622" s="162"/>
      <c r="F2622" s="162"/>
      <c r="G2622" s="162"/>
      <c r="H2622" s="162"/>
      <c r="I2622" s="162"/>
      <c r="J2622" s="162"/>
      <c r="K2622" s="162"/>
      <c r="L2622" s="162"/>
      <c r="M2622" s="162"/>
      <c r="N2622" s="163"/>
      <c r="EZ2622" s="48"/>
      <c r="FA2622" s="49"/>
      <c r="FB2622" s="58"/>
      <c r="FC2622" s="58"/>
      <c r="FD2622" s="58"/>
      <c r="FF2622" s="4" t="s">
        <v>67</v>
      </c>
      <c r="FJ2622" s="58"/>
      <c r="FK2622" s="105"/>
      <c r="FM2622" s="105"/>
    </row>
    <row r="2623" spans="1:169" customFormat="1" ht="15" x14ac:dyDescent="0.25">
      <c r="A2623" s="63"/>
      <c r="B2623" s="62" t="s">
        <v>59</v>
      </c>
      <c r="C2623" s="160" t="s">
        <v>70</v>
      </c>
      <c r="D2623" s="160"/>
      <c r="E2623" s="160"/>
      <c r="F2623" s="64"/>
      <c r="G2623" s="65"/>
      <c r="H2623" s="65"/>
      <c r="I2623" s="65"/>
      <c r="J2623" s="66">
        <v>224.15</v>
      </c>
      <c r="K2623" s="67">
        <v>1.5</v>
      </c>
      <c r="L2623" s="66">
        <v>511.06</v>
      </c>
      <c r="M2623" s="69">
        <v>52.21</v>
      </c>
      <c r="N2623" s="70">
        <v>26682.44</v>
      </c>
      <c r="EZ2623" s="48"/>
      <c r="FA2623" s="49"/>
      <c r="FB2623" s="58"/>
      <c r="FC2623" s="58"/>
      <c r="FD2623" s="58"/>
      <c r="FG2623" s="4" t="s">
        <v>70</v>
      </c>
      <c r="FJ2623" s="58"/>
      <c r="FK2623" s="105"/>
      <c r="FM2623" s="105"/>
    </row>
    <row r="2624" spans="1:169" customFormat="1" ht="15" x14ac:dyDescent="0.25">
      <c r="A2624" s="63"/>
      <c r="B2624" s="62" t="s">
        <v>71</v>
      </c>
      <c r="C2624" s="160" t="s">
        <v>72</v>
      </c>
      <c r="D2624" s="160"/>
      <c r="E2624" s="160"/>
      <c r="F2624" s="64"/>
      <c r="G2624" s="65"/>
      <c r="H2624" s="65"/>
      <c r="I2624" s="65"/>
      <c r="J2624" s="66">
        <v>721.52</v>
      </c>
      <c r="K2624" s="67">
        <v>1.5</v>
      </c>
      <c r="L2624" s="68">
        <v>1645.07</v>
      </c>
      <c r="M2624" s="69">
        <v>15.71</v>
      </c>
      <c r="N2624" s="70">
        <v>25844.05</v>
      </c>
      <c r="EZ2624" s="48"/>
      <c r="FA2624" s="49"/>
      <c r="FB2624" s="58"/>
      <c r="FC2624" s="58"/>
      <c r="FD2624" s="58"/>
      <c r="FG2624" s="4" t="s">
        <v>72</v>
      </c>
      <c r="FJ2624" s="58"/>
      <c r="FK2624" s="105"/>
      <c r="FM2624" s="105"/>
    </row>
    <row r="2625" spans="1:169" customFormat="1" ht="15" x14ac:dyDescent="0.25">
      <c r="A2625" s="63"/>
      <c r="B2625" s="62" t="s">
        <v>73</v>
      </c>
      <c r="C2625" s="160" t="s">
        <v>74</v>
      </c>
      <c r="D2625" s="160"/>
      <c r="E2625" s="160"/>
      <c r="F2625" s="64"/>
      <c r="G2625" s="65"/>
      <c r="H2625" s="65"/>
      <c r="I2625" s="65"/>
      <c r="J2625" s="66">
        <v>276.08</v>
      </c>
      <c r="K2625" s="67">
        <v>1.5</v>
      </c>
      <c r="L2625" s="66">
        <v>629.46</v>
      </c>
      <c r="M2625" s="69">
        <v>52.21</v>
      </c>
      <c r="N2625" s="70">
        <v>32864.11</v>
      </c>
      <c r="EZ2625" s="48"/>
      <c r="FA2625" s="49"/>
      <c r="FB2625" s="58"/>
      <c r="FC2625" s="58"/>
      <c r="FD2625" s="58"/>
      <c r="FG2625" s="4" t="s">
        <v>74</v>
      </c>
      <c r="FJ2625" s="58"/>
      <c r="FK2625" s="105"/>
      <c r="FM2625" s="105"/>
    </row>
    <row r="2626" spans="1:169" customFormat="1" ht="15" x14ac:dyDescent="0.25">
      <c r="A2626" s="63"/>
      <c r="B2626" s="62" t="s">
        <v>75</v>
      </c>
      <c r="C2626" s="160" t="s">
        <v>76</v>
      </c>
      <c r="D2626" s="160"/>
      <c r="E2626" s="160"/>
      <c r="F2626" s="64"/>
      <c r="G2626" s="65"/>
      <c r="H2626" s="65"/>
      <c r="I2626" s="65"/>
      <c r="J2626" s="66">
        <v>1.45</v>
      </c>
      <c r="K2626" s="65"/>
      <c r="L2626" s="66">
        <v>2.2000000000000002</v>
      </c>
      <c r="M2626" s="67">
        <v>9.5</v>
      </c>
      <c r="N2626" s="92">
        <v>20.9</v>
      </c>
      <c r="EZ2626" s="48"/>
      <c r="FA2626" s="49"/>
      <c r="FB2626" s="58"/>
      <c r="FC2626" s="58"/>
      <c r="FD2626" s="58"/>
      <c r="FG2626" s="4" t="s">
        <v>76</v>
      </c>
      <c r="FJ2626" s="58"/>
      <c r="FK2626" s="105"/>
      <c r="FM2626" s="105"/>
    </row>
    <row r="2627" spans="1:169" customFormat="1" ht="15" x14ac:dyDescent="0.25">
      <c r="A2627" s="73"/>
      <c r="B2627" s="62"/>
      <c r="C2627" s="160" t="s">
        <v>77</v>
      </c>
      <c r="D2627" s="160"/>
      <c r="E2627" s="160"/>
      <c r="F2627" s="64" t="s">
        <v>78</v>
      </c>
      <c r="G2627" s="67">
        <v>23.3</v>
      </c>
      <c r="H2627" s="67">
        <v>1.5</v>
      </c>
      <c r="I2627" s="90">
        <v>53.124000000000002</v>
      </c>
      <c r="J2627" s="9"/>
      <c r="K2627" s="65"/>
      <c r="L2627" s="9"/>
      <c r="M2627" s="65"/>
      <c r="N2627" s="72"/>
      <c r="EZ2627" s="48"/>
      <c r="FA2627" s="49"/>
      <c r="FB2627" s="58"/>
      <c r="FC2627" s="58"/>
      <c r="FD2627" s="58"/>
      <c r="FH2627" s="4" t="s">
        <v>77</v>
      </c>
      <c r="FJ2627" s="58"/>
      <c r="FK2627" s="105"/>
      <c r="FM2627" s="105"/>
    </row>
    <row r="2628" spans="1:169" customFormat="1" ht="15" x14ac:dyDescent="0.25">
      <c r="A2628" s="73"/>
      <c r="B2628" s="62"/>
      <c r="C2628" s="160" t="s">
        <v>79</v>
      </c>
      <c r="D2628" s="160"/>
      <c r="E2628" s="160"/>
      <c r="F2628" s="64" t="s">
        <v>78</v>
      </c>
      <c r="G2628" s="67">
        <v>23.8</v>
      </c>
      <c r="H2628" s="67">
        <v>1.5</v>
      </c>
      <c r="I2628" s="90">
        <v>54.264000000000003</v>
      </c>
      <c r="J2628" s="9"/>
      <c r="K2628" s="65"/>
      <c r="L2628" s="9"/>
      <c r="M2628" s="65"/>
      <c r="N2628" s="72"/>
      <c r="EZ2628" s="48"/>
      <c r="FA2628" s="49"/>
      <c r="FB2628" s="58"/>
      <c r="FC2628" s="58"/>
      <c r="FD2628" s="58"/>
      <c r="FH2628" s="4" t="s">
        <v>79</v>
      </c>
      <c r="FJ2628" s="58"/>
      <c r="FK2628" s="105"/>
      <c r="FM2628" s="105"/>
    </row>
    <row r="2629" spans="1:169" customFormat="1" ht="15" x14ac:dyDescent="0.25">
      <c r="A2629" s="59"/>
      <c r="B2629" s="62"/>
      <c r="C2629" s="164" t="s">
        <v>80</v>
      </c>
      <c r="D2629" s="164"/>
      <c r="E2629" s="164"/>
      <c r="F2629" s="76"/>
      <c r="G2629" s="77"/>
      <c r="H2629" s="77"/>
      <c r="I2629" s="77"/>
      <c r="J2629" s="78">
        <v>947.12</v>
      </c>
      <c r="K2629" s="77"/>
      <c r="L2629" s="79">
        <v>2158.33</v>
      </c>
      <c r="M2629" s="77"/>
      <c r="N2629" s="80">
        <v>52547.39</v>
      </c>
      <c r="EZ2629" s="48"/>
      <c r="FA2629" s="49"/>
      <c r="FB2629" s="58"/>
      <c r="FC2629" s="58"/>
      <c r="FD2629" s="58"/>
      <c r="FI2629" s="4" t="s">
        <v>80</v>
      </c>
      <c r="FJ2629" s="58"/>
      <c r="FK2629" s="105"/>
      <c r="FM2629" s="105"/>
    </row>
    <row r="2630" spans="1:169" customFormat="1" ht="15" x14ac:dyDescent="0.25">
      <c r="A2630" s="73"/>
      <c r="B2630" s="62"/>
      <c r="C2630" s="160" t="s">
        <v>81</v>
      </c>
      <c r="D2630" s="160"/>
      <c r="E2630" s="160"/>
      <c r="F2630" s="64"/>
      <c r="G2630" s="65"/>
      <c r="H2630" s="65"/>
      <c r="I2630" s="65"/>
      <c r="J2630" s="9"/>
      <c r="K2630" s="65"/>
      <c r="L2630" s="68">
        <v>1140.52</v>
      </c>
      <c r="M2630" s="65"/>
      <c r="N2630" s="70">
        <v>59546.55</v>
      </c>
      <c r="EZ2630" s="48"/>
      <c r="FA2630" s="49"/>
      <c r="FB2630" s="58"/>
      <c r="FC2630" s="58"/>
      <c r="FD2630" s="58"/>
      <c r="FH2630" s="4" t="s">
        <v>81</v>
      </c>
      <c r="FJ2630" s="58"/>
      <c r="FK2630" s="105"/>
      <c r="FM2630" s="105"/>
    </row>
    <row r="2631" spans="1:169" customFormat="1" ht="45" x14ac:dyDescent="0.25">
      <c r="A2631" s="73"/>
      <c r="B2631" s="62" t="s">
        <v>765</v>
      </c>
      <c r="C2631" s="160" t="s">
        <v>766</v>
      </c>
      <c r="D2631" s="160"/>
      <c r="E2631" s="160"/>
      <c r="F2631" s="64" t="s">
        <v>84</v>
      </c>
      <c r="G2631" s="71">
        <v>103</v>
      </c>
      <c r="H2631" s="65"/>
      <c r="I2631" s="71">
        <v>103</v>
      </c>
      <c r="J2631" s="9"/>
      <c r="K2631" s="65"/>
      <c r="L2631" s="68">
        <v>1174.74</v>
      </c>
      <c r="M2631" s="65"/>
      <c r="N2631" s="70">
        <v>61332.95</v>
      </c>
      <c r="EZ2631" s="48"/>
      <c r="FA2631" s="49"/>
      <c r="FB2631" s="58"/>
      <c r="FC2631" s="58"/>
      <c r="FD2631" s="58"/>
      <c r="FH2631" s="4" t="s">
        <v>766</v>
      </c>
      <c r="FJ2631" s="58"/>
      <c r="FK2631" s="105"/>
      <c r="FM2631" s="105"/>
    </row>
    <row r="2632" spans="1:169" customFormat="1" ht="45" x14ac:dyDescent="0.25">
      <c r="A2632" s="73"/>
      <c r="B2632" s="62" t="s">
        <v>767</v>
      </c>
      <c r="C2632" s="160" t="s">
        <v>768</v>
      </c>
      <c r="D2632" s="160"/>
      <c r="E2632" s="160"/>
      <c r="F2632" s="64" t="s">
        <v>84</v>
      </c>
      <c r="G2632" s="71">
        <v>59</v>
      </c>
      <c r="H2632" s="65"/>
      <c r="I2632" s="71">
        <v>59</v>
      </c>
      <c r="J2632" s="9"/>
      <c r="K2632" s="65"/>
      <c r="L2632" s="66">
        <v>672.91</v>
      </c>
      <c r="M2632" s="65"/>
      <c r="N2632" s="70">
        <v>35132.46</v>
      </c>
      <c r="EZ2632" s="48"/>
      <c r="FA2632" s="49"/>
      <c r="FB2632" s="58"/>
      <c r="FC2632" s="58"/>
      <c r="FD2632" s="58"/>
      <c r="FH2632" s="4" t="s">
        <v>768</v>
      </c>
      <c r="FJ2632" s="58"/>
      <c r="FK2632" s="105"/>
      <c r="FM2632" s="105"/>
    </row>
    <row r="2633" spans="1:169" customFormat="1" ht="15" x14ac:dyDescent="0.25">
      <c r="A2633" s="81"/>
      <c r="B2633" s="82"/>
      <c r="C2633" s="159" t="s">
        <v>87</v>
      </c>
      <c r="D2633" s="159"/>
      <c r="E2633" s="159"/>
      <c r="F2633" s="52"/>
      <c r="G2633" s="53"/>
      <c r="H2633" s="53"/>
      <c r="I2633" s="53"/>
      <c r="J2633" s="56"/>
      <c r="K2633" s="53"/>
      <c r="L2633" s="83">
        <v>4005.98</v>
      </c>
      <c r="M2633" s="77"/>
      <c r="N2633" s="84">
        <v>149012.79999999999</v>
      </c>
      <c r="EZ2633" s="48"/>
      <c r="FA2633" s="49"/>
      <c r="FB2633" s="58"/>
      <c r="FC2633" s="58"/>
      <c r="FD2633" s="58"/>
      <c r="FJ2633" s="58" t="s">
        <v>87</v>
      </c>
      <c r="FK2633" s="105"/>
      <c r="FM2633" s="105"/>
    </row>
    <row r="2634" spans="1:169" customFormat="1" ht="22.5" x14ac:dyDescent="0.25">
      <c r="A2634" s="50" t="s">
        <v>961</v>
      </c>
      <c r="B2634" s="51" t="s">
        <v>770</v>
      </c>
      <c r="C2634" s="159" t="s">
        <v>771</v>
      </c>
      <c r="D2634" s="159"/>
      <c r="E2634" s="159"/>
      <c r="F2634" s="52" t="s">
        <v>110</v>
      </c>
      <c r="G2634" s="53">
        <v>4</v>
      </c>
      <c r="H2634" s="54">
        <v>1</v>
      </c>
      <c r="I2634" s="54">
        <v>4</v>
      </c>
      <c r="J2634" s="87">
        <v>452.4</v>
      </c>
      <c r="K2634" s="53"/>
      <c r="L2634" s="83">
        <v>1809.6</v>
      </c>
      <c r="M2634" s="116">
        <v>9.5</v>
      </c>
      <c r="N2634" s="84">
        <v>17191.2</v>
      </c>
      <c r="EZ2634" s="48"/>
      <c r="FA2634" s="49"/>
      <c r="FB2634" s="58" t="s">
        <v>771</v>
      </c>
      <c r="FC2634" s="58" t="s">
        <v>4</v>
      </c>
      <c r="FD2634" s="58" t="s">
        <v>4</v>
      </c>
      <c r="FJ2634" s="58"/>
      <c r="FK2634" s="105"/>
      <c r="FM2634" s="105"/>
    </row>
    <row r="2635" spans="1:169" customFormat="1" ht="15" x14ac:dyDescent="0.25">
      <c r="A2635" s="59"/>
      <c r="B2635" s="60"/>
      <c r="C2635" s="160" t="s">
        <v>962</v>
      </c>
      <c r="D2635" s="160"/>
      <c r="E2635" s="160"/>
      <c r="F2635" s="160"/>
      <c r="G2635" s="160"/>
      <c r="H2635" s="160"/>
      <c r="I2635" s="160"/>
      <c r="J2635" s="160"/>
      <c r="K2635" s="160"/>
      <c r="L2635" s="160"/>
      <c r="M2635" s="160"/>
      <c r="N2635" s="161"/>
      <c r="EZ2635" s="48"/>
      <c r="FA2635" s="49"/>
      <c r="FB2635" s="58"/>
      <c r="FC2635" s="58"/>
      <c r="FD2635" s="58"/>
      <c r="FE2635" s="4" t="s">
        <v>962</v>
      </c>
      <c r="FJ2635" s="58"/>
      <c r="FK2635" s="105"/>
      <c r="FM2635" s="105"/>
    </row>
    <row r="2636" spans="1:169" customFormat="1" ht="15" x14ac:dyDescent="0.25">
      <c r="A2636" s="81"/>
      <c r="B2636" s="82"/>
      <c r="C2636" s="159" t="s">
        <v>87</v>
      </c>
      <c r="D2636" s="159"/>
      <c r="E2636" s="159"/>
      <c r="F2636" s="52"/>
      <c r="G2636" s="53"/>
      <c r="H2636" s="53"/>
      <c r="I2636" s="53"/>
      <c r="J2636" s="56"/>
      <c r="K2636" s="53"/>
      <c r="L2636" s="83">
        <v>1809.6</v>
      </c>
      <c r="M2636" s="77"/>
      <c r="N2636" s="84">
        <v>17191.2</v>
      </c>
      <c r="EZ2636" s="48"/>
      <c r="FA2636" s="49"/>
      <c r="FB2636" s="58"/>
      <c r="FC2636" s="58"/>
      <c r="FD2636" s="58"/>
      <c r="FJ2636" s="58" t="s">
        <v>87</v>
      </c>
      <c r="FK2636" s="105"/>
      <c r="FM2636" s="105"/>
    </row>
    <row r="2637" spans="1:169" customFormat="1" ht="56.25" x14ac:dyDescent="0.25">
      <c r="A2637" s="50" t="s">
        <v>963</v>
      </c>
      <c r="B2637" s="51" t="s">
        <v>215</v>
      </c>
      <c r="C2637" s="159" t="s">
        <v>964</v>
      </c>
      <c r="D2637" s="159"/>
      <c r="E2637" s="159"/>
      <c r="F2637" s="52" t="s">
        <v>62</v>
      </c>
      <c r="G2637" s="53">
        <v>34.6</v>
      </c>
      <c r="H2637" s="54">
        <v>1</v>
      </c>
      <c r="I2637" s="116">
        <v>34.6</v>
      </c>
      <c r="J2637" s="56"/>
      <c r="K2637" s="53"/>
      <c r="L2637" s="56"/>
      <c r="M2637" s="53"/>
      <c r="N2637" s="57"/>
      <c r="EZ2637" s="48"/>
      <c r="FA2637" s="49"/>
      <c r="FB2637" s="58" t="s">
        <v>964</v>
      </c>
      <c r="FC2637" s="58" t="s">
        <v>4</v>
      </c>
      <c r="FD2637" s="58" t="s">
        <v>4</v>
      </c>
      <c r="FJ2637" s="58"/>
      <c r="FK2637" s="105"/>
      <c r="FM2637" s="105"/>
    </row>
    <row r="2638" spans="1:169" customFormat="1" ht="67.5" x14ac:dyDescent="0.25">
      <c r="A2638" s="61"/>
      <c r="B2638" s="62" t="s">
        <v>64</v>
      </c>
      <c r="C2638" s="162" t="s">
        <v>65</v>
      </c>
      <c r="D2638" s="162"/>
      <c r="E2638" s="162"/>
      <c r="F2638" s="162"/>
      <c r="G2638" s="162"/>
      <c r="H2638" s="162"/>
      <c r="I2638" s="162"/>
      <c r="J2638" s="162"/>
      <c r="K2638" s="162"/>
      <c r="L2638" s="162"/>
      <c r="M2638" s="162"/>
      <c r="N2638" s="163"/>
      <c r="EZ2638" s="48"/>
      <c r="FA2638" s="49"/>
      <c r="FB2638" s="58"/>
      <c r="FC2638" s="58"/>
      <c r="FD2638" s="58"/>
      <c r="FF2638" s="4" t="s">
        <v>65</v>
      </c>
      <c r="FJ2638" s="58"/>
      <c r="FK2638" s="105"/>
      <c r="FM2638" s="105"/>
    </row>
    <row r="2639" spans="1:169" customFormat="1" ht="67.5" x14ac:dyDescent="0.25">
      <c r="A2639" s="61"/>
      <c r="B2639" s="62" t="s">
        <v>66</v>
      </c>
      <c r="C2639" s="162" t="s">
        <v>67</v>
      </c>
      <c r="D2639" s="162"/>
      <c r="E2639" s="162"/>
      <c r="F2639" s="162"/>
      <c r="G2639" s="162"/>
      <c r="H2639" s="162"/>
      <c r="I2639" s="162"/>
      <c r="J2639" s="162"/>
      <c r="K2639" s="162"/>
      <c r="L2639" s="162"/>
      <c r="M2639" s="162"/>
      <c r="N2639" s="163"/>
      <c r="EZ2639" s="48"/>
      <c r="FA2639" s="49"/>
      <c r="FB2639" s="58"/>
      <c r="FC2639" s="58"/>
      <c r="FD2639" s="58"/>
      <c r="FF2639" s="4" t="s">
        <v>67</v>
      </c>
      <c r="FJ2639" s="58"/>
      <c r="FK2639" s="105"/>
      <c r="FM2639" s="105"/>
    </row>
    <row r="2640" spans="1:169" customFormat="1" ht="33.75" x14ac:dyDescent="0.25">
      <c r="A2640" s="61"/>
      <c r="B2640" s="62" t="s">
        <v>98</v>
      </c>
      <c r="C2640" s="162" t="s">
        <v>99</v>
      </c>
      <c r="D2640" s="162"/>
      <c r="E2640" s="162"/>
      <c r="F2640" s="162"/>
      <c r="G2640" s="162"/>
      <c r="H2640" s="162"/>
      <c r="I2640" s="162"/>
      <c r="J2640" s="162"/>
      <c r="K2640" s="162"/>
      <c r="L2640" s="162"/>
      <c r="M2640" s="162"/>
      <c r="N2640" s="163"/>
      <c r="EZ2640" s="48"/>
      <c r="FA2640" s="49"/>
      <c r="FB2640" s="58"/>
      <c r="FC2640" s="58"/>
      <c r="FD2640" s="58"/>
      <c r="FF2640" s="4" t="s">
        <v>99</v>
      </c>
      <c r="FJ2640" s="58"/>
      <c r="FK2640" s="105"/>
      <c r="FM2640" s="105"/>
    </row>
    <row r="2641" spans="1:169" customFormat="1" ht="15" x14ac:dyDescent="0.25">
      <c r="A2641" s="63"/>
      <c r="B2641" s="62" t="s">
        <v>59</v>
      </c>
      <c r="C2641" s="160" t="s">
        <v>70</v>
      </c>
      <c r="D2641" s="160"/>
      <c r="E2641" s="160"/>
      <c r="F2641" s="64"/>
      <c r="G2641" s="65"/>
      <c r="H2641" s="65"/>
      <c r="I2641" s="65"/>
      <c r="J2641" s="66">
        <v>383.25</v>
      </c>
      <c r="K2641" s="90">
        <v>1.7250000000000001</v>
      </c>
      <c r="L2641" s="68">
        <v>22874.28</v>
      </c>
      <c r="M2641" s="69">
        <v>52.21</v>
      </c>
      <c r="N2641" s="70">
        <v>1194266.1599999999</v>
      </c>
      <c r="EZ2641" s="48"/>
      <c r="FA2641" s="49"/>
      <c r="FB2641" s="58"/>
      <c r="FC2641" s="58"/>
      <c r="FD2641" s="58"/>
      <c r="FG2641" s="4" t="s">
        <v>70</v>
      </c>
      <c r="FJ2641" s="58"/>
      <c r="FK2641" s="105"/>
      <c r="FM2641" s="105"/>
    </row>
    <row r="2642" spans="1:169" customFormat="1" ht="15" x14ac:dyDescent="0.25">
      <c r="A2642" s="63"/>
      <c r="B2642" s="62" t="s">
        <v>71</v>
      </c>
      <c r="C2642" s="160" t="s">
        <v>72</v>
      </c>
      <c r="D2642" s="160"/>
      <c r="E2642" s="160"/>
      <c r="F2642" s="64"/>
      <c r="G2642" s="65"/>
      <c r="H2642" s="65"/>
      <c r="I2642" s="65"/>
      <c r="J2642" s="66">
        <v>126.92</v>
      </c>
      <c r="K2642" s="90">
        <v>1.875</v>
      </c>
      <c r="L2642" s="68">
        <v>8233.94</v>
      </c>
      <c r="M2642" s="69">
        <v>15.71</v>
      </c>
      <c r="N2642" s="70">
        <v>129355.2</v>
      </c>
      <c r="EZ2642" s="48"/>
      <c r="FA2642" s="49"/>
      <c r="FB2642" s="58"/>
      <c r="FC2642" s="58"/>
      <c r="FD2642" s="58"/>
      <c r="FG2642" s="4" t="s">
        <v>72</v>
      </c>
      <c r="FJ2642" s="58"/>
      <c r="FK2642" s="105"/>
      <c r="FM2642" s="105"/>
    </row>
    <row r="2643" spans="1:169" customFormat="1" ht="15" x14ac:dyDescent="0.25">
      <c r="A2643" s="63"/>
      <c r="B2643" s="62" t="s">
        <v>73</v>
      </c>
      <c r="C2643" s="160" t="s">
        <v>74</v>
      </c>
      <c r="D2643" s="160"/>
      <c r="E2643" s="160"/>
      <c r="F2643" s="64"/>
      <c r="G2643" s="65"/>
      <c r="H2643" s="65"/>
      <c r="I2643" s="65"/>
      <c r="J2643" s="66">
        <v>10.68</v>
      </c>
      <c r="K2643" s="90">
        <v>1.875</v>
      </c>
      <c r="L2643" s="66">
        <v>692.87</v>
      </c>
      <c r="M2643" s="69">
        <v>52.21</v>
      </c>
      <c r="N2643" s="70">
        <v>36174.74</v>
      </c>
      <c r="EZ2643" s="48"/>
      <c r="FA2643" s="49"/>
      <c r="FB2643" s="58"/>
      <c r="FC2643" s="58"/>
      <c r="FD2643" s="58"/>
      <c r="FG2643" s="4" t="s">
        <v>74</v>
      </c>
      <c r="FJ2643" s="58"/>
      <c r="FK2643" s="105"/>
      <c r="FM2643" s="105"/>
    </row>
    <row r="2644" spans="1:169" customFormat="1" ht="15" x14ac:dyDescent="0.25">
      <c r="A2644" s="63"/>
      <c r="B2644" s="62" t="s">
        <v>75</v>
      </c>
      <c r="C2644" s="160" t="s">
        <v>76</v>
      </c>
      <c r="D2644" s="160"/>
      <c r="E2644" s="160"/>
      <c r="F2644" s="64"/>
      <c r="G2644" s="65"/>
      <c r="H2644" s="65"/>
      <c r="I2644" s="65"/>
      <c r="J2644" s="66">
        <v>870.84</v>
      </c>
      <c r="K2644" s="65"/>
      <c r="L2644" s="68">
        <v>30131.06</v>
      </c>
      <c r="M2644" s="67">
        <v>9.5</v>
      </c>
      <c r="N2644" s="70">
        <v>286245.07</v>
      </c>
      <c r="EZ2644" s="48"/>
      <c r="FA2644" s="49"/>
      <c r="FB2644" s="58"/>
      <c r="FC2644" s="58"/>
      <c r="FD2644" s="58"/>
      <c r="FG2644" s="4" t="s">
        <v>76</v>
      </c>
      <c r="FJ2644" s="58"/>
      <c r="FK2644" s="105"/>
      <c r="FM2644" s="105"/>
    </row>
    <row r="2645" spans="1:169" customFormat="1" ht="15" x14ac:dyDescent="0.25">
      <c r="A2645" s="73"/>
      <c r="B2645" s="62"/>
      <c r="C2645" s="160" t="s">
        <v>77</v>
      </c>
      <c r="D2645" s="160"/>
      <c r="E2645" s="160"/>
      <c r="F2645" s="64" t="s">
        <v>78</v>
      </c>
      <c r="G2645" s="67">
        <v>40.299999999999997</v>
      </c>
      <c r="H2645" s="90">
        <v>1.7250000000000001</v>
      </c>
      <c r="I2645" s="75">
        <v>2405.3054999999999</v>
      </c>
      <c r="J2645" s="9"/>
      <c r="K2645" s="65"/>
      <c r="L2645" s="9"/>
      <c r="M2645" s="65"/>
      <c r="N2645" s="72"/>
      <c r="EZ2645" s="48"/>
      <c r="FA2645" s="49"/>
      <c r="FB2645" s="58"/>
      <c r="FC2645" s="58"/>
      <c r="FD2645" s="58"/>
      <c r="FH2645" s="4" t="s">
        <v>77</v>
      </c>
      <c r="FJ2645" s="58"/>
      <c r="FK2645" s="105"/>
      <c r="FM2645" s="105"/>
    </row>
    <row r="2646" spans="1:169" customFormat="1" ht="15" x14ac:dyDescent="0.25">
      <c r="A2646" s="73"/>
      <c r="B2646" s="62"/>
      <c r="C2646" s="160" t="s">
        <v>79</v>
      </c>
      <c r="D2646" s="160"/>
      <c r="E2646" s="160"/>
      <c r="F2646" s="64" t="s">
        <v>78</v>
      </c>
      <c r="G2646" s="69">
        <v>0.83</v>
      </c>
      <c r="H2646" s="90">
        <v>1.875</v>
      </c>
      <c r="I2646" s="85">
        <v>53.846249999999998</v>
      </c>
      <c r="J2646" s="9"/>
      <c r="K2646" s="65"/>
      <c r="L2646" s="9"/>
      <c r="M2646" s="65"/>
      <c r="N2646" s="72"/>
      <c r="EZ2646" s="48"/>
      <c r="FA2646" s="49"/>
      <c r="FB2646" s="58"/>
      <c r="FC2646" s="58"/>
      <c r="FD2646" s="58"/>
      <c r="FH2646" s="4" t="s">
        <v>79</v>
      </c>
      <c r="FJ2646" s="58"/>
      <c r="FK2646" s="105"/>
      <c r="FM2646" s="105"/>
    </row>
    <row r="2647" spans="1:169" customFormat="1" ht="15" x14ac:dyDescent="0.25">
      <c r="A2647" s="59"/>
      <c r="B2647" s="62"/>
      <c r="C2647" s="164" t="s">
        <v>80</v>
      </c>
      <c r="D2647" s="164"/>
      <c r="E2647" s="164"/>
      <c r="F2647" s="76"/>
      <c r="G2647" s="77"/>
      <c r="H2647" s="77"/>
      <c r="I2647" s="77"/>
      <c r="J2647" s="79">
        <v>1381.01</v>
      </c>
      <c r="K2647" s="77"/>
      <c r="L2647" s="79">
        <v>61239.28</v>
      </c>
      <c r="M2647" s="77"/>
      <c r="N2647" s="80">
        <v>1609866.43</v>
      </c>
      <c r="EZ2647" s="48"/>
      <c r="FA2647" s="49"/>
      <c r="FB2647" s="58"/>
      <c r="FC2647" s="58"/>
      <c r="FD2647" s="58"/>
      <c r="FI2647" s="4" t="s">
        <v>80</v>
      </c>
      <c r="FJ2647" s="58"/>
      <c r="FK2647" s="105"/>
      <c r="FM2647" s="105"/>
    </row>
    <row r="2648" spans="1:169" customFormat="1" ht="15" x14ac:dyDescent="0.25">
      <c r="A2648" s="73"/>
      <c r="B2648" s="62"/>
      <c r="C2648" s="160" t="s">
        <v>81</v>
      </c>
      <c r="D2648" s="160"/>
      <c r="E2648" s="160"/>
      <c r="F2648" s="64"/>
      <c r="G2648" s="65"/>
      <c r="H2648" s="65"/>
      <c r="I2648" s="65"/>
      <c r="J2648" s="9"/>
      <c r="K2648" s="65"/>
      <c r="L2648" s="68">
        <v>23567.15</v>
      </c>
      <c r="M2648" s="65"/>
      <c r="N2648" s="70">
        <v>1230440.8999999999</v>
      </c>
      <c r="EZ2648" s="48"/>
      <c r="FA2648" s="49"/>
      <c r="FB2648" s="58"/>
      <c r="FC2648" s="58"/>
      <c r="FD2648" s="58"/>
      <c r="FH2648" s="4" t="s">
        <v>81</v>
      </c>
      <c r="FJ2648" s="58"/>
      <c r="FK2648" s="105"/>
      <c r="FM2648" s="105"/>
    </row>
    <row r="2649" spans="1:169" customFormat="1" ht="15" x14ac:dyDescent="0.25">
      <c r="A2649" s="73"/>
      <c r="B2649" s="62" t="s">
        <v>100</v>
      </c>
      <c r="C2649" s="160" t="s">
        <v>101</v>
      </c>
      <c r="D2649" s="160"/>
      <c r="E2649" s="160"/>
      <c r="F2649" s="64" t="s">
        <v>84</v>
      </c>
      <c r="G2649" s="71">
        <v>109</v>
      </c>
      <c r="H2649" s="65"/>
      <c r="I2649" s="71">
        <v>109</v>
      </c>
      <c r="J2649" s="9"/>
      <c r="K2649" s="65"/>
      <c r="L2649" s="68">
        <v>25688.19</v>
      </c>
      <c r="M2649" s="65"/>
      <c r="N2649" s="70">
        <v>1341180.58</v>
      </c>
      <c r="EZ2649" s="48"/>
      <c r="FA2649" s="49"/>
      <c r="FB2649" s="58"/>
      <c r="FC2649" s="58"/>
      <c r="FD2649" s="58"/>
      <c r="FH2649" s="4" t="s">
        <v>101</v>
      </c>
      <c r="FJ2649" s="58"/>
      <c r="FK2649" s="105"/>
      <c r="FM2649" s="105"/>
    </row>
    <row r="2650" spans="1:169" customFormat="1" ht="22.5" x14ac:dyDescent="0.25">
      <c r="A2650" s="73"/>
      <c r="B2650" s="62" t="s">
        <v>102</v>
      </c>
      <c r="C2650" s="160" t="s">
        <v>103</v>
      </c>
      <c r="D2650" s="160"/>
      <c r="E2650" s="160"/>
      <c r="F2650" s="64" t="s">
        <v>84</v>
      </c>
      <c r="G2650" s="71">
        <v>57</v>
      </c>
      <c r="H2650" s="69">
        <v>0.85</v>
      </c>
      <c r="I2650" s="69">
        <v>48.45</v>
      </c>
      <c r="J2650" s="9"/>
      <c r="K2650" s="65"/>
      <c r="L2650" s="68">
        <v>11418.28</v>
      </c>
      <c r="M2650" s="65"/>
      <c r="N2650" s="70">
        <v>596148.62</v>
      </c>
      <c r="EZ2650" s="48"/>
      <c r="FA2650" s="49"/>
      <c r="FB2650" s="58"/>
      <c r="FC2650" s="58"/>
      <c r="FD2650" s="58"/>
      <c r="FH2650" s="4" t="s">
        <v>103</v>
      </c>
      <c r="FJ2650" s="58"/>
      <c r="FK2650" s="105"/>
      <c r="FM2650" s="105"/>
    </row>
    <row r="2651" spans="1:169" customFormat="1" ht="15" x14ac:dyDescent="0.25">
      <c r="A2651" s="81"/>
      <c r="B2651" s="82"/>
      <c r="C2651" s="159" t="s">
        <v>87</v>
      </c>
      <c r="D2651" s="159"/>
      <c r="E2651" s="159"/>
      <c r="F2651" s="52"/>
      <c r="G2651" s="53"/>
      <c r="H2651" s="53"/>
      <c r="I2651" s="53"/>
      <c r="J2651" s="56"/>
      <c r="K2651" s="53"/>
      <c r="L2651" s="83">
        <v>98345.75</v>
      </c>
      <c r="M2651" s="77"/>
      <c r="N2651" s="84">
        <v>3547195.63</v>
      </c>
      <c r="EZ2651" s="48"/>
      <c r="FA2651" s="49"/>
      <c r="FB2651" s="58"/>
      <c r="FC2651" s="58"/>
      <c r="FD2651" s="58"/>
      <c r="FJ2651" s="58" t="s">
        <v>87</v>
      </c>
      <c r="FK2651" s="105"/>
      <c r="FM2651" s="105"/>
    </row>
    <row r="2652" spans="1:169" customFormat="1" ht="15" x14ac:dyDescent="0.25">
      <c r="A2652" s="50" t="s">
        <v>965</v>
      </c>
      <c r="B2652" s="51" t="s">
        <v>264</v>
      </c>
      <c r="C2652" s="159" t="s">
        <v>966</v>
      </c>
      <c r="D2652" s="159"/>
      <c r="E2652" s="159"/>
      <c r="F2652" s="52" t="s">
        <v>106</v>
      </c>
      <c r="G2652" s="53">
        <v>1.73</v>
      </c>
      <c r="H2652" s="54">
        <v>1</v>
      </c>
      <c r="I2652" s="86">
        <v>1.73</v>
      </c>
      <c r="J2652" s="56"/>
      <c r="K2652" s="53"/>
      <c r="L2652" s="56"/>
      <c r="M2652" s="116">
        <v>9.5</v>
      </c>
      <c r="N2652" s="57"/>
      <c r="EZ2652" s="48"/>
      <c r="FA2652" s="49"/>
      <c r="FB2652" s="58" t="s">
        <v>966</v>
      </c>
      <c r="FC2652" s="58" t="s">
        <v>4</v>
      </c>
      <c r="FD2652" s="58" t="s">
        <v>4</v>
      </c>
      <c r="FJ2652" s="58"/>
      <c r="FK2652" s="105"/>
      <c r="FM2652" s="105"/>
    </row>
    <row r="2653" spans="1:169" customFormat="1" ht="15" x14ac:dyDescent="0.25">
      <c r="A2653" s="81"/>
      <c r="B2653" s="82"/>
      <c r="C2653" s="159" t="s">
        <v>87</v>
      </c>
      <c r="D2653" s="159"/>
      <c r="E2653" s="159"/>
      <c r="F2653" s="52"/>
      <c r="G2653" s="53"/>
      <c r="H2653" s="53"/>
      <c r="I2653" s="53"/>
      <c r="J2653" s="56"/>
      <c r="K2653" s="53"/>
      <c r="L2653" s="87">
        <v>0</v>
      </c>
      <c r="M2653" s="77"/>
      <c r="N2653" s="94">
        <v>0</v>
      </c>
      <c r="EZ2653" s="48"/>
      <c r="FA2653" s="49"/>
      <c r="FB2653" s="58"/>
      <c r="FC2653" s="58"/>
      <c r="FD2653" s="58"/>
      <c r="FJ2653" s="58" t="s">
        <v>87</v>
      </c>
      <c r="FK2653" s="105"/>
      <c r="FM2653" s="105"/>
    </row>
    <row r="2654" spans="1:169" customFormat="1" ht="15" x14ac:dyDescent="0.25">
      <c r="A2654" s="156" t="s">
        <v>773</v>
      </c>
      <c r="B2654" s="157"/>
      <c r="C2654" s="157"/>
      <c r="D2654" s="157"/>
      <c r="E2654" s="157"/>
      <c r="F2654" s="157"/>
      <c r="G2654" s="157"/>
      <c r="H2654" s="157"/>
      <c r="I2654" s="157"/>
      <c r="J2654" s="157"/>
      <c r="K2654" s="157"/>
      <c r="L2654" s="157"/>
      <c r="M2654" s="157"/>
      <c r="N2654" s="158"/>
      <c r="EZ2654" s="48"/>
      <c r="FA2654" s="49" t="s">
        <v>773</v>
      </c>
      <c r="FB2654" s="58"/>
      <c r="FC2654" s="58"/>
      <c r="FD2654" s="58"/>
      <c r="FJ2654" s="58"/>
      <c r="FK2654" s="105"/>
      <c r="FM2654" s="105"/>
    </row>
    <row r="2655" spans="1:169" customFormat="1" ht="45" x14ac:dyDescent="0.25">
      <c r="A2655" s="50" t="s">
        <v>967</v>
      </c>
      <c r="B2655" s="51" t="s">
        <v>775</v>
      </c>
      <c r="C2655" s="159" t="s">
        <v>776</v>
      </c>
      <c r="D2655" s="159"/>
      <c r="E2655" s="159"/>
      <c r="F2655" s="52" t="s">
        <v>62</v>
      </c>
      <c r="G2655" s="53">
        <v>3.0609999999999999</v>
      </c>
      <c r="H2655" s="54">
        <v>1</v>
      </c>
      <c r="I2655" s="55">
        <v>3.0609999999999999</v>
      </c>
      <c r="J2655" s="56"/>
      <c r="K2655" s="53"/>
      <c r="L2655" s="56"/>
      <c r="M2655" s="53"/>
      <c r="N2655" s="57"/>
      <c r="EZ2655" s="48"/>
      <c r="FA2655" s="49"/>
      <c r="FB2655" s="58" t="s">
        <v>776</v>
      </c>
      <c r="FC2655" s="58" t="s">
        <v>4</v>
      </c>
      <c r="FD2655" s="58" t="s">
        <v>4</v>
      </c>
      <c r="FJ2655" s="58"/>
      <c r="FK2655" s="105"/>
      <c r="FM2655" s="105"/>
    </row>
    <row r="2656" spans="1:169" customFormat="1" ht="15" x14ac:dyDescent="0.25">
      <c r="A2656" s="59"/>
      <c r="B2656" s="60"/>
      <c r="C2656" s="160" t="s">
        <v>968</v>
      </c>
      <c r="D2656" s="160"/>
      <c r="E2656" s="160"/>
      <c r="F2656" s="160"/>
      <c r="G2656" s="160"/>
      <c r="H2656" s="160"/>
      <c r="I2656" s="160"/>
      <c r="J2656" s="160"/>
      <c r="K2656" s="160"/>
      <c r="L2656" s="160"/>
      <c r="M2656" s="160"/>
      <c r="N2656" s="161"/>
      <c r="EZ2656" s="48"/>
      <c r="FA2656" s="49"/>
      <c r="FB2656" s="58"/>
      <c r="FC2656" s="58"/>
      <c r="FD2656" s="58"/>
      <c r="FE2656" s="4" t="s">
        <v>968</v>
      </c>
      <c r="FJ2656" s="58"/>
      <c r="FK2656" s="105"/>
      <c r="FM2656" s="105"/>
    </row>
    <row r="2657" spans="1:169" customFormat="1" ht="67.5" x14ac:dyDescent="0.25">
      <c r="A2657" s="61"/>
      <c r="B2657" s="62" t="s">
        <v>64</v>
      </c>
      <c r="C2657" s="162" t="s">
        <v>65</v>
      </c>
      <c r="D2657" s="162"/>
      <c r="E2657" s="162"/>
      <c r="F2657" s="162"/>
      <c r="G2657" s="162"/>
      <c r="H2657" s="162"/>
      <c r="I2657" s="162"/>
      <c r="J2657" s="162"/>
      <c r="K2657" s="162"/>
      <c r="L2657" s="162"/>
      <c r="M2657" s="162"/>
      <c r="N2657" s="163"/>
      <c r="EZ2657" s="48"/>
      <c r="FA2657" s="49"/>
      <c r="FB2657" s="58"/>
      <c r="FC2657" s="58"/>
      <c r="FD2657" s="58"/>
      <c r="FF2657" s="4" t="s">
        <v>65</v>
      </c>
      <c r="FJ2657" s="58"/>
      <c r="FK2657" s="105"/>
      <c r="FM2657" s="105"/>
    </row>
    <row r="2658" spans="1:169" customFormat="1" ht="67.5" x14ac:dyDescent="0.25">
      <c r="A2658" s="61"/>
      <c r="B2658" s="62" t="s">
        <v>66</v>
      </c>
      <c r="C2658" s="162" t="s">
        <v>67</v>
      </c>
      <c r="D2658" s="162"/>
      <c r="E2658" s="162"/>
      <c r="F2658" s="162"/>
      <c r="G2658" s="162"/>
      <c r="H2658" s="162"/>
      <c r="I2658" s="162"/>
      <c r="J2658" s="162"/>
      <c r="K2658" s="162"/>
      <c r="L2658" s="162"/>
      <c r="M2658" s="162"/>
      <c r="N2658" s="163"/>
      <c r="EZ2658" s="48"/>
      <c r="FA2658" s="49"/>
      <c r="FB2658" s="58"/>
      <c r="FC2658" s="58"/>
      <c r="FD2658" s="58"/>
      <c r="FF2658" s="4" t="s">
        <v>67</v>
      </c>
      <c r="FJ2658" s="58"/>
      <c r="FK2658" s="105"/>
      <c r="FM2658" s="105"/>
    </row>
    <row r="2659" spans="1:169" customFormat="1" ht="33.75" x14ac:dyDescent="0.25">
      <c r="A2659" s="61"/>
      <c r="B2659" s="62" t="s">
        <v>98</v>
      </c>
      <c r="C2659" s="162" t="s">
        <v>99</v>
      </c>
      <c r="D2659" s="162"/>
      <c r="E2659" s="162"/>
      <c r="F2659" s="162"/>
      <c r="G2659" s="162"/>
      <c r="H2659" s="162"/>
      <c r="I2659" s="162"/>
      <c r="J2659" s="162"/>
      <c r="K2659" s="162"/>
      <c r="L2659" s="162"/>
      <c r="M2659" s="162"/>
      <c r="N2659" s="163"/>
      <c r="EZ2659" s="48"/>
      <c r="FA2659" s="49"/>
      <c r="FB2659" s="58"/>
      <c r="FC2659" s="58"/>
      <c r="FD2659" s="58"/>
      <c r="FF2659" s="4" t="s">
        <v>99</v>
      </c>
      <c r="FJ2659" s="58"/>
      <c r="FK2659" s="105"/>
      <c r="FM2659" s="105"/>
    </row>
    <row r="2660" spans="1:169" customFormat="1" ht="15" x14ac:dyDescent="0.25">
      <c r="A2660" s="63"/>
      <c r="B2660" s="62" t="s">
        <v>59</v>
      </c>
      <c r="C2660" s="160" t="s">
        <v>70</v>
      </c>
      <c r="D2660" s="160"/>
      <c r="E2660" s="160"/>
      <c r="F2660" s="64"/>
      <c r="G2660" s="65"/>
      <c r="H2660" s="65"/>
      <c r="I2660" s="65"/>
      <c r="J2660" s="68">
        <v>1428.8</v>
      </c>
      <c r="K2660" s="90">
        <v>1.7250000000000001</v>
      </c>
      <c r="L2660" s="68">
        <v>7544.39</v>
      </c>
      <c r="M2660" s="69">
        <v>52.21</v>
      </c>
      <c r="N2660" s="70">
        <v>393892.6</v>
      </c>
      <c r="EZ2660" s="48"/>
      <c r="FA2660" s="49"/>
      <c r="FB2660" s="58"/>
      <c r="FC2660" s="58"/>
      <c r="FD2660" s="58"/>
      <c r="FG2660" s="4" t="s">
        <v>70</v>
      </c>
      <c r="FJ2660" s="58"/>
      <c r="FK2660" s="105"/>
      <c r="FM2660" s="105"/>
    </row>
    <row r="2661" spans="1:169" customFormat="1" ht="15" x14ac:dyDescent="0.25">
      <c r="A2661" s="63"/>
      <c r="B2661" s="62" t="s">
        <v>71</v>
      </c>
      <c r="C2661" s="160" t="s">
        <v>72</v>
      </c>
      <c r="D2661" s="160"/>
      <c r="E2661" s="160"/>
      <c r="F2661" s="64"/>
      <c r="G2661" s="65"/>
      <c r="H2661" s="65"/>
      <c r="I2661" s="65"/>
      <c r="J2661" s="68">
        <v>5157.63</v>
      </c>
      <c r="K2661" s="90">
        <v>1.875</v>
      </c>
      <c r="L2661" s="68">
        <v>29601.57</v>
      </c>
      <c r="M2661" s="69">
        <v>15.71</v>
      </c>
      <c r="N2661" s="70">
        <v>465040.66</v>
      </c>
      <c r="EZ2661" s="48"/>
      <c r="FA2661" s="49"/>
      <c r="FB2661" s="58"/>
      <c r="FC2661" s="58"/>
      <c r="FD2661" s="58"/>
      <c r="FG2661" s="4" t="s">
        <v>72</v>
      </c>
      <c r="FJ2661" s="58"/>
      <c r="FK2661" s="105"/>
      <c r="FM2661" s="105"/>
    </row>
    <row r="2662" spans="1:169" customFormat="1" ht="15" x14ac:dyDescent="0.25">
      <c r="A2662" s="63"/>
      <c r="B2662" s="62" t="s">
        <v>73</v>
      </c>
      <c r="C2662" s="160" t="s">
        <v>74</v>
      </c>
      <c r="D2662" s="160"/>
      <c r="E2662" s="160"/>
      <c r="F2662" s="64"/>
      <c r="G2662" s="65"/>
      <c r="H2662" s="65"/>
      <c r="I2662" s="65"/>
      <c r="J2662" s="66">
        <v>453.43</v>
      </c>
      <c r="K2662" s="90">
        <v>1.875</v>
      </c>
      <c r="L2662" s="68">
        <v>2602.4</v>
      </c>
      <c r="M2662" s="69">
        <v>52.21</v>
      </c>
      <c r="N2662" s="70">
        <v>135871.29999999999</v>
      </c>
      <c r="EZ2662" s="48"/>
      <c r="FA2662" s="49"/>
      <c r="FB2662" s="58"/>
      <c r="FC2662" s="58"/>
      <c r="FD2662" s="58"/>
      <c r="FG2662" s="4" t="s">
        <v>74</v>
      </c>
      <c r="FJ2662" s="58"/>
      <c r="FK2662" s="105"/>
      <c r="FM2662" s="105"/>
    </row>
    <row r="2663" spans="1:169" customFormat="1" ht="15" x14ac:dyDescent="0.25">
      <c r="A2663" s="63"/>
      <c r="B2663" s="62" t="s">
        <v>75</v>
      </c>
      <c r="C2663" s="160" t="s">
        <v>76</v>
      </c>
      <c r="D2663" s="160"/>
      <c r="E2663" s="160"/>
      <c r="F2663" s="64"/>
      <c r="G2663" s="65"/>
      <c r="H2663" s="65"/>
      <c r="I2663" s="65"/>
      <c r="J2663" s="66">
        <v>427.44</v>
      </c>
      <c r="K2663" s="65"/>
      <c r="L2663" s="68">
        <v>1308.3900000000001</v>
      </c>
      <c r="M2663" s="67">
        <v>9.5</v>
      </c>
      <c r="N2663" s="70">
        <v>12429.71</v>
      </c>
      <c r="EZ2663" s="48"/>
      <c r="FA2663" s="49"/>
      <c r="FB2663" s="58"/>
      <c r="FC2663" s="58"/>
      <c r="FD2663" s="58"/>
      <c r="FG2663" s="4" t="s">
        <v>76</v>
      </c>
      <c r="FJ2663" s="58"/>
      <c r="FK2663" s="105"/>
      <c r="FM2663" s="105"/>
    </row>
    <row r="2664" spans="1:169" customFormat="1" ht="15" x14ac:dyDescent="0.25">
      <c r="A2664" s="73"/>
      <c r="B2664" s="62"/>
      <c r="C2664" s="160" t="s">
        <v>77</v>
      </c>
      <c r="D2664" s="160"/>
      <c r="E2664" s="160"/>
      <c r="F2664" s="64" t="s">
        <v>78</v>
      </c>
      <c r="G2664" s="71">
        <v>152</v>
      </c>
      <c r="H2664" s="90">
        <v>1.7250000000000001</v>
      </c>
      <c r="I2664" s="75">
        <v>802.5942</v>
      </c>
      <c r="J2664" s="9"/>
      <c r="K2664" s="65"/>
      <c r="L2664" s="9"/>
      <c r="M2664" s="65"/>
      <c r="N2664" s="72"/>
      <c r="EZ2664" s="48"/>
      <c r="FA2664" s="49"/>
      <c r="FB2664" s="58"/>
      <c r="FC2664" s="58"/>
      <c r="FD2664" s="58"/>
      <c r="FH2664" s="4" t="s">
        <v>77</v>
      </c>
      <c r="FJ2664" s="58"/>
      <c r="FK2664" s="105"/>
      <c r="FM2664" s="105"/>
    </row>
    <row r="2665" spans="1:169" customFormat="1" ht="15" x14ac:dyDescent="0.25">
      <c r="A2665" s="73"/>
      <c r="B2665" s="62"/>
      <c r="C2665" s="160" t="s">
        <v>79</v>
      </c>
      <c r="D2665" s="160"/>
      <c r="E2665" s="160"/>
      <c r="F2665" s="64" t="s">
        <v>78</v>
      </c>
      <c r="G2665" s="69">
        <v>36.14</v>
      </c>
      <c r="H2665" s="90">
        <v>1.875</v>
      </c>
      <c r="I2665" s="89">
        <v>207.42101249999999</v>
      </c>
      <c r="J2665" s="9"/>
      <c r="K2665" s="65"/>
      <c r="L2665" s="9"/>
      <c r="M2665" s="65"/>
      <c r="N2665" s="72"/>
      <c r="EZ2665" s="48"/>
      <c r="FA2665" s="49"/>
      <c r="FB2665" s="58"/>
      <c r="FC2665" s="58"/>
      <c r="FD2665" s="58"/>
      <c r="FH2665" s="4" t="s">
        <v>79</v>
      </c>
      <c r="FJ2665" s="58"/>
      <c r="FK2665" s="105"/>
      <c r="FM2665" s="105"/>
    </row>
    <row r="2666" spans="1:169" customFormat="1" ht="15" x14ac:dyDescent="0.25">
      <c r="A2666" s="59"/>
      <c r="B2666" s="62"/>
      <c r="C2666" s="164" t="s">
        <v>80</v>
      </c>
      <c r="D2666" s="164"/>
      <c r="E2666" s="164"/>
      <c r="F2666" s="76"/>
      <c r="G2666" s="77"/>
      <c r="H2666" s="77"/>
      <c r="I2666" s="77"/>
      <c r="J2666" s="79">
        <v>7013.87</v>
      </c>
      <c r="K2666" s="77"/>
      <c r="L2666" s="79">
        <v>38454.35</v>
      </c>
      <c r="M2666" s="77"/>
      <c r="N2666" s="80">
        <v>871362.97</v>
      </c>
      <c r="EZ2666" s="48"/>
      <c r="FA2666" s="49"/>
      <c r="FB2666" s="58"/>
      <c r="FC2666" s="58"/>
      <c r="FD2666" s="58"/>
      <c r="FI2666" s="4" t="s">
        <v>80</v>
      </c>
      <c r="FJ2666" s="58"/>
      <c r="FK2666" s="105"/>
      <c r="FM2666" s="105"/>
    </row>
    <row r="2667" spans="1:169" customFormat="1" ht="15" x14ac:dyDescent="0.25">
      <c r="A2667" s="73"/>
      <c r="B2667" s="62"/>
      <c r="C2667" s="160" t="s">
        <v>81</v>
      </c>
      <c r="D2667" s="160"/>
      <c r="E2667" s="160"/>
      <c r="F2667" s="64"/>
      <c r="G2667" s="65"/>
      <c r="H2667" s="65"/>
      <c r="I2667" s="65"/>
      <c r="J2667" s="9"/>
      <c r="K2667" s="65"/>
      <c r="L2667" s="68">
        <v>10146.790000000001</v>
      </c>
      <c r="M2667" s="65"/>
      <c r="N2667" s="70">
        <v>529763.9</v>
      </c>
      <c r="EZ2667" s="48"/>
      <c r="FA2667" s="49"/>
      <c r="FB2667" s="58"/>
      <c r="FC2667" s="58"/>
      <c r="FD2667" s="58"/>
      <c r="FH2667" s="4" t="s">
        <v>81</v>
      </c>
      <c r="FJ2667" s="58"/>
      <c r="FK2667" s="105"/>
      <c r="FM2667" s="105"/>
    </row>
    <row r="2668" spans="1:169" customFormat="1" ht="22.5" x14ac:dyDescent="0.25">
      <c r="A2668" s="73"/>
      <c r="B2668" s="62" t="s">
        <v>591</v>
      </c>
      <c r="C2668" s="160" t="s">
        <v>592</v>
      </c>
      <c r="D2668" s="160"/>
      <c r="E2668" s="160"/>
      <c r="F2668" s="64" t="s">
        <v>84</v>
      </c>
      <c r="G2668" s="71">
        <v>93</v>
      </c>
      <c r="H2668" s="65"/>
      <c r="I2668" s="71">
        <v>93</v>
      </c>
      <c r="J2668" s="9"/>
      <c r="K2668" s="65"/>
      <c r="L2668" s="68">
        <v>9436.51</v>
      </c>
      <c r="M2668" s="65"/>
      <c r="N2668" s="70">
        <v>492680.43</v>
      </c>
      <c r="EZ2668" s="48"/>
      <c r="FA2668" s="49"/>
      <c r="FB2668" s="58"/>
      <c r="FC2668" s="58"/>
      <c r="FD2668" s="58"/>
      <c r="FH2668" s="4" t="s">
        <v>592</v>
      </c>
      <c r="FJ2668" s="58"/>
      <c r="FK2668" s="105"/>
      <c r="FM2668" s="105"/>
    </row>
    <row r="2669" spans="1:169" customFormat="1" ht="45" x14ac:dyDescent="0.25">
      <c r="A2669" s="73"/>
      <c r="B2669" s="62" t="s">
        <v>593</v>
      </c>
      <c r="C2669" s="160" t="s">
        <v>594</v>
      </c>
      <c r="D2669" s="160"/>
      <c r="E2669" s="160"/>
      <c r="F2669" s="64" t="s">
        <v>84</v>
      </c>
      <c r="G2669" s="71">
        <v>62</v>
      </c>
      <c r="H2669" s="69">
        <v>0.85</v>
      </c>
      <c r="I2669" s="67">
        <v>52.7</v>
      </c>
      <c r="J2669" s="9"/>
      <c r="K2669" s="65"/>
      <c r="L2669" s="68">
        <v>5347.36</v>
      </c>
      <c r="M2669" s="65"/>
      <c r="N2669" s="70">
        <v>279185.58</v>
      </c>
      <c r="EZ2669" s="48"/>
      <c r="FA2669" s="49"/>
      <c r="FB2669" s="58"/>
      <c r="FC2669" s="58"/>
      <c r="FD2669" s="58"/>
      <c r="FH2669" s="4" t="s">
        <v>594</v>
      </c>
      <c r="FJ2669" s="58"/>
      <c r="FK2669" s="105"/>
      <c r="FM2669" s="105"/>
    </row>
    <row r="2670" spans="1:169" customFormat="1" ht="15" x14ac:dyDescent="0.25">
      <c r="A2670" s="81"/>
      <c r="B2670" s="82"/>
      <c r="C2670" s="159" t="s">
        <v>87</v>
      </c>
      <c r="D2670" s="159"/>
      <c r="E2670" s="159"/>
      <c r="F2670" s="52"/>
      <c r="G2670" s="53"/>
      <c r="H2670" s="53"/>
      <c r="I2670" s="53"/>
      <c r="J2670" s="56"/>
      <c r="K2670" s="53"/>
      <c r="L2670" s="83">
        <v>53238.22</v>
      </c>
      <c r="M2670" s="77"/>
      <c r="N2670" s="84">
        <v>1643228.98</v>
      </c>
      <c r="EZ2670" s="48"/>
      <c r="FA2670" s="49"/>
      <c r="FB2670" s="58"/>
      <c r="FC2670" s="58"/>
      <c r="FD2670" s="58"/>
      <c r="FJ2670" s="58" t="s">
        <v>87</v>
      </c>
      <c r="FK2670" s="105"/>
      <c r="FM2670" s="105"/>
    </row>
    <row r="2671" spans="1:169" customFormat="1" ht="22.5" x14ac:dyDescent="0.25">
      <c r="A2671" s="50" t="s">
        <v>969</v>
      </c>
      <c r="B2671" s="51" t="s">
        <v>779</v>
      </c>
      <c r="C2671" s="159" t="s">
        <v>780</v>
      </c>
      <c r="D2671" s="159"/>
      <c r="E2671" s="159"/>
      <c r="F2671" s="52" t="s">
        <v>152</v>
      </c>
      <c r="G2671" s="53">
        <v>0.83599999999999997</v>
      </c>
      <c r="H2671" s="54">
        <v>1</v>
      </c>
      <c r="I2671" s="55">
        <v>0.83599999999999997</v>
      </c>
      <c r="J2671" s="83">
        <v>10898.65</v>
      </c>
      <c r="K2671" s="53"/>
      <c r="L2671" s="83">
        <v>9111.27</v>
      </c>
      <c r="M2671" s="116">
        <v>9.5</v>
      </c>
      <c r="N2671" s="84">
        <v>86557.07</v>
      </c>
      <c r="EZ2671" s="48"/>
      <c r="FA2671" s="49"/>
      <c r="FB2671" s="58" t="s">
        <v>780</v>
      </c>
      <c r="FC2671" s="58" t="s">
        <v>4</v>
      </c>
      <c r="FD2671" s="58" t="s">
        <v>4</v>
      </c>
      <c r="FJ2671" s="58"/>
      <c r="FK2671" s="105"/>
      <c r="FM2671" s="105"/>
    </row>
    <row r="2672" spans="1:169" customFormat="1" ht="15" x14ac:dyDescent="0.25">
      <c r="A2672" s="81"/>
      <c r="B2672" s="82"/>
      <c r="C2672" s="159" t="s">
        <v>87</v>
      </c>
      <c r="D2672" s="159"/>
      <c r="E2672" s="159"/>
      <c r="F2672" s="52"/>
      <c r="G2672" s="53"/>
      <c r="H2672" s="53"/>
      <c r="I2672" s="53"/>
      <c r="J2672" s="56"/>
      <c r="K2672" s="53"/>
      <c r="L2672" s="83">
        <v>9111.27</v>
      </c>
      <c r="M2672" s="77"/>
      <c r="N2672" s="84">
        <v>86557.07</v>
      </c>
      <c r="EZ2672" s="48"/>
      <c r="FA2672" s="49"/>
      <c r="FB2672" s="58"/>
      <c r="FC2672" s="58"/>
      <c r="FD2672" s="58"/>
      <c r="FJ2672" s="58" t="s">
        <v>87</v>
      </c>
      <c r="FK2672" s="105"/>
      <c r="FM2672" s="105"/>
    </row>
    <row r="2673" spans="1:169" customFormat="1" ht="33.75" x14ac:dyDescent="0.25">
      <c r="A2673" s="50" t="s">
        <v>970</v>
      </c>
      <c r="B2673" s="51" t="s">
        <v>264</v>
      </c>
      <c r="C2673" s="159" t="s">
        <v>971</v>
      </c>
      <c r="D2673" s="159"/>
      <c r="E2673" s="159"/>
      <c r="F2673" s="52" t="s">
        <v>110</v>
      </c>
      <c r="G2673" s="53">
        <v>20</v>
      </c>
      <c r="H2673" s="54">
        <v>1</v>
      </c>
      <c r="I2673" s="54">
        <v>20</v>
      </c>
      <c r="J2673" s="56"/>
      <c r="K2673" s="53"/>
      <c r="L2673" s="56"/>
      <c r="M2673" s="116">
        <v>9.5</v>
      </c>
      <c r="N2673" s="57"/>
      <c r="EZ2673" s="48"/>
      <c r="FA2673" s="49"/>
      <c r="FB2673" s="58" t="s">
        <v>971</v>
      </c>
      <c r="FC2673" s="58" t="s">
        <v>4</v>
      </c>
      <c r="FD2673" s="58" t="s">
        <v>4</v>
      </c>
      <c r="FJ2673" s="58"/>
      <c r="FK2673" s="105"/>
      <c r="FM2673" s="105"/>
    </row>
    <row r="2674" spans="1:169" customFormat="1" ht="15" x14ac:dyDescent="0.25">
      <c r="A2674" s="81"/>
      <c r="B2674" s="82"/>
      <c r="C2674" s="159" t="s">
        <v>87</v>
      </c>
      <c r="D2674" s="159"/>
      <c r="E2674" s="159"/>
      <c r="F2674" s="52"/>
      <c r="G2674" s="53"/>
      <c r="H2674" s="53"/>
      <c r="I2674" s="53"/>
      <c r="J2674" s="56"/>
      <c r="K2674" s="53"/>
      <c r="L2674" s="87">
        <v>0</v>
      </c>
      <c r="M2674" s="77"/>
      <c r="N2674" s="94">
        <v>0</v>
      </c>
      <c r="EZ2674" s="48"/>
      <c r="FA2674" s="49"/>
      <c r="FB2674" s="58"/>
      <c r="FC2674" s="58"/>
      <c r="FD2674" s="58"/>
      <c r="FJ2674" s="58" t="s">
        <v>87</v>
      </c>
      <c r="FK2674" s="105"/>
      <c r="FM2674" s="105"/>
    </row>
    <row r="2675" spans="1:169" customFormat="1" ht="33.75" x14ac:dyDescent="0.25">
      <c r="A2675" s="50" t="s">
        <v>972</v>
      </c>
      <c r="B2675" s="51" t="s">
        <v>264</v>
      </c>
      <c r="C2675" s="159" t="s">
        <v>973</v>
      </c>
      <c r="D2675" s="159"/>
      <c r="E2675" s="159"/>
      <c r="F2675" s="52" t="s">
        <v>110</v>
      </c>
      <c r="G2675" s="53">
        <v>20</v>
      </c>
      <c r="H2675" s="54">
        <v>1</v>
      </c>
      <c r="I2675" s="54">
        <v>20</v>
      </c>
      <c r="J2675" s="56"/>
      <c r="K2675" s="53"/>
      <c r="L2675" s="56"/>
      <c r="M2675" s="116">
        <v>9.5</v>
      </c>
      <c r="N2675" s="57"/>
      <c r="EZ2675" s="48"/>
      <c r="FA2675" s="49"/>
      <c r="FB2675" s="58" t="s">
        <v>973</v>
      </c>
      <c r="FC2675" s="58" t="s">
        <v>4</v>
      </c>
      <c r="FD2675" s="58" t="s">
        <v>4</v>
      </c>
      <c r="FJ2675" s="58"/>
      <c r="FK2675" s="105"/>
      <c r="FM2675" s="105"/>
    </row>
    <row r="2676" spans="1:169" customFormat="1" ht="15" x14ac:dyDescent="0.25">
      <c r="A2676" s="81"/>
      <c r="B2676" s="82"/>
      <c r="C2676" s="159" t="s">
        <v>87</v>
      </c>
      <c r="D2676" s="159"/>
      <c r="E2676" s="159"/>
      <c r="F2676" s="52"/>
      <c r="G2676" s="53"/>
      <c r="H2676" s="53"/>
      <c r="I2676" s="53"/>
      <c r="J2676" s="56"/>
      <c r="K2676" s="53"/>
      <c r="L2676" s="87">
        <v>0</v>
      </c>
      <c r="M2676" s="77"/>
      <c r="N2676" s="94">
        <v>0</v>
      </c>
      <c r="EZ2676" s="48"/>
      <c r="FA2676" s="49"/>
      <c r="FB2676" s="58"/>
      <c r="FC2676" s="58"/>
      <c r="FD2676" s="58"/>
      <c r="FJ2676" s="58" t="s">
        <v>87</v>
      </c>
      <c r="FK2676" s="105"/>
      <c r="FM2676" s="105"/>
    </row>
    <row r="2677" spans="1:169" customFormat="1" ht="33.75" x14ac:dyDescent="0.25">
      <c r="A2677" s="50" t="s">
        <v>974</v>
      </c>
      <c r="B2677" s="51" t="s">
        <v>264</v>
      </c>
      <c r="C2677" s="159" t="s">
        <v>975</v>
      </c>
      <c r="D2677" s="159"/>
      <c r="E2677" s="159"/>
      <c r="F2677" s="52" t="s">
        <v>110</v>
      </c>
      <c r="G2677" s="53">
        <v>4</v>
      </c>
      <c r="H2677" s="54">
        <v>1</v>
      </c>
      <c r="I2677" s="54">
        <v>4</v>
      </c>
      <c r="J2677" s="56"/>
      <c r="K2677" s="53"/>
      <c r="L2677" s="56"/>
      <c r="M2677" s="116">
        <v>9.5</v>
      </c>
      <c r="N2677" s="57"/>
      <c r="EZ2677" s="48"/>
      <c r="FA2677" s="49"/>
      <c r="FB2677" s="58" t="s">
        <v>975</v>
      </c>
      <c r="FC2677" s="58" t="s">
        <v>4</v>
      </c>
      <c r="FD2677" s="58" t="s">
        <v>4</v>
      </c>
      <c r="FJ2677" s="58"/>
      <c r="FK2677" s="105"/>
      <c r="FM2677" s="105"/>
    </row>
    <row r="2678" spans="1:169" customFormat="1" ht="15" x14ac:dyDescent="0.25">
      <c r="A2678" s="81"/>
      <c r="B2678" s="82"/>
      <c r="C2678" s="159" t="s">
        <v>87</v>
      </c>
      <c r="D2678" s="159"/>
      <c r="E2678" s="159"/>
      <c r="F2678" s="52"/>
      <c r="G2678" s="53"/>
      <c r="H2678" s="53"/>
      <c r="I2678" s="53"/>
      <c r="J2678" s="56"/>
      <c r="K2678" s="53"/>
      <c r="L2678" s="87">
        <v>0</v>
      </c>
      <c r="M2678" s="77"/>
      <c r="N2678" s="94">
        <v>0</v>
      </c>
      <c r="EZ2678" s="48"/>
      <c r="FA2678" s="49"/>
      <c r="FB2678" s="58"/>
      <c r="FC2678" s="58"/>
      <c r="FD2678" s="58"/>
      <c r="FJ2678" s="58" t="s">
        <v>87</v>
      </c>
      <c r="FK2678" s="105"/>
      <c r="FM2678" s="105"/>
    </row>
    <row r="2679" spans="1:169" customFormat="1" ht="33.75" x14ac:dyDescent="0.25">
      <c r="A2679" s="50" t="s">
        <v>976</v>
      </c>
      <c r="B2679" s="51" t="s">
        <v>264</v>
      </c>
      <c r="C2679" s="159" t="s">
        <v>788</v>
      </c>
      <c r="D2679" s="159"/>
      <c r="E2679" s="159"/>
      <c r="F2679" s="52" t="s">
        <v>110</v>
      </c>
      <c r="G2679" s="53">
        <v>34</v>
      </c>
      <c r="H2679" s="54">
        <v>1</v>
      </c>
      <c r="I2679" s="54">
        <v>34</v>
      </c>
      <c r="J2679" s="56"/>
      <c r="K2679" s="53"/>
      <c r="L2679" s="56"/>
      <c r="M2679" s="116">
        <v>9.5</v>
      </c>
      <c r="N2679" s="57"/>
      <c r="EZ2679" s="48"/>
      <c r="FA2679" s="49"/>
      <c r="FB2679" s="58" t="s">
        <v>788</v>
      </c>
      <c r="FC2679" s="58" t="s">
        <v>4</v>
      </c>
      <c r="FD2679" s="58" t="s">
        <v>4</v>
      </c>
      <c r="FJ2679" s="58"/>
      <c r="FK2679" s="105"/>
      <c r="FM2679" s="105"/>
    </row>
    <row r="2680" spans="1:169" customFormat="1" ht="15" x14ac:dyDescent="0.25">
      <c r="A2680" s="81"/>
      <c r="B2680" s="82"/>
      <c r="C2680" s="159" t="s">
        <v>87</v>
      </c>
      <c r="D2680" s="159"/>
      <c r="E2680" s="159"/>
      <c r="F2680" s="52"/>
      <c r="G2680" s="53"/>
      <c r="H2680" s="53"/>
      <c r="I2680" s="53"/>
      <c r="J2680" s="56"/>
      <c r="K2680" s="53"/>
      <c r="L2680" s="87">
        <v>0</v>
      </c>
      <c r="M2680" s="77"/>
      <c r="N2680" s="94">
        <v>0</v>
      </c>
      <c r="EZ2680" s="48"/>
      <c r="FA2680" s="49"/>
      <c r="FB2680" s="58"/>
      <c r="FC2680" s="58"/>
      <c r="FD2680" s="58"/>
      <c r="FJ2680" s="58" t="s">
        <v>87</v>
      </c>
      <c r="FK2680" s="105"/>
      <c r="FM2680" s="105"/>
    </row>
    <row r="2681" spans="1:169" customFormat="1" ht="33.75" x14ac:dyDescent="0.25">
      <c r="A2681" s="50" t="s">
        <v>977</v>
      </c>
      <c r="B2681" s="51" t="s">
        <v>264</v>
      </c>
      <c r="C2681" s="159" t="s">
        <v>978</v>
      </c>
      <c r="D2681" s="159"/>
      <c r="E2681" s="159"/>
      <c r="F2681" s="52" t="s">
        <v>110</v>
      </c>
      <c r="G2681" s="53">
        <v>4</v>
      </c>
      <c r="H2681" s="54">
        <v>1</v>
      </c>
      <c r="I2681" s="54">
        <v>4</v>
      </c>
      <c r="J2681" s="56"/>
      <c r="K2681" s="53"/>
      <c r="L2681" s="56"/>
      <c r="M2681" s="116">
        <v>9.5</v>
      </c>
      <c r="N2681" s="57"/>
      <c r="EZ2681" s="48"/>
      <c r="FA2681" s="49"/>
      <c r="FB2681" s="58" t="s">
        <v>978</v>
      </c>
      <c r="FC2681" s="58" t="s">
        <v>4</v>
      </c>
      <c r="FD2681" s="58" t="s">
        <v>4</v>
      </c>
      <c r="FJ2681" s="58"/>
      <c r="FK2681" s="105"/>
      <c r="FM2681" s="105"/>
    </row>
    <row r="2682" spans="1:169" customFormat="1" ht="15" x14ac:dyDescent="0.25">
      <c r="A2682" s="81"/>
      <c r="B2682" s="82"/>
      <c r="C2682" s="159" t="s">
        <v>87</v>
      </c>
      <c r="D2682" s="159"/>
      <c r="E2682" s="159"/>
      <c r="F2682" s="52"/>
      <c r="G2682" s="53"/>
      <c r="H2682" s="53"/>
      <c r="I2682" s="53"/>
      <c r="J2682" s="56"/>
      <c r="K2682" s="53"/>
      <c r="L2682" s="87">
        <v>0</v>
      </c>
      <c r="M2682" s="77"/>
      <c r="N2682" s="94">
        <v>0</v>
      </c>
      <c r="EZ2682" s="48"/>
      <c r="FA2682" s="49"/>
      <c r="FB2682" s="58"/>
      <c r="FC2682" s="58"/>
      <c r="FD2682" s="58"/>
      <c r="FJ2682" s="58" t="s">
        <v>87</v>
      </c>
      <c r="FK2682" s="105"/>
      <c r="FM2682" s="105"/>
    </row>
    <row r="2683" spans="1:169" customFormat="1" ht="33.75" x14ac:dyDescent="0.25">
      <c r="A2683" s="50" t="s">
        <v>979</v>
      </c>
      <c r="B2683" s="51"/>
      <c r="C2683" s="159" t="s">
        <v>980</v>
      </c>
      <c r="D2683" s="159"/>
      <c r="E2683" s="159"/>
      <c r="F2683" s="52" t="s">
        <v>110</v>
      </c>
      <c r="G2683" s="53">
        <v>1</v>
      </c>
      <c r="H2683" s="54">
        <v>1</v>
      </c>
      <c r="I2683" s="54">
        <v>1</v>
      </c>
      <c r="J2683" s="56"/>
      <c r="K2683" s="53"/>
      <c r="L2683" s="56"/>
      <c r="M2683" s="116">
        <v>9.5</v>
      </c>
      <c r="N2683" s="57"/>
      <c r="EZ2683" s="48"/>
      <c r="FA2683" s="49"/>
      <c r="FB2683" s="58" t="s">
        <v>980</v>
      </c>
      <c r="FC2683" s="58" t="s">
        <v>4</v>
      </c>
      <c r="FD2683" s="58" t="s">
        <v>4</v>
      </c>
      <c r="FJ2683" s="58"/>
      <c r="FK2683" s="105"/>
      <c r="FM2683" s="105"/>
    </row>
    <row r="2684" spans="1:169" customFormat="1" ht="15" x14ac:dyDescent="0.25">
      <c r="A2684" s="81"/>
      <c r="B2684" s="82"/>
      <c r="C2684" s="159" t="s">
        <v>87</v>
      </c>
      <c r="D2684" s="159"/>
      <c r="E2684" s="159"/>
      <c r="F2684" s="52"/>
      <c r="G2684" s="53"/>
      <c r="H2684" s="53"/>
      <c r="I2684" s="53"/>
      <c r="J2684" s="56"/>
      <c r="K2684" s="53"/>
      <c r="L2684" s="87">
        <v>0</v>
      </c>
      <c r="M2684" s="77"/>
      <c r="N2684" s="94">
        <v>0</v>
      </c>
      <c r="EZ2684" s="48"/>
      <c r="FA2684" s="49"/>
      <c r="FB2684" s="58"/>
      <c r="FC2684" s="58"/>
      <c r="FD2684" s="58"/>
      <c r="FJ2684" s="58" t="s">
        <v>87</v>
      </c>
      <c r="FK2684" s="105"/>
      <c r="FM2684" s="105"/>
    </row>
    <row r="2685" spans="1:169" customFormat="1" ht="33.75" x14ac:dyDescent="0.25">
      <c r="A2685" s="50" t="s">
        <v>981</v>
      </c>
      <c r="B2685" s="51"/>
      <c r="C2685" s="159" t="s">
        <v>982</v>
      </c>
      <c r="D2685" s="159"/>
      <c r="E2685" s="159"/>
      <c r="F2685" s="52" t="s">
        <v>110</v>
      </c>
      <c r="G2685" s="53">
        <v>44</v>
      </c>
      <c r="H2685" s="54">
        <v>1</v>
      </c>
      <c r="I2685" s="54">
        <v>44</v>
      </c>
      <c r="J2685" s="56"/>
      <c r="K2685" s="53"/>
      <c r="L2685" s="56"/>
      <c r="M2685" s="116">
        <v>9.5</v>
      </c>
      <c r="N2685" s="57"/>
      <c r="EZ2685" s="48"/>
      <c r="FA2685" s="49"/>
      <c r="FB2685" s="58" t="s">
        <v>982</v>
      </c>
      <c r="FC2685" s="58" t="s">
        <v>4</v>
      </c>
      <c r="FD2685" s="58" t="s">
        <v>4</v>
      </c>
      <c r="FJ2685" s="58"/>
      <c r="FK2685" s="105"/>
      <c r="FM2685" s="105"/>
    </row>
    <row r="2686" spans="1:169" customFormat="1" ht="15" x14ac:dyDescent="0.25">
      <c r="A2686" s="81"/>
      <c r="B2686" s="82"/>
      <c r="C2686" s="159" t="s">
        <v>87</v>
      </c>
      <c r="D2686" s="159"/>
      <c r="E2686" s="159"/>
      <c r="F2686" s="52"/>
      <c r="G2686" s="53"/>
      <c r="H2686" s="53"/>
      <c r="I2686" s="53"/>
      <c r="J2686" s="56"/>
      <c r="K2686" s="53"/>
      <c r="L2686" s="87">
        <v>0</v>
      </c>
      <c r="M2686" s="77"/>
      <c r="N2686" s="94">
        <v>0</v>
      </c>
      <c r="EZ2686" s="48"/>
      <c r="FA2686" s="49"/>
      <c r="FB2686" s="58"/>
      <c r="FC2686" s="58"/>
      <c r="FD2686" s="58"/>
      <c r="FJ2686" s="58" t="s">
        <v>87</v>
      </c>
      <c r="FK2686" s="105"/>
      <c r="FM2686" s="105"/>
    </row>
    <row r="2687" spans="1:169" customFormat="1" ht="33.75" x14ac:dyDescent="0.25">
      <c r="A2687" s="50" t="s">
        <v>983</v>
      </c>
      <c r="B2687" s="51" t="s">
        <v>792</v>
      </c>
      <c r="C2687" s="159" t="s">
        <v>793</v>
      </c>
      <c r="D2687" s="159"/>
      <c r="E2687" s="159"/>
      <c r="F2687" s="52" t="s">
        <v>794</v>
      </c>
      <c r="G2687" s="53">
        <v>184.96</v>
      </c>
      <c r="H2687" s="54">
        <v>1</v>
      </c>
      <c r="I2687" s="86">
        <v>184.96</v>
      </c>
      <c r="J2687" s="56"/>
      <c r="K2687" s="53"/>
      <c r="L2687" s="56"/>
      <c r="M2687" s="53"/>
      <c r="N2687" s="57"/>
      <c r="EZ2687" s="48"/>
      <c r="FA2687" s="49"/>
      <c r="FB2687" s="58" t="s">
        <v>793</v>
      </c>
      <c r="FC2687" s="58" t="s">
        <v>4</v>
      </c>
      <c r="FD2687" s="58" t="s">
        <v>4</v>
      </c>
      <c r="FJ2687" s="58"/>
      <c r="FK2687" s="105"/>
      <c r="FM2687" s="105"/>
    </row>
    <row r="2688" spans="1:169" customFormat="1" ht="67.5" x14ac:dyDescent="0.25">
      <c r="A2688" s="61"/>
      <c r="B2688" s="62" t="s">
        <v>64</v>
      </c>
      <c r="C2688" s="162" t="s">
        <v>65</v>
      </c>
      <c r="D2688" s="162"/>
      <c r="E2688" s="162"/>
      <c r="F2688" s="162"/>
      <c r="G2688" s="162"/>
      <c r="H2688" s="162"/>
      <c r="I2688" s="162"/>
      <c r="J2688" s="162"/>
      <c r="K2688" s="162"/>
      <c r="L2688" s="162"/>
      <c r="M2688" s="162"/>
      <c r="N2688" s="163"/>
      <c r="EZ2688" s="48"/>
      <c r="FA2688" s="49"/>
      <c r="FB2688" s="58"/>
      <c r="FC2688" s="58"/>
      <c r="FD2688" s="58"/>
      <c r="FF2688" s="4" t="s">
        <v>65</v>
      </c>
      <c r="FJ2688" s="58"/>
      <c r="FK2688" s="105"/>
      <c r="FM2688" s="105"/>
    </row>
    <row r="2689" spans="1:169" customFormat="1" ht="67.5" x14ac:dyDescent="0.25">
      <c r="A2689" s="61"/>
      <c r="B2689" s="62" t="s">
        <v>66</v>
      </c>
      <c r="C2689" s="162" t="s">
        <v>67</v>
      </c>
      <c r="D2689" s="162"/>
      <c r="E2689" s="162"/>
      <c r="F2689" s="162"/>
      <c r="G2689" s="162"/>
      <c r="H2689" s="162"/>
      <c r="I2689" s="162"/>
      <c r="J2689" s="162"/>
      <c r="K2689" s="162"/>
      <c r="L2689" s="162"/>
      <c r="M2689" s="162"/>
      <c r="N2689" s="163"/>
      <c r="EZ2689" s="48"/>
      <c r="FA2689" s="49"/>
      <c r="FB2689" s="58"/>
      <c r="FC2689" s="58"/>
      <c r="FD2689" s="58"/>
      <c r="FF2689" s="4" t="s">
        <v>67</v>
      </c>
      <c r="FJ2689" s="58"/>
      <c r="FK2689" s="105"/>
      <c r="FM2689" s="105"/>
    </row>
    <row r="2690" spans="1:169" customFormat="1" ht="33.75" x14ac:dyDescent="0.25">
      <c r="A2690" s="61"/>
      <c r="B2690" s="62" t="s">
        <v>98</v>
      </c>
      <c r="C2690" s="162" t="s">
        <v>99</v>
      </c>
      <c r="D2690" s="162"/>
      <c r="E2690" s="162"/>
      <c r="F2690" s="162"/>
      <c r="G2690" s="162"/>
      <c r="H2690" s="162"/>
      <c r="I2690" s="162"/>
      <c r="J2690" s="162"/>
      <c r="K2690" s="162"/>
      <c r="L2690" s="162"/>
      <c r="M2690" s="162"/>
      <c r="N2690" s="163"/>
      <c r="EZ2690" s="48"/>
      <c r="FA2690" s="49"/>
      <c r="FB2690" s="58"/>
      <c r="FC2690" s="58"/>
      <c r="FD2690" s="58"/>
      <c r="FF2690" s="4" t="s">
        <v>99</v>
      </c>
      <c r="FJ2690" s="58"/>
      <c r="FK2690" s="105"/>
      <c r="FM2690" s="105"/>
    </row>
    <row r="2691" spans="1:169" customFormat="1" ht="15" x14ac:dyDescent="0.25">
      <c r="A2691" s="63"/>
      <c r="B2691" s="62" t="s">
        <v>59</v>
      </c>
      <c r="C2691" s="160" t="s">
        <v>70</v>
      </c>
      <c r="D2691" s="160"/>
      <c r="E2691" s="160"/>
      <c r="F2691" s="64"/>
      <c r="G2691" s="65"/>
      <c r="H2691" s="65"/>
      <c r="I2691" s="65"/>
      <c r="J2691" s="66">
        <v>3.05</v>
      </c>
      <c r="K2691" s="90">
        <v>1.7250000000000001</v>
      </c>
      <c r="L2691" s="66">
        <v>973.12</v>
      </c>
      <c r="M2691" s="69">
        <v>52.21</v>
      </c>
      <c r="N2691" s="70">
        <v>50806.6</v>
      </c>
      <c r="EZ2691" s="48"/>
      <c r="FA2691" s="49"/>
      <c r="FB2691" s="58"/>
      <c r="FC2691" s="58"/>
      <c r="FD2691" s="58"/>
      <c r="FG2691" s="4" t="s">
        <v>70</v>
      </c>
      <c r="FJ2691" s="58"/>
      <c r="FK2691" s="105"/>
      <c r="FM2691" s="105"/>
    </row>
    <row r="2692" spans="1:169" customFormat="1" ht="15" x14ac:dyDescent="0.25">
      <c r="A2692" s="73"/>
      <c r="B2692" s="62"/>
      <c r="C2692" s="160" t="s">
        <v>77</v>
      </c>
      <c r="D2692" s="160"/>
      <c r="E2692" s="160"/>
      <c r="F2692" s="64" t="s">
        <v>78</v>
      </c>
      <c r="G2692" s="69">
        <v>0.34</v>
      </c>
      <c r="H2692" s="90">
        <v>1.7250000000000001</v>
      </c>
      <c r="I2692" s="85">
        <v>108.47904</v>
      </c>
      <c r="J2692" s="9"/>
      <c r="K2692" s="65"/>
      <c r="L2692" s="9"/>
      <c r="M2692" s="65"/>
      <c r="N2692" s="72"/>
      <c r="EZ2692" s="48"/>
      <c r="FA2692" s="49"/>
      <c r="FB2692" s="58"/>
      <c r="FC2692" s="58"/>
      <c r="FD2692" s="58"/>
      <c r="FH2692" s="4" t="s">
        <v>77</v>
      </c>
      <c r="FJ2692" s="58"/>
      <c r="FK2692" s="105"/>
      <c r="FM2692" s="105"/>
    </row>
    <row r="2693" spans="1:169" customFormat="1" ht="15" x14ac:dyDescent="0.25">
      <c r="A2693" s="59"/>
      <c r="B2693" s="62"/>
      <c r="C2693" s="164" t="s">
        <v>80</v>
      </c>
      <c r="D2693" s="164"/>
      <c r="E2693" s="164"/>
      <c r="F2693" s="76"/>
      <c r="G2693" s="77"/>
      <c r="H2693" s="77"/>
      <c r="I2693" s="77"/>
      <c r="J2693" s="78">
        <v>3.05</v>
      </c>
      <c r="K2693" s="77"/>
      <c r="L2693" s="78">
        <v>973.12</v>
      </c>
      <c r="M2693" s="77"/>
      <c r="N2693" s="80">
        <v>50806.6</v>
      </c>
      <c r="EZ2693" s="48"/>
      <c r="FA2693" s="49"/>
      <c r="FB2693" s="58"/>
      <c r="FC2693" s="58"/>
      <c r="FD2693" s="58"/>
      <c r="FI2693" s="4" t="s">
        <v>80</v>
      </c>
      <c r="FJ2693" s="58"/>
      <c r="FK2693" s="105"/>
      <c r="FM2693" s="105"/>
    </row>
    <row r="2694" spans="1:169" customFormat="1" ht="15" x14ac:dyDescent="0.25">
      <c r="A2694" s="73"/>
      <c r="B2694" s="62"/>
      <c r="C2694" s="160" t="s">
        <v>81</v>
      </c>
      <c r="D2694" s="160"/>
      <c r="E2694" s="160"/>
      <c r="F2694" s="64"/>
      <c r="G2694" s="65"/>
      <c r="H2694" s="65"/>
      <c r="I2694" s="65"/>
      <c r="J2694" s="9"/>
      <c r="K2694" s="65"/>
      <c r="L2694" s="66">
        <v>973.12</v>
      </c>
      <c r="M2694" s="65"/>
      <c r="N2694" s="70">
        <v>50806.6</v>
      </c>
      <c r="EZ2694" s="48"/>
      <c r="FA2694" s="49"/>
      <c r="FB2694" s="58"/>
      <c r="FC2694" s="58"/>
      <c r="FD2694" s="58"/>
      <c r="FH2694" s="4" t="s">
        <v>81</v>
      </c>
      <c r="FJ2694" s="58"/>
      <c r="FK2694" s="105"/>
      <c r="FM2694" s="105"/>
    </row>
    <row r="2695" spans="1:169" customFormat="1" ht="22.5" x14ac:dyDescent="0.25">
      <c r="A2695" s="73"/>
      <c r="B2695" s="62" t="s">
        <v>591</v>
      </c>
      <c r="C2695" s="160" t="s">
        <v>592</v>
      </c>
      <c r="D2695" s="160"/>
      <c r="E2695" s="160"/>
      <c r="F2695" s="64" t="s">
        <v>84</v>
      </c>
      <c r="G2695" s="71">
        <v>93</v>
      </c>
      <c r="H2695" s="65"/>
      <c r="I2695" s="71">
        <v>93</v>
      </c>
      <c r="J2695" s="9"/>
      <c r="K2695" s="65"/>
      <c r="L2695" s="66">
        <v>905</v>
      </c>
      <c r="M2695" s="65"/>
      <c r="N2695" s="70">
        <v>47250.14</v>
      </c>
      <c r="EZ2695" s="48"/>
      <c r="FA2695" s="49"/>
      <c r="FB2695" s="58"/>
      <c r="FC2695" s="58"/>
      <c r="FD2695" s="58"/>
      <c r="FH2695" s="4" t="s">
        <v>592</v>
      </c>
      <c r="FJ2695" s="58"/>
      <c r="FK2695" s="105"/>
      <c r="FM2695" s="105"/>
    </row>
    <row r="2696" spans="1:169" customFormat="1" ht="45" x14ac:dyDescent="0.25">
      <c r="A2696" s="73"/>
      <c r="B2696" s="62" t="s">
        <v>593</v>
      </c>
      <c r="C2696" s="160" t="s">
        <v>594</v>
      </c>
      <c r="D2696" s="160"/>
      <c r="E2696" s="160"/>
      <c r="F2696" s="64" t="s">
        <v>84</v>
      </c>
      <c r="G2696" s="71">
        <v>62</v>
      </c>
      <c r="H2696" s="69">
        <v>0.85</v>
      </c>
      <c r="I2696" s="67">
        <v>52.7</v>
      </c>
      <c r="J2696" s="9"/>
      <c r="K2696" s="65"/>
      <c r="L2696" s="66">
        <v>512.83000000000004</v>
      </c>
      <c r="M2696" s="65"/>
      <c r="N2696" s="70">
        <v>26775.08</v>
      </c>
      <c r="EZ2696" s="48"/>
      <c r="FA2696" s="49"/>
      <c r="FB2696" s="58"/>
      <c r="FC2696" s="58"/>
      <c r="FD2696" s="58"/>
      <c r="FH2696" s="4" t="s">
        <v>594</v>
      </c>
      <c r="FJ2696" s="58"/>
      <c r="FK2696" s="105"/>
      <c r="FM2696" s="105"/>
    </row>
    <row r="2697" spans="1:169" customFormat="1" ht="15" x14ac:dyDescent="0.25">
      <c r="A2697" s="81"/>
      <c r="B2697" s="82"/>
      <c r="C2697" s="159" t="s">
        <v>87</v>
      </c>
      <c r="D2697" s="159"/>
      <c r="E2697" s="159"/>
      <c r="F2697" s="52"/>
      <c r="G2697" s="53"/>
      <c r="H2697" s="53"/>
      <c r="I2697" s="53"/>
      <c r="J2697" s="56"/>
      <c r="K2697" s="53"/>
      <c r="L2697" s="83">
        <v>2390.9499999999998</v>
      </c>
      <c r="M2697" s="77"/>
      <c r="N2697" s="84">
        <v>124831.82</v>
      </c>
      <c r="EZ2697" s="48"/>
      <c r="FA2697" s="49"/>
      <c r="FB2697" s="58"/>
      <c r="FC2697" s="58"/>
      <c r="FD2697" s="58"/>
      <c r="FJ2697" s="58" t="s">
        <v>87</v>
      </c>
      <c r="FK2697" s="105"/>
      <c r="FM2697" s="105"/>
    </row>
    <row r="2698" spans="1:169" customFormat="1" ht="78.75" x14ac:dyDescent="0.25">
      <c r="A2698" s="50" t="s">
        <v>984</v>
      </c>
      <c r="B2698" s="51" t="s">
        <v>985</v>
      </c>
      <c r="C2698" s="159" t="s">
        <v>986</v>
      </c>
      <c r="D2698" s="159"/>
      <c r="E2698" s="159"/>
      <c r="F2698" s="52" t="s">
        <v>138</v>
      </c>
      <c r="G2698" s="53">
        <v>3.5</v>
      </c>
      <c r="H2698" s="54">
        <v>1</v>
      </c>
      <c r="I2698" s="116">
        <v>3.5</v>
      </c>
      <c r="J2698" s="56"/>
      <c r="K2698" s="53"/>
      <c r="L2698" s="56"/>
      <c r="M2698" s="53"/>
      <c r="N2698" s="57"/>
      <c r="EZ2698" s="48"/>
      <c r="FA2698" s="49"/>
      <c r="FB2698" s="58" t="s">
        <v>986</v>
      </c>
      <c r="FC2698" s="58" t="s">
        <v>4</v>
      </c>
      <c r="FD2698" s="58" t="s">
        <v>4</v>
      </c>
      <c r="FJ2698" s="58"/>
      <c r="FK2698" s="105"/>
      <c r="FM2698" s="105"/>
    </row>
    <row r="2699" spans="1:169" customFormat="1" ht="15" x14ac:dyDescent="0.25">
      <c r="A2699" s="59"/>
      <c r="B2699" s="60"/>
      <c r="C2699" s="160" t="s">
        <v>987</v>
      </c>
      <c r="D2699" s="160"/>
      <c r="E2699" s="160"/>
      <c r="F2699" s="160"/>
      <c r="G2699" s="160"/>
      <c r="H2699" s="160"/>
      <c r="I2699" s="160"/>
      <c r="J2699" s="160"/>
      <c r="K2699" s="160"/>
      <c r="L2699" s="160"/>
      <c r="M2699" s="160"/>
      <c r="N2699" s="161"/>
      <c r="EZ2699" s="48"/>
      <c r="FA2699" s="49"/>
      <c r="FB2699" s="58"/>
      <c r="FC2699" s="58"/>
      <c r="FD2699" s="58"/>
      <c r="FE2699" s="4" t="s">
        <v>987</v>
      </c>
      <c r="FJ2699" s="58"/>
      <c r="FK2699" s="105"/>
      <c r="FM2699" s="105"/>
    </row>
    <row r="2700" spans="1:169" customFormat="1" ht="67.5" x14ac:dyDescent="0.25">
      <c r="A2700" s="61"/>
      <c r="B2700" s="62" t="s">
        <v>64</v>
      </c>
      <c r="C2700" s="162" t="s">
        <v>65</v>
      </c>
      <c r="D2700" s="162"/>
      <c r="E2700" s="162"/>
      <c r="F2700" s="162"/>
      <c r="G2700" s="162"/>
      <c r="H2700" s="162"/>
      <c r="I2700" s="162"/>
      <c r="J2700" s="162"/>
      <c r="K2700" s="162"/>
      <c r="L2700" s="162"/>
      <c r="M2700" s="162"/>
      <c r="N2700" s="163"/>
      <c r="EZ2700" s="48"/>
      <c r="FA2700" s="49"/>
      <c r="FB2700" s="58"/>
      <c r="FC2700" s="58"/>
      <c r="FD2700" s="58"/>
      <c r="FF2700" s="4" t="s">
        <v>65</v>
      </c>
      <c r="FJ2700" s="58"/>
      <c r="FK2700" s="105"/>
      <c r="FM2700" s="105"/>
    </row>
    <row r="2701" spans="1:169" customFormat="1" ht="67.5" x14ac:dyDescent="0.25">
      <c r="A2701" s="61"/>
      <c r="B2701" s="62" t="s">
        <v>66</v>
      </c>
      <c r="C2701" s="162" t="s">
        <v>67</v>
      </c>
      <c r="D2701" s="162"/>
      <c r="E2701" s="162"/>
      <c r="F2701" s="162"/>
      <c r="G2701" s="162"/>
      <c r="H2701" s="162"/>
      <c r="I2701" s="162"/>
      <c r="J2701" s="162"/>
      <c r="K2701" s="162"/>
      <c r="L2701" s="162"/>
      <c r="M2701" s="162"/>
      <c r="N2701" s="163"/>
      <c r="EZ2701" s="48"/>
      <c r="FA2701" s="49"/>
      <c r="FB2701" s="58"/>
      <c r="FC2701" s="58"/>
      <c r="FD2701" s="58"/>
      <c r="FF2701" s="4" t="s">
        <v>67</v>
      </c>
      <c r="FJ2701" s="58"/>
      <c r="FK2701" s="105"/>
      <c r="FM2701" s="105"/>
    </row>
    <row r="2702" spans="1:169" customFormat="1" ht="33.75" x14ac:dyDescent="0.25">
      <c r="A2702" s="61"/>
      <c r="B2702" s="62" t="s">
        <v>98</v>
      </c>
      <c r="C2702" s="162" t="s">
        <v>99</v>
      </c>
      <c r="D2702" s="162"/>
      <c r="E2702" s="162"/>
      <c r="F2702" s="162"/>
      <c r="G2702" s="162"/>
      <c r="H2702" s="162"/>
      <c r="I2702" s="162"/>
      <c r="J2702" s="162"/>
      <c r="K2702" s="162"/>
      <c r="L2702" s="162"/>
      <c r="M2702" s="162"/>
      <c r="N2702" s="163"/>
      <c r="EZ2702" s="48"/>
      <c r="FA2702" s="49"/>
      <c r="FB2702" s="58"/>
      <c r="FC2702" s="58"/>
      <c r="FD2702" s="58"/>
      <c r="FF2702" s="4" t="s">
        <v>99</v>
      </c>
      <c r="FJ2702" s="58"/>
      <c r="FK2702" s="105"/>
      <c r="FM2702" s="105"/>
    </row>
    <row r="2703" spans="1:169" customFormat="1" ht="15" x14ac:dyDescent="0.25">
      <c r="A2703" s="63"/>
      <c r="B2703" s="62" t="s">
        <v>59</v>
      </c>
      <c r="C2703" s="160" t="s">
        <v>70</v>
      </c>
      <c r="D2703" s="160"/>
      <c r="E2703" s="160"/>
      <c r="F2703" s="64"/>
      <c r="G2703" s="65"/>
      <c r="H2703" s="65"/>
      <c r="I2703" s="65"/>
      <c r="J2703" s="66">
        <v>158.72999999999999</v>
      </c>
      <c r="K2703" s="90">
        <v>1.7250000000000001</v>
      </c>
      <c r="L2703" s="66">
        <v>958.33</v>
      </c>
      <c r="M2703" s="69">
        <v>52.21</v>
      </c>
      <c r="N2703" s="70">
        <v>50034.41</v>
      </c>
      <c r="EZ2703" s="48"/>
      <c r="FA2703" s="49"/>
      <c r="FB2703" s="58"/>
      <c r="FC2703" s="58"/>
      <c r="FD2703" s="58"/>
      <c r="FG2703" s="4" t="s">
        <v>70</v>
      </c>
      <c r="FJ2703" s="58"/>
      <c r="FK2703" s="105"/>
      <c r="FM2703" s="105"/>
    </row>
    <row r="2704" spans="1:169" customFormat="1" ht="15" x14ac:dyDescent="0.25">
      <c r="A2704" s="63"/>
      <c r="B2704" s="62" t="s">
        <v>71</v>
      </c>
      <c r="C2704" s="160" t="s">
        <v>72</v>
      </c>
      <c r="D2704" s="160"/>
      <c r="E2704" s="160"/>
      <c r="F2704" s="64"/>
      <c r="G2704" s="65"/>
      <c r="H2704" s="65"/>
      <c r="I2704" s="65"/>
      <c r="J2704" s="68">
        <v>1109.9000000000001</v>
      </c>
      <c r="K2704" s="90">
        <v>1.875</v>
      </c>
      <c r="L2704" s="68">
        <v>7283.72</v>
      </c>
      <c r="M2704" s="69">
        <v>15.71</v>
      </c>
      <c r="N2704" s="70">
        <v>114427.24</v>
      </c>
      <c r="EZ2704" s="48"/>
      <c r="FA2704" s="49"/>
      <c r="FB2704" s="58"/>
      <c r="FC2704" s="58"/>
      <c r="FD2704" s="58"/>
      <c r="FG2704" s="4" t="s">
        <v>72</v>
      </c>
      <c r="FJ2704" s="58"/>
      <c r="FK2704" s="105"/>
      <c r="FM2704" s="105"/>
    </row>
    <row r="2705" spans="1:169" customFormat="1" ht="15" x14ac:dyDescent="0.25">
      <c r="A2705" s="63"/>
      <c r="B2705" s="62" t="s">
        <v>73</v>
      </c>
      <c r="C2705" s="160" t="s">
        <v>74</v>
      </c>
      <c r="D2705" s="160"/>
      <c r="E2705" s="160"/>
      <c r="F2705" s="64"/>
      <c r="G2705" s="65"/>
      <c r="H2705" s="65"/>
      <c r="I2705" s="65"/>
      <c r="J2705" s="66">
        <v>69.790000000000006</v>
      </c>
      <c r="K2705" s="90">
        <v>1.875</v>
      </c>
      <c r="L2705" s="66">
        <v>458</v>
      </c>
      <c r="M2705" s="69">
        <v>52.21</v>
      </c>
      <c r="N2705" s="70">
        <v>23912.18</v>
      </c>
      <c r="EZ2705" s="48"/>
      <c r="FA2705" s="49"/>
      <c r="FB2705" s="58"/>
      <c r="FC2705" s="58"/>
      <c r="FD2705" s="58"/>
      <c r="FG2705" s="4" t="s">
        <v>74</v>
      </c>
      <c r="FJ2705" s="58"/>
      <c r="FK2705" s="105"/>
      <c r="FM2705" s="105"/>
    </row>
    <row r="2706" spans="1:169" customFormat="1" ht="15" x14ac:dyDescent="0.25">
      <c r="A2706" s="63"/>
      <c r="B2706" s="62" t="s">
        <v>75</v>
      </c>
      <c r="C2706" s="160" t="s">
        <v>76</v>
      </c>
      <c r="D2706" s="160"/>
      <c r="E2706" s="160"/>
      <c r="F2706" s="64"/>
      <c r="G2706" s="65"/>
      <c r="H2706" s="65"/>
      <c r="I2706" s="65"/>
      <c r="J2706" s="68">
        <v>1309.3399999999999</v>
      </c>
      <c r="K2706" s="65"/>
      <c r="L2706" s="68">
        <v>4582.6899999999996</v>
      </c>
      <c r="M2706" s="67">
        <v>9.5</v>
      </c>
      <c r="N2706" s="70">
        <v>43535.56</v>
      </c>
      <c r="EZ2706" s="48"/>
      <c r="FA2706" s="49"/>
      <c r="FB2706" s="58"/>
      <c r="FC2706" s="58"/>
      <c r="FD2706" s="58"/>
      <c r="FG2706" s="4" t="s">
        <v>76</v>
      </c>
      <c r="FJ2706" s="58"/>
      <c r="FK2706" s="105"/>
      <c r="FM2706" s="105"/>
    </row>
    <row r="2707" spans="1:169" customFormat="1" ht="15" x14ac:dyDescent="0.25">
      <c r="A2707" s="73"/>
      <c r="B2707" s="62"/>
      <c r="C2707" s="160" t="s">
        <v>77</v>
      </c>
      <c r="D2707" s="160"/>
      <c r="E2707" s="160"/>
      <c r="F2707" s="64" t="s">
        <v>78</v>
      </c>
      <c r="G2707" s="67">
        <v>17.5</v>
      </c>
      <c r="H2707" s="90">
        <v>1.7250000000000001</v>
      </c>
      <c r="I2707" s="85">
        <v>105.65625</v>
      </c>
      <c r="J2707" s="9"/>
      <c r="K2707" s="65"/>
      <c r="L2707" s="9"/>
      <c r="M2707" s="65"/>
      <c r="N2707" s="72"/>
      <c r="EZ2707" s="48"/>
      <c r="FA2707" s="49"/>
      <c r="FB2707" s="58"/>
      <c r="FC2707" s="58"/>
      <c r="FD2707" s="58"/>
      <c r="FH2707" s="4" t="s">
        <v>77</v>
      </c>
      <c r="FJ2707" s="58"/>
      <c r="FK2707" s="105"/>
      <c r="FM2707" s="105"/>
    </row>
    <row r="2708" spans="1:169" customFormat="1" ht="15" x14ac:dyDescent="0.25">
      <c r="A2708" s="73"/>
      <c r="B2708" s="62"/>
      <c r="C2708" s="160" t="s">
        <v>79</v>
      </c>
      <c r="D2708" s="160"/>
      <c r="E2708" s="160"/>
      <c r="F2708" s="64" t="s">
        <v>78</v>
      </c>
      <c r="G2708" s="69">
        <v>6.91</v>
      </c>
      <c r="H2708" s="90">
        <v>1.875</v>
      </c>
      <c r="I2708" s="74">
        <v>45.346874999999997</v>
      </c>
      <c r="J2708" s="9"/>
      <c r="K2708" s="65"/>
      <c r="L2708" s="9"/>
      <c r="M2708" s="65"/>
      <c r="N2708" s="72"/>
      <c r="EZ2708" s="48"/>
      <c r="FA2708" s="49"/>
      <c r="FB2708" s="58"/>
      <c r="FC2708" s="58"/>
      <c r="FD2708" s="58"/>
      <c r="FH2708" s="4" t="s">
        <v>79</v>
      </c>
      <c r="FJ2708" s="58"/>
      <c r="FK2708" s="105"/>
      <c r="FM2708" s="105"/>
    </row>
    <row r="2709" spans="1:169" customFormat="1" ht="15" x14ac:dyDescent="0.25">
      <c r="A2709" s="59"/>
      <c r="B2709" s="62"/>
      <c r="C2709" s="164" t="s">
        <v>80</v>
      </c>
      <c r="D2709" s="164"/>
      <c r="E2709" s="164"/>
      <c r="F2709" s="76"/>
      <c r="G2709" s="77"/>
      <c r="H2709" s="77"/>
      <c r="I2709" s="77"/>
      <c r="J2709" s="79">
        <v>2577.9699999999998</v>
      </c>
      <c r="K2709" s="77"/>
      <c r="L2709" s="79">
        <v>12824.74</v>
      </c>
      <c r="M2709" s="77"/>
      <c r="N2709" s="80">
        <v>207997.21</v>
      </c>
      <c r="EZ2709" s="48"/>
      <c r="FA2709" s="49"/>
      <c r="FB2709" s="58"/>
      <c r="FC2709" s="58"/>
      <c r="FD2709" s="58"/>
      <c r="FI2709" s="4" t="s">
        <v>80</v>
      </c>
      <c r="FJ2709" s="58"/>
      <c r="FK2709" s="105"/>
      <c r="FM2709" s="105"/>
    </row>
    <row r="2710" spans="1:169" customFormat="1" ht="15" x14ac:dyDescent="0.25">
      <c r="A2710" s="73"/>
      <c r="B2710" s="62"/>
      <c r="C2710" s="160" t="s">
        <v>81</v>
      </c>
      <c r="D2710" s="160"/>
      <c r="E2710" s="160"/>
      <c r="F2710" s="64"/>
      <c r="G2710" s="65"/>
      <c r="H2710" s="65"/>
      <c r="I2710" s="65"/>
      <c r="J2710" s="9"/>
      <c r="K2710" s="65"/>
      <c r="L2710" s="68">
        <v>1416.33</v>
      </c>
      <c r="M2710" s="65"/>
      <c r="N2710" s="70">
        <v>73946.59</v>
      </c>
      <c r="EZ2710" s="48"/>
      <c r="FA2710" s="49"/>
      <c r="FB2710" s="58"/>
      <c r="FC2710" s="58"/>
      <c r="FD2710" s="58"/>
      <c r="FH2710" s="4" t="s">
        <v>81</v>
      </c>
      <c r="FJ2710" s="58"/>
      <c r="FK2710" s="105"/>
      <c r="FM2710" s="105"/>
    </row>
    <row r="2711" spans="1:169" customFormat="1" ht="45" x14ac:dyDescent="0.25">
      <c r="A2711" s="73"/>
      <c r="B2711" s="62" t="s">
        <v>125</v>
      </c>
      <c r="C2711" s="160" t="s">
        <v>126</v>
      </c>
      <c r="D2711" s="160"/>
      <c r="E2711" s="160"/>
      <c r="F2711" s="64" t="s">
        <v>84</v>
      </c>
      <c r="G2711" s="71">
        <v>116</v>
      </c>
      <c r="H2711" s="65"/>
      <c r="I2711" s="71">
        <v>116</v>
      </c>
      <c r="J2711" s="9"/>
      <c r="K2711" s="65"/>
      <c r="L2711" s="68">
        <v>1642.94</v>
      </c>
      <c r="M2711" s="65"/>
      <c r="N2711" s="70">
        <v>85778.04</v>
      </c>
      <c r="EZ2711" s="48"/>
      <c r="FA2711" s="49"/>
      <c r="FB2711" s="58"/>
      <c r="FC2711" s="58"/>
      <c r="FD2711" s="58"/>
      <c r="FH2711" s="4" t="s">
        <v>126</v>
      </c>
      <c r="FJ2711" s="58"/>
      <c r="FK2711" s="105"/>
      <c r="FM2711" s="105"/>
    </row>
    <row r="2712" spans="1:169" customFormat="1" ht="45" x14ac:dyDescent="0.25">
      <c r="A2712" s="73"/>
      <c r="B2712" s="62" t="s">
        <v>127</v>
      </c>
      <c r="C2712" s="160" t="s">
        <v>128</v>
      </c>
      <c r="D2712" s="160"/>
      <c r="E2712" s="160"/>
      <c r="F2712" s="64" t="s">
        <v>84</v>
      </c>
      <c r="G2712" s="71">
        <v>80</v>
      </c>
      <c r="H2712" s="69">
        <v>0.85</v>
      </c>
      <c r="I2712" s="71">
        <v>68</v>
      </c>
      <c r="J2712" s="9"/>
      <c r="K2712" s="65"/>
      <c r="L2712" s="66">
        <v>963.1</v>
      </c>
      <c r="M2712" s="65"/>
      <c r="N2712" s="70">
        <v>50283.68</v>
      </c>
      <c r="EZ2712" s="48"/>
      <c r="FA2712" s="49"/>
      <c r="FB2712" s="58"/>
      <c r="FC2712" s="58"/>
      <c r="FD2712" s="58"/>
      <c r="FH2712" s="4" t="s">
        <v>128</v>
      </c>
      <c r="FJ2712" s="58"/>
      <c r="FK2712" s="105"/>
      <c r="FM2712" s="105"/>
    </row>
    <row r="2713" spans="1:169" customFormat="1" ht="15" x14ac:dyDescent="0.25">
      <c r="A2713" s="81"/>
      <c r="B2713" s="82"/>
      <c r="C2713" s="159" t="s">
        <v>87</v>
      </c>
      <c r="D2713" s="159"/>
      <c r="E2713" s="159"/>
      <c r="F2713" s="52"/>
      <c r="G2713" s="53"/>
      <c r="H2713" s="53"/>
      <c r="I2713" s="53"/>
      <c r="J2713" s="56"/>
      <c r="K2713" s="53"/>
      <c r="L2713" s="83">
        <v>15430.78</v>
      </c>
      <c r="M2713" s="77"/>
      <c r="N2713" s="84">
        <v>344058.93</v>
      </c>
      <c r="EZ2713" s="48"/>
      <c r="FA2713" s="49"/>
      <c r="FB2713" s="58"/>
      <c r="FC2713" s="58"/>
      <c r="FD2713" s="58"/>
      <c r="FJ2713" s="58" t="s">
        <v>87</v>
      </c>
      <c r="FK2713" s="105"/>
      <c r="FM2713" s="105"/>
    </row>
    <row r="2714" spans="1:169" customFormat="1" ht="56.25" x14ac:dyDescent="0.25">
      <c r="A2714" s="50" t="s">
        <v>988</v>
      </c>
      <c r="B2714" s="51" t="s">
        <v>989</v>
      </c>
      <c r="C2714" s="159" t="s">
        <v>990</v>
      </c>
      <c r="D2714" s="159"/>
      <c r="E2714" s="159"/>
      <c r="F2714" s="52" t="s">
        <v>152</v>
      </c>
      <c r="G2714" s="53">
        <v>-0.26669999999999999</v>
      </c>
      <c r="H2714" s="54">
        <v>1</v>
      </c>
      <c r="I2714" s="88">
        <v>-0.26669999999999999</v>
      </c>
      <c r="J2714" s="83">
        <v>17183</v>
      </c>
      <c r="K2714" s="53"/>
      <c r="L2714" s="83">
        <v>-4582.71</v>
      </c>
      <c r="M2714" s="116">
        <v>9.5</v>
      </c>
      <c r="N2714" s="84">
        <v>-43535.75</v>
      </c>
      <c r="EZ2714" s="48"/>
      <c r="FA2714" s="49"/>
      <c r="FB2714" s="58" t="s">
        <v>990</v>
      </c>
      <c r="FC2714" s="58" t="s">
        <v>4</v>
      </c>
      <c r="FD2714" s="58" t="s">
        <v>4</v>
      </c>
      <c r="FJ2714" s="58"/>
      <c r="FK2714" s="105"/>
      <c r="FM2714" s="105"/>
    </row>
    <row r="2715" spans="1:169" customFormat="1" ht="15" x14ac:dyDescent="0.25">
      <c r="A2715" s="81"/>
      <c r="B2715" s="82"/>
      <c r="C2715" s="159" t="s">
        <v>87</v>
      </c>
      <c r="D2715" s="159"/>
      <c r="E2715" s="159"/>
      <c r="F2715" s="52"/>
      <c r="G2715" s="53"/>
      <c r="H2715" s="53"/>
      <c r="I2715" s="53"/>
      <c r="J2715" s="56"/>
      <c r="K2715" s="53"/>
      <c r="L2715" s="83">
        <v>-4582.71</v>
      </c>
      <c r="M2715" s="77"/>
      <c r="N2715" s="84">
        <v>-43535.75</v>
      </c>
      <c r="EZ2715" s="48"/>
      <c r="FA2715" s="49"/>
      <c r="FB2715" s="58"/>
      <c r="FC2715" s="58"/>
      <c r="FD2715" s="58"/>
      <c r="FJ2715" s="58" t="s">
        <v>87</v>
      </c>
      <c r="FK2715" s="105"/>
      <c r="FM2715" s="105"/>
    </row>
    <row r="2716" spans="1:169" customFormat="1" ht="15" x14ac:dyDescent="0.25">
      <c r="A2716" s="50" t="s">
        <v>991</v>
      </c>
      <c r="B2716" s="51" t="s">
        <v>264</v>
      </c>
      <c r="C2716" s="159" t="s">
        <v>992</v>
      </c>
      <c r="D2716" s="159"/>
      <c r="E2716" s="159"/>
      <c r="F2716" s="52" t="s">
        <v>281</v>
      </c>
      <c r="G2716" s="53">
        <v>21</v>
      </c>
      <c r="H2716" s="54">
        <v>1</v>
      </c>
      <c r="I2716" s="54">
        <v>21</v>
      </c>
      <c r="J2716" s="56"/>
      <c r="K2716" s="53"/>
      <c r="L2716" s="56"/>
      <c r="M2716" s="116">
        <v>9.5</v>
      </c>
      <c r="N2716" s="57"/>
      <c r="EZ2716" s="48"/>
      <c r="FA2716" s="49"/>
      <c r="FB2716" s="58" t="s">
        <v>992</v>
      </c>
      <c r="FC2716" s="58" t="s">
        <v>4</v>
      </c>
      <c r="FD2716" s="58" t="s">
        <v>4</v>
      </c>
      <c r="FJ2716" s="58"/>
      <c r="FK2716" s="105"/>
      <c r="FM2716" s="105"/>
    </row>
    <row r="2717" spans="1:169" customFormat="1" ht="15" x14ac:dyDescent="0.25">
      <c r="A2717" s="81"/>
      <c r="B2717" s="82"/>
      <c r="C2717" s="159" t="s">
        <v>87</v>
      </c>
      <c r="D2717" s="159"/>
      <c r="E2717" s="159"/>
      <c r="F2717" s="52"/>
      <c r="G2717" s="53"/>
      <c r="H2717" s="53"/>
      <c r="I2717" s="53"/>
      <c r="J2717" s="56"/>
      <c r="K2717" s="53"/>
      <c r="L2717" s="87">
        <v>0</v>
      </c>
      <c r="M2717" s="77"/>
      <c r="N2717" s="94">
        <v>0</v>
      </c>
      <c r="EZ2717" s="48"/>
      <c r="FA2717" s="49"/>
      <c r="FB2717" s="58"/>
      <c r="FC2717" s="58"/>
      <c r="FD2717" s="58"/>
      <c r="FJ2717" s="58" t="s">
        <v>87</v>
      </c>
      <c r="FK2717" s="105"/>
      <c r="FM2717" s="105"/>
    </row>
    <row r="2718" spans="1:169" customFormat="1" ht="15" x14ac:dyDescent="0.25">
      <c r="A2718" s="156" t="s">
        <v>795</v>
      </c>
      <c r="B2718" s="157"/>
      <c r="C2718" s="157"/>
      <c r="D2718" s="157"/>
      <c r="E2718" s="157"/>
      <c r="F2718" s="157"/>
      <c r="G2718" s="157"/>
      <c r="H2718" s="157"/>
      <c r="I2718" s="157"/>
      <c r="J2718" s="157"/>
      <c r="K2718" s="157"/>
      <c r="L2718" s="157"/>
      <c r="M2718" s="157"/>
      <c r="N2718" s="158"/>
      <c r="EZ2718" s="48"/>
      <c r="FA2718" s="49" t="s">
        <v>795</v>
      </c>
      <c r="FB2718" s="58"/>
      <c r="FC2718" s="58"/>
      <c r="FD2718" s="58"/>
      <c r="FJ2718" s="58"/>
      <c r="FK2718" s="105"/>
      <c r="FM2718" s="105"/>
    </row>
    <row r="2719" spans="1:169" customFormat="1" ht="22.5" x14ac:dyDescent="0.25">
      <c r="A2719" s="50" t="s">
        <v>993</v>
      </c>
      <c r="B2719" s="51" t="s">
        <v>238</v>
      </c>
      <c r="C2719" s="159" t="s">
        <v>239</v>
      </c>
      <c r="D2719" s="159"/>
      <c r="E2719" s="159"/>
      <c r="F2719" s="52" t="s">
        <v>62</v>
      </c>
      <c r="G2719" s="53">
        <v>1.367</v>
      </c>
      <c r="H2719" s="54">
        <v>1</v>
      </c>
      <c r="I2719" s="55">
        <v>1.367</v>
      </c>
      <c r="J2719" s="56"/>
      <c r="K2719" s="53"/>
      <c r="L2719" s="56"/>
      <c r="M2719" s="53"/>
      <c r="N2719" s="57"/>
      <c r="EZ2719" s="48"/>
      <c r="FA2719" s="49"/>
      <c r="FB2719" s="58" t="s">
        <v>239</v>
      </c>
      <c r="FC2719" s="58" t="s">
        <v>4</v>
      </c>
      <c r="FD2719" s="58" t="s">
        <v>4</v>
      </c>
      <c r="FJ2719" s="58"/>
      <c r="FK2719" s="105"/>
      <c r="FM2719" s="105"/>
    </row>
    <row r="2720" spans="1:169" customFormat="1" ht="15" x14ac:dyDescent="0.25">
      <c r="A2720" s="59"/>
      <c r="B2720" s="60"/>
      <c r="C2720" s="160" t="s">
        <v>994</v>
      </c>
      <c r="D2720" s="160"/>
      <c r="E2720" s="160"/>
      <c r="F2720" s="160"/>
      <c r="G2720" s="160"/>
      <c r="H2720" s="160"/>
      <c r="I2720" s="160"/>
      <c r="J2720" s="160"/>
      <c r="K2720" s="160"/>
      <c r="L2720" s="160"/>
      <c r="M2720" s="160"/>
      <c r="N2720" s="161"/>
      <c r="EZ2720" s="48"/>
      <c r="FA2720" s="49"/>
      <c r="FB2720" s="58"/>
      <c r="FC2720" s="58"/>
      <c r="FD2720" s="58"/>
      <c r="FE2720" s="4" t="s">
        <v>994</v>
      </c>
      <c r="FJ2720" s="58"/>
      <c r="FK2720" s="105"/>
      <c r="FM2720" s="105"/>
    </row>
    <row r="2721" spans="1:169" customFormat="1" ht="67.5" x14ac:dyDescent="0.25">
      <c r="A2721" s="61"/>
      <c r="B2721" s="62" t="s">
        <v>64</v>
      </c>
      <c r="C2721" s="162" t="s">
        <v>65</v>
      </c>
      <c r="D2721" s="162"/>
      <c r="E2721" s="162"/>
      <c r="F2721" s="162"/>
      <c r="G2721" s="162"/>
      <c r="H2721" s="162"/>
      <c r="I2721" s="162"/>
      <c r="J2721" s="162"/>
      <c r="K2721" s="162"/>
      <c r="L2721" s="162"/>
      <c r="M2721" s="162"/>
      <c r="N2721" s="163"/>
      <c r="EZ2721" s="48"/>
      <c r="FA2721" s="49"/>
      <c r="FB2721" s="58"/>
      <c r="FC2721" s="58"/>
      <c r="FD2721" s="58"/>
      <c r="FF2721" s="4" t="s">
        <v>65</v>
      </c>
      <c r="FJ2721" s="58"/>
      <c r="FK2721" s="105"/>
      <c r="FM2721" s="105"/>
    </row>
    <row r="2722" spans="1:169" customFormat="1" ht="67.5" x14ac:dyDescent="0.25">
      <c r="A2722" s="61"/>
      <c r="B2722" s="62" t="s">
        <v>66</v>
      </c>
      <c r="C2722" s="162" t="s">
        <v>67</v>
      </c>
      <c r="D2722" s="162"/>
      <c r="E2722" s="162"/>
      <c r="F2722" s="162"/>
      <c r="G2722" s="162"/>
      <c r="H2722" s="162"/>
      <c r="I2722" s="162"/>
      <c r="J2722" s="162"/>
      <c r="K2722" s="162"/>
      <c r="L2722" s="162"/>
      <c r="M2722" s="162"/>
      <c r="N2722" s="163"/>
      <c r="EZ2722" s="48"/>
      <c r="FA2722" s="49"/>
      <c r="FB2722" s="58"/>
      <c r="FC2722" s="58"/>
      <c r="FD2722" s="58"/>
      <c r="FF2722" s="4" t="s">
        <v>67</v>
      </c>
      <c r="FJ2722" s="58"/>
      <c r="FK2722" s="105"/>
      <c r="FM2722" s="105"/>
    </row>
    <row r="2723" spans="1:169" customFormat="1" ht="33.75" x14ac:dyDescent="0.25">
      <c r="A2723" s="61"/>
      <c r="B2723" s="62" t="s">
        <v>98</v>
      </c>
      <c r="C2723" s="162" t="s">
        <v>99</v>
      </c>
      <c r="D2723" s="162"/>
      <c r="E2723" s="162"/>
      <c r="F2723" s="162"/>
      <c r="G2723" s="162"/>
      <c r="H2723" s="162"/>
      <c r="I2723" s="162"/>
      <c r="J2723" s="162"/>
      <c r="K2723" s="162"/>
      <c r="L2723" s="162"/>
      <c r="M2723" s="162"/>
      <c r="N2723" s="163"/>
      <c r="EZ2723" s="48"/>
      <c r="FA2723" s="49"/>
      <c r="FB2723" s="58"/>
      <c r="FC2723" s="58"/>
      <c r="FD2723" s="58"/>
      <c r="FF2723" s="4" t="s">
        <v>99</v>
      </c>
      <c r="FJ2723" s="58"/>
      <c r="FK2723" s="105"/>
      <c r="FM2723" s="105"/>
    </row>
    <row r="2724" spans="1:169" customFormat="1" ht="15" x14ac:dyDescent="0.25">
      <c r="A2724" s="63"/>
      <c r="B2724" s="62" t="s">
        <v>59</v>
      </c>
      <c r="C2724" s="160" t="s">
        <v>70</v>
      </c>
      <c r="D2724" s="160"/>
      <c r="E2724" s="160"/>
      <c r="F2724" s="64"/>
      <c r="G2724" s="65"/>
      <c r="H2724" s="65"/>
      <c r="I2724" s="65"/>
      <c r="J2724" s="66">
        <v>209.95</v>
      </c>
      <c r="K2724" s="90">
        <v>1.7250000000000001</v>
      </c>
      <c r="L2724" s="66">
        <v>495.08</v>
      </c>
      <c r="M2724" s="69">
        <v>52.21</v>
      </c>
      <c r="N2724" s="70">
        <v>25848.13</v>
      </c>
      <c r="EZ2724" s="48"/>
      <c r="FA2724" s="49"/>
      <c r="FB2724" s="58"/>
      <c r="FC2724" s="58"/>
      <c r="FD2724" s="58"/>
      <c r="FG2724" s="4" t="s">
        <v>70</v>
      </c>
      <c r="FJ2724" s="58"/>
      <c r="FK2724" s="105"/>
      <c r="FM2724" s="105"/>
    </row>
    <row r="2725" spans="1:169" customFormat="1" ht="15" x14ac:dyDescent="0.25">
      <c r="A2725" s="63"/>
      <c r="B2725" s="62" t="s">
        <v>71</v>
      </c>
      <c r="C2725" s="160" t="s">
        <v>72</v>
      </c>
      <c r="D2725" s="160"/>
      <c r="E2725" s="160"/>
      <c r="F2725" s="64"/>
      <c r="G2725" s="65"/>
      <c r="H2725" s="65"/>
      <c r="I2725" s="65"/>
      <c r="J2725" s="66">
        <v>189.93</v>
      </c>
      <c r="K2725" s="90">
        <v>1.875</v>
      </c>
      <c r="L2725" s="66">
        <v>486.81</v>
      </c>
      <c r="M2725" s="69">
        <v>15.71</v>
      </c>
      <c r="N2725" s="70">
        <v>7647.79</v>
      </c>
      <c r="EZ2725" s="48"/>
      <c r="FA2725" s="49"/>
      <c r="FB2725" s="58"/>
      <c r="FC2725" s="58"/>
      <c r="FD2725" s="58"/>
      <c r="FG2725" s="4" t="s">
        <v>72</v>
      </c>
      <c r="FJ2725" s="58"/>
      <c r="FK2725" s="105"/>
      <c r="FM2725" s="105"/>
    </row>
    <row r="2726" spans="1:169" customFormat="1" ht="15" x14ac:dyDescent="0.25">
      <c r="A2726" s="63"/>
      <c r="B2726" s="62" t="s">
        <v>73</v>
      </c>
      <c r="C2726" s="160" t="s">
        <v>74</v>
      </c>
      <c r="D2726" s="160"/>
      <c r="E2726" s="160"/>
      <c r="F2726" s="64"/>
      <c r="G2726" s="65"/>
      <c r="H2726" s="65"/>
      <c r="I2726" s="65"/>
      <c r="J2726" s="66">
        <v>21.86</v>
      </c>
      <c r="K2726" s="90">
        <v>1.875</v>
      </c>
      <c r="L2726" s="66">
        <v>56.03</v>
      </c>
      <c r="M2726" s="69">
        <v>52.21</v>
      </c>
      <c r="N2726" s="70">
        <v>2925.33</v>
      </c>
      <c r="EZ2726" s="48"/>
      <c r="FA2726" s="49"/>
      <c r="FB2726" s="58"/>
      <c r="FC2726" s="58"/>
      <c r="FD2726" s="58"/>
      <c r="FG2726" s="4" t="s">
        <v>74</v>
      </c>
      <c r="FJ2726" s="58"/>
      <c r="FK2726" s="105"/>
      <c r="FM2726" s="105"/>
    </row>
    <row r="2727" spans="1:169" customFormat="1" ht="15" x14ac:dyDescent="0.25">
      <c r="A2727" s="63"/>
      <c r="B2727" s="62" t="s">
        <v>75</v>
      </c>
      <c r="C2727" s="160" t="s">
        <v>76</v>
      </c>
      <c r="D2727" s="160"/>
      <c r="E2727" s="160"/>
      <c r="F2727" s="64"/>
      <c r="G2727" s="65"/>
      <c r="H2727" s="65"/>
      <c r="I2727" s="65"/>
      <c r="J2727" s="66">
        <v>36.67</v>
      </c>
      <c r="K2727" s="65"/>
      <c r="L2727" s="66">
        <v>50.13</v>
      </c>
      <c r="M2727" s="67">
        <v>9.5</v>
      </c>
      <c r="N2727" s="92">
        <v>476.24</v>
      </c>
      <c r="EZ2727" s="48"/>
      <c r="FA2727" s="49"/>
      <c r="FB2727" s="58"/>
      <c r="FC2727" s="58"/>
      <c r="FD2727" s="58"/>
      <c r="FG2727" s="4" t="s">
        <v>76</v>
      </c>
      <c r="FJ2727" s="58"/>
      <c r="FK2727" s="105"/>
      <c r="FM2727" s="105"/>
    </row>
    <row r="2728" spans="1:169" customFormat="1" ht="15" x14ac:dyDescent="0.25">
      <c r="A2728" s="73"/>
      <c r="B2728" s="62"/>
      <c r="C2728" s="160" t="s">
        <v>77</v>
      </c>
      <c r="D2728" s="160"/>
      <c r="E2728" s="160"/>
      <c r="F2728" s="64" t="s">
        <v>78</v>
      </c>
      <c r="G2728" s="67">
        <v>24.3</v>
      </c>
      <c r="H2728" s="90">
        <v>1.7250000000000001</v>
      </c>
      <c r="I2728" s="89">
        <v>57.301222500000002</v>
      </c>
      <c r="J2728" s="9"/>
      <c r="K2728" s="65"/>
      <c r="L2728" s="9"/>
      <c r="M2728" s="65"/>
      <c r="N2728" s="72"/>
      <c r="EZ2728" s="48"/>
      <c r="FA2728" s="49"/>
      <c r="FB2728" s="58"/>
      <c r="FC2728" s="58"/>
      <c r="FD2728" s="58"/>
      <c r="FH2728" s="4" t="s">
        <v>77</v>
      </c>
      <c r="FJ2728" s="58"/>
      <c r="FK2728" s="105"/>
      <c r="FM2728" s="105"/>
    </row>
    <row r="2729" spans="1:169" customFormat="1" ht="15" x14ac:dyDescent="0.25">
      <c r="A2729" s="73"/>
      <c r="B2729" s="62"/>
      <c r="C2729" s="160" t="s">
        <v>79</v>
      </c>
      <c r="D2729" s="160"/>
      <c r="E2729" s="160"/>
      <c r="F2729" s="64" t="s">
        <v>78</v>
      </c>
      <c r="G2729" s="69">
        <v>1.94</v>
      </c>
      <c r="H2729" s="90">
        <v>1.875</v>
      </c>
      <c r="I2729" s="89">
        <v>4.9724624999999998</v>
      </c>
      <c r="J2729" s="9"/>
      <c r="K2729" s="65"/>
      <c r="L2729" s="9"/>
      <c r="M2729" s="65"/>
      <c r="N2729" s="72"/>
      <c r="EZ2729" s="48"/>
      <c r="FA2729" s="49"/>
      <c r="FB2729" s="58"/>
      <c r="FC2729" s="58"/>
      <c r="FD2729" s="58"/>
      <c r="FH2729" s="4" t="s">
        <v>79</v>
      </c>
      <c r="FJ2729" s="58"/>
      <c r="FK2729" s="105"/>
      <c r="FM2729" s="105"/>
    </row>
    <row r="2730" spans="1:169" customFormat="1" ht="15" x14ac:dyDescent="0.25">
      <c r="A2730" s="59"/>
      <c r="B2730" s="62"/>
      <c r="C2730" s="164" t="s">
        <v>80</v>
      </c>
      <c r="D2730" s="164"/>
      <c r="E2730" s="164"/>
      <c r="F2730" s="76"/>
      <c r="G2730" s="77"/>
      <c r="H2730" s="77"/>
      <c r="I2730" s="77"/>
      <c r="J2730" s="78">
        <v>436.55</v>
      </c>
      <c r="K2730" s="77"/>
      <c r="L2730" s="79">
        <v>1032.02</v>
      </c>
      <c r="M2730" s="77"/>
      <c r="N2730" s="80">
        <v>33972.160000000003</v>
      </c>
      <c r="EZ2730" s="48"/>
      <c r="FA2730" s="49"/>
      <c r="FB2730" s="58"/>
      <c r="FC2730" s="58"/>
      <c r="FD2730" s="58"/>
      <c r="FI2730" s="4" t="s">
        <v>80</v>
      </c>
      <c r="FJ2730" s="58"/>
      <c r="FK2730" s="105"/>
      <c r="FM2730" s="105"/>
    </row>
    <row r="2731" spans="1:169" customFormat="1" ht="15" x14ac:dyDescent="0.25">
      <c r="A2731" s="73"/>
      <c r="B2731" s="62"/>
      <c r="C2731" s="160" t="s">
        <v>81</v>
      </c>
      <c r="D2731" s="160"/>
      <c r="E2731" s="160"/>
      <c r="F2731" s="64"/>
      <c r="G2731" s="65"/>
      <c r="H2731" s="65"/>
      <c r="I2731" s="65"/>
      <c r="J2731" s="9"/>
      <c r="K2731" s="65"/>
      <c r="L2731" s="66">
        <v>551.11</v>
      </c>
      <c r="M2731" s="65"/>
      <c r="N2731" s="70">
        <v>28773.46</v>
      </c>
      <c r="EZ2731" s="48"/>
      <c r="FA2731" s="49"/>
      <c r="FB2731" s="58"/>
      <c r="FC2731" s="58"/>
      <c r="FD2731" s="58"/>
      <c r="FH2731" s="4" t="s">
        <v>81</v>
      </c>
      <c r="FJ2731" s="58"/>
      <c r="FK2731" s="105"/>
      <c r="FM2731" s="105"/>
    </row>
    <row r="2732" spans="1:169" customFormat="1" ht="15" x14ac:dyDescent="0.25">
      <c r="A2732" s="73"/>
      <c r="B2732" s="62" t="s">
        <v>100</v>
      </c>
      <c r="C2732" s="160" t="s">
        <v>101</v>
      </c>
      <c r="D2732" s="160"/>
      <c r="E2732" s="160"/>
      <c r="F2732" s="64" t="s">
        <v>84</v>
      </c>
      <c r="G2732" s="71">
        <v>109</v>
      </c>
      <c r="H2732" s="65"/>
      <c r="I2732" s="71">
        <v>109</v>
      </c>
      <c r="J2732" s="9"/>
      <c r="K2732" s="65"/>
      <c r="L2732" s="66">
        <v>600.71</v>
      </c>
      <c r="M2732" s="65"/>
      <c r="N2732" s="70">
        <v>31363.07</v>
      </c>
      <c r="EZ2732" s="48"/>
      <c r="FA2732" s="49"/>
      <c r="FB2732" s="58"/>
      <c r="FC2732" s="58"/>
      <c r="FD2732" s="58"/>
      <c r="FH2732" s="4" t="s">
        <v>101</v>
      </c>
      <c r="FJ2732" s="58"/>
      <c r="FK2732" s="105"/>
      <c r="FM2732" s="105"/>
    </row>
    <row r="2733" spans="1:169" customFormat="1" ht="22.5" x14ac:dyDescent="0.25">
      <c r="A2733" s="73"/>
      <c r="B2733" s="62" t="s">
        <v>102</v>
      </c>
      <c r="C2733" s="160" t="s">
        <v>103</v>
      </c>
      <c r="D2733" s="160"/>
      <c r="E2733" s="160"/>
      <c r="F2733" s="64" t="s">
        <v>84</v>
      </c>
      <c r="G2733" s="71">
        <v>57</v>
      </c>
      <c r="H2733" s="69">
        <v>0.85</v>
      </c>
      <c r="I2733" s="69">
        <v>48.45</v>
      </c>
      <c r="J2733" s="9"/>
      <c r="K2733" s="65"/>
      <c r="L2733" s="66">
        <v>267.01</v>
      </c>
      <c r="M2733" s="65"/>
      <c r="N2733" s="70">
        <v>13940.74</v>
      </c>
      <c r="EZ2733" s="48"/>
      <c r="FA2733" s="49"/>
      <c r="FB2733" s="58"/>
      <c r="FC2733" s="58"/>
      <c r="FD2733" s="58"/>
      <c r="FH2733" s="4" t="s">
        <v>103</v>
      </c>
      <c r="FJ2733" s="58"/>
      <c r="FK2733" s="105"/>
      <c r="FM2733" s="105"/>
    </row>
    <row r="2734" spans="1:169" customFormat="1" ht="15" x14ac:dyDescent="0.25">
      <c r="A2734" s="81"/>
      <c r="B2734" s="82"/>
      <c r="C2734" s="159" t="s">
        <v>87</v>
      </c>
      <c r="D2734" s="159"/>
      <c r="E2734" s="159"/>
      <c r="F2734" s="52"/>
      <c r="G2734" s="53"/>
      <c r="H2734" s="53"/>
      <c r="I2734" s="53"/>
      <c r="J2734" s="56"/>
      <c r="K2734" s="53"/>
      <c r="L2734" s="83">
        <v>1899.74</v>
      </c>
      <c r="M2734" s="77"/>
      <c r="N2734" s="84">
        <v>79275.97</v>
      </c>
      <c r="EZ2734" s="48"/>
      <c r="FA2734" s="49"/>
      <c r="FB2734" s="58"/>
      <c r="FC2734" s="58"/>
      <c r="FD2734" s="58"/>
      <c r="FJ2734" s="58" t="s">
        <v>87</v>
      </c>
      <c r="FK2734" s="105"/>
      <c r="FM2734" s="105"/>
    </row>
    <row r="2735" spans="1:169" customFormat="1" ht="45" x14ac:dyDescent="0.25">
      <c r="A2735" s="50" t="s">
        <v>995</v>
      </c>
      <c r="B2735" s="51" t="s">
        <v>242</v>
      </c>
      <c r="C2735" s="159" t="s">
        <v>996</v>
      </c>
      <c r="D2735" s="159"/>
      <c r="E2735" s="159"/>
      <c r="F2735" s="52" t="s">
        <v>62</v>
      </c>
      <c r="G2735" s="53">
        <v>1.367</v>
      </c>
      <c r="H2735" s="54">
        <v>1</v>
      </c>
      <c r="I2735" s="55">
        <v>1.367</v>
      </c>
      <c r="J2735" s="56"/>
      <c r="K2735" s="53"/>
      <c r="L2735" s="56"/>
      <c r="M2735" s="53"/>
      <c r="N2735" s="57"/>
      <c r="EZ2735" s="48"/>
      <c r="FA2735" s="49"/>
      <c r="FB2735" s="58" t="s">
        <v>996</v>
      </c>
      <c r="FC2735" s="58" t="s">
        <v>4</v>
      </c>
      <c r="FD2735" s="58" t="s">
        <v>4</v>
      </c>
      <c r="FJ2735" s="58"/>
      <c r="FK2735" s="105"/>
      <c r="FM2735" s="105"/>
    </row>
    <row r="2736" spans="1:169" customFormat="1" ht="67.5" x14ac:dyDescent="0.25">
      <c r="A2736" s="61"/>
      <c r="B2736" s="62" t="s">
        <v>64</v>
      </c>
      <c r="C2736" s="162" t="s">
        <v>65</v>
      </c>
      <c r="D2736" s="162"/>
      <c r="E2736" s="162"/>
      <c r="F2736" s="162"/>
      <c r="G2736" s="162"/>
      <c r="H2736" s="162"/>
      <c r="I2736" s="162"/>
      <c r="J2736" s="162"/>
      <c r="K2736" s="162"/>
      <c r="L2736" s="162"/>
      <c r="M2736" s="162"/>
      <c r="N2736" s="163"/>
      <c r="EZ2736" s="48"/>
      <c r="FA2736" s="49"/>
      <c r="FB2736" s="58"/>
      <c r="FC2736" s="58"/>
      <c r="FD2736" s="58"/>
      <c r="FF2736" s="4" t="s">
        <v>65</v>
      </c>
      <c r="FJ2736" s="58"/>
      <c r="FK2736" s="105"/>
      <c r="FM2736" s="105"/>
    </row>
    <row r="2737" spans="1:169" customFormat="1" ht="67.5" x14ac:dyDescent="0.25">
      <c r="A2737" s="61"/>
      <c r="B2737" s="62" t="s">
        <v>66</v>
      </c>
      <c r="C2737" s="162" t="s">
        <v>67</v>
      </c>
      <c r="D2737" s="162"/>
      <c r="E2737" s="162"/>
      <c r="F2737" s="162"/>
      <c r="G2737" s="162"/>
      <c r="H2737" s="162"/>
      <c r="I2737" s="162"/>
      <c r="J2737" s="162"/>
      <c r="K2737" s="162"/>
      <c r="L2737" s="162"/>
      <c r="M2737" s="162"/>
      <c r="N2737" s="163"/>
      <c r="EZ2737" s="48"/>
      <c r="FA2737" s="49"/>
      <c r="FB2737" s="58"/>
      <c r="FC2737" s="58"/>
      <c r="FD2737" s="58"/>
      <c r="FF2737" s="4" t="s">
        <v>67</v>
      </c>
      <c r="FJ2737" s="58"/>
      <c r="FK2737" s="105"/>
      <c r="FM2737" s="105"/>
    </row>
    <row r="2738" spans="1:169" customFormat="1" ht="15" x14ac:dyDescent="0.25">
      <c r="A2738" s="61"/>
      <c r="B2738" s="62"/>
      <c r="C2738" s="162" t="s">
        <v>799</v>
      </c>
      <c r="D2738" s="162"/>
      <c r="E2738" s="162"/>
      <c r="F2738" s="162"/>
      <c r="G2738" s="162"/>
      <c r="H2738" s="162"/>
      <c r="I2738" s="162"/>
      <c r="J2738" s="162"/>
      <c r="K2738" s="162"/>
      <c r="L2738" s="162"/>
      <c r="M2738" s="162"/>
      <c r="N2738" s="163"/>
      <c r="EZ2738" s="48"/>
      <c r="FA2738" s="49"/>
      <c r="FB2738" s="58"/>
      <c r="FC2738" s="58"/>
      <c r="FD2738" s="58"/>
      <c r="FF2738" s="4" t="s">
        <v>799</v>
      </c>
      <c r="FJ2738" s="58"/>
      <c r="FK2738" s="105"/>
      <c r="FM2738" s="105"/>
    </row>
    <row r="2739" spans="1:169" customFormat="1" ht="33.75" x14ac:dyDescent="0.25">
      <c r="A2739" s="61"/>
      <c r="B2739" s="62" t="s">
        <v>98</v>
      </c>
      <c r="C2739" s="162" t="s">
        <v>99</v>
      </c>
      <c r="D2739" s="162"/>
      <c r="E2739" s="162"/>
      <c r="F2739" s="162"/>
      <c r="G2739" s="162"/>
      <c r="H2739" s="162"/>
      <c r="I2739" s="162"/>
      <c r="J2739" s="162"/>
      <c r="K2739" s="162"/>
      <c r="L2739" s="162"/>
      <c r="M2739" s="162"/>
      <c r="N2739" s="163"/>
      <c r="EZ2739" s="48"/>
      <c r="FA2739" s="49"/>
      <c r="FB2739" s="58"/>
      <c r="FC2739" s="58"/>
      <c r="FD2739" s="58"/>
      <c r="FF2739" s="4" t="s">
        <v>99</v>
      </c>
      <c r="FJ2739" s="58"/>
      <c r="FK2739" s="105"/>
      <c r="FM2739" s="105"/>
    </row>
    <row r="2740" spans="1:169" customFormat="1" ht="15" x14ac:dyDescent="0.25">
      <c r="A2740" s="63"/>
      <c r="B2740" s="62" t="s">
        <v>59</v>
      </c>
      <c r="C2740" s="160" t="s">
        <v>70</v>
      </c>
      <c r="D2740" s="160"/>
      <c r="E2740" s="160"/>
      <c r="F2740" s="64"/>
      <c r="G2740" s="65"/>
      <c r="H2740" s="65"/>
      <c r="I2740" s="65"/>
      <c r="J2740" s="66">
        <v>8.64</v>
      </c>
      <c r="K2740" s="90">
        <v>8.625</v>
      </c>
      <c r="L2740" s="66">
        <v>101.87</v>
      </c>
      <c r="M2740" s="69">
        <v>52.21</v>
      </c>
      <c r="N2740" s="70">
        <v>5318.63</v>
      </c>
      <c r="EZ2740" s="48"/>
      <c r="FA2740" s="49"/>
      <c r="FB2740" s="58"/>
      <c r="FC2740" s="58"/>
      <c r="FD2740" s="58"/>
      <c r="FG2740" s="4" t="s">
        <v>70</v>
      </c>
      <c r="FJ2740" s="58"/>
      <c r="FK2740" s="105"/>
      <c r="FM2740" s="105"/>
    </row>
    <row r="2741" spans="1:169" customFormat="1" ht="15" x14ac:dyDescent="0.25">
      <c r="A2741" s="63"/>
      <c r="B2741" s="62" t="s">
        <v>71</v>
      </c>
      <c r="C2741" s="160" t="s">
        <v>72</v>
      </c>
      <c r="D2741" s="160"/>
      <c r="E2741" s="160"/>
      <c r="F2741" s="64"/>
      <c r="G2741" s="65"/>
      <c r="H2741" s="65"/>
      <c r="I2741" s="65"/>
      <c r="J2741" s="66">
        <v>2.66</v>
      </c>
      <c r="K2741" s="90">
        <v>9.375</v>
      </c>
      <c r="L2741" s="66">
        <v>34.090000000000003</v>
      </c>
      <c r="M2741" s="69">
        <v>15.71</v>
      </c>
      <c r="N2741" s="92">
        <v>535.54999999999995</v>
      </c>
      <c r="EZ2741" s="48"/>
      <c r="FA2741" s="49"/>
      <c r="FB2741" s="58"/>
      <c r="FC2741" s="58"/>
      <c r="FD2741" s="58"/>
      <c r="FG2741" s="4" t="s">
        <v>72</v>
      </c>
      <c r="FJ2741" s="58"/>
      <c r="FK2741" s="105"/>
      <c r="FM2741" s="105"/>
    </row>
    <row r="2742" spans="1:169" customFormat="1" ht="15" x14ac:dyDescent="0.25">
      <c r="A2742" s="63"/>
      <c r="B2742" s="62" t="s">
        <v>73</v>
      </c>
      <c r="C2742" s="160" t="s">
        <v>74</v>
      </c>
      <c r="D2742" s="160"/>
      <c r="E2742" s="160"/>
      <c r="F2742" s="64"/>
      <c r="G2742" s="65"/>
      <c r="H2742" s="65"/>
      <c r="I2742" s="65"/>
      <c r="J2742" s="66">
        <v>0.34</v>
      </c>
      <c r="K2742" s="90">
        <v>9.375</v>
      </c>
      <c r="L2742" s="66">
        <v>4.3600000000000003</v>
      </c>
      <c r="M2742" s="69">
        <v>52.21</v>
      </c>
      <c r="N2742" s="92">
        <v>227.64</v>
      </c>
      <c r="EZ2742" s="48"/>
      <c r="FA2742" s="49"/>
      <c r="FB2742" s="58"/>
      <c r="FC2742" s="58"/>
      <c r="FD2742" s="58"/>
      <c r="FG2742" s="4" t="s">
        <v>74</v>
      </c>
      <c r="FJ2742" s="58"/>
      <c r="FK2742" s="105"/>
      <c r="FM2742" s="105"/>
    </row>
    <row r="2743" spans="1:169" customFormat="1" ht="15" x14ac:dyDescent="0.25">
      <c r="A2743" s="73"/>
      <c r="B2743" s="62"/>
      <c r="C2743" s="160" t="s">
        <v>77</v>
      </c>
      <c r="D2743" s="160"/>
      <c r="E2743" s="160"/>
      <c r="F2743" s="64" t="s">
        <v>78</v>
      </c>
      <c r="G2743" s="71">
        <v>1</v>
      </c>
      <c r="H2743" s="90">
        <v>8.625</v>
      </c>
      <c r="I2743" s="74">
        <v>11.790374999999999</v>
      </c>
      <c r="J2743" s="9"/>
      <c r="K2743" s="65"/>
      <c r="L2743" s="9"/>
      <c r="M2743" s="65"/>
      <c r="N2743" s="72"/>
      <c r="EZ2743" s="48"/>
      <c r="FA2743" s="49"/>
      <c r="FB2743" s="58"/>
      <c r="FC2743" s="58"/>
      <c r="FD2743" s="58"/>
      <c r="FH2743" s="4" t="s">
        <v>77</v>
      </c>
      <c r="FJ2743" s="58"/>
      <c r="FK2743" s="105"/>
      <c r="FM2743" s="105"/>
    </row>
    <row r="2744" spans="1:169" customFormat="1" ht="15" x14ac:dyDescent="0.25">
      <c r="A2744" s="73"/>
      <c r="B2744" s="62"/>
      <c r="C2744" s="160" t="s">
        <v>79</v>
      </c>
      <c r="D2744" s="160"/>
      <c r="E2744" s="160"/>
      <c r="F2744" s="64" t="s">
        <v>78</v>
      </c>
      <c r="G2744" s="69">
        <v>0.03</v>
      </c>
      <c r="H2744" s="90">
        <v>9.375</v>
      </c>
      <c r="I2744" s="89">
        <v>0.3844688</v>
      </c>
      <c r="J2744" s="9"/>
      <c r="K2744" s="65"/>
      <c r="L2744" s="9"/>
      <c r="M2744" s="65"/>
      <c r="N2744" s="72"/>
      <c r="EZ2744" s="48"/>
      <c r="FA2744" s="49"/>
      <c r="FB2744" s="58"/>
      <c r="FC2744" s="58"/>
      <c r="FD2744" s="58"/>
      <c r="FH2744" s="4" t="s">
        <v>79</v>
      </c>
      <c r="FJ2744" s="58"/>
      <c r="FK2744" s="105"/>
      <c r="FM2744" s="105"/>
    </row>
    <row r="2745" spans="1:169" customFormat="1" ht="15" x14ac:dyDescent="0.25">
      <c r="A2745" s="59"/>
      <c r="B2745" s="62"/>
      <c r="C2745" s="164" t="s">
        <v>80</v>
      </c>
      <c r="D2745" s="164"/>
      <c r="E2745" s="164"/>
      <c r="F2745" s="76"/>
      <c r="G2745" s="77"/>
      <c r="H2745" s="77"/>
      <c r="I2745" s="77"/>
      <c r="J2745" s="78">
        <v>11.3</v>
      </c>
      <c r="K2745" s="77"/>
      <c r="L2745" s="78">
        <v>135.96</v>
      </c>
      <c r="M2745" s="77"/>
      <c r="N2745" s="80">
        <v>5854.18</v>
      </c>
      <c r="EZ2745" s="48"/>
      <c r="FA2745" s="49"/>
      <c r="FB2745" s="58"/>
      <c r="FC2745" s="58"/>
      <c r="FD2745" s="58"/>
      <c r="FI2745" s="4" t="s">
        <v>80</v>
      </c>
      <c r="FJ2745" s="58"/>
      <c r="FK2745" s="105"/>
      <c r="FM2745" s="105"/>
    </row>
    <row r="2746" spans="1:169" customFormat="1" ht="15" x14ac:dyDescent="0.25">
      <c r="A2746" s="73"/>
      <c r="B2746" s="62"/>
      <c r="C2746" s="160" t="s">
        <v>81</v>
      </c>
      <c r="D2746" s="160"/>
      <c r="E2746" s="160"/>
      <c r="F2746" s="64"/>
      <c r="G2746" s="65"/>
      <c r="H2746" s="65"/>
      <c r="I2746" s="65"/>
      <c r="J2746" s="9"/>
      <c r="K2746" s="65"/>
      <c r="L2746" s="66">
        <v>106.23</v>
      </c>
      <c r="M2746" s="65"/>
      <c r="N2746" s="70">
        <v>5546.27</v>
      </c>
      <c r="EZ2746" s="48"/>
      <c r="FA2746" s="49"/>
      <c r="FB2746" s="58"/>
      <c r="FC2746" s="58"/>
      <c r="FD2746" s="58"/>
      <c r="FH2746" s="4" t="s">
        <v>81</v>
      </c>
      <c r="FJ2746" s="58"/>
      <c r="FK2746" s="105"/>
      <c r="FM2746" s="105"/>
    </row>
    <row r="2747" spans="1:169" customFormat="1" ht="15" x14ac:dyDescent="0.25">
      <c r="A2747" s="73"/>
      <c r="B2747" s="62" t="s">
        <v>100</v>
      </c>
      <c r="C2747" s="160" t="s">
        <v>101</v>
      </c>
      <c r="D2747" s="160"/>
      <c r="E2747" s="160"/>
      <c r="F2747" s="64" t="s">
        <v>84</v>
      </c>
      <c r="G2747" s="71">
        <v>109</v>
      </c>
      <c r="H2747" s="65"/>
      <c r="I2747" s="71">
        <v>109</v>
      </c>
      <c r="J2747" s="9"/>
      <c r="K2747" s="65"/>
      <c r="L2747" s="66">
        <v>115.79</v>
      </c>
      <c r="M2747" s="65"/>
      <c r="N2747" s="70">
        <v>6045.43</v>
      </c>
      <c r="EZ2747" s="48"/>
      <c r="FA2747" s="49"/>
      <c r="FB2747" s="58"/>
      <c r="FC2747" s="58"/>
      <c r="FD2747" s="58"/>
      <c r="FH2747" s="4" t="s">
        <v>101</v>
      </c>
      <c r="FJ2747" s="58"/>
      <c r="FK2747" s="105"/>
      <c r="FM2747" s="105"/>
    </row>
    <row r="2748" spans="1:169" customFormat="1" ht="22.5" x14ac:dyDescent="0.25">
      <c r="A2748" s="73"/>
      <c r="B2748" s="62" t="s">
        <v>102</v>
      </c>
      <c r="C2748" s="160" t="s">
        <v>103</v>
      </c>
      <c r="D2748" s="160"/>
      <c r="E2748" s="160"/>
      <c r="F2748" s="64" t="s">
        <v>84</v>
      </c>
      <c r="G2748" s="71">
        <v>57</v>
      </c>
      <c r="H2748" s="69">
        <v>0.85</v>
      </c>
      <c r="I2748" s="69">
        <v>48.45</v>
      </c>
      <c r="J2748" s="9"/>
      <c r="K2748" s="65"/>
      <c r="L2748" s="66">
        <v>51.47</v>
      </c>
      <c r="M2748" s="65"/>
      <c r="N2748" s="70">
        <v>2687.17</v>
      </c>
      <c r="EZ2748" s="48"/>
      <c r="FA2748" s="49"/>
      <c r="FB2748" s="58"/>
      <c r="FC2748" s="58"/>
      <c r="FD2748" s="58"/>
      <c r="FH2748" s="4" t="s">
        <v>103</v>
      </c>
      <c r="FJ2748" s="58"/>
      <c r="FK2748" s="105"/>
      <c r="FM2748" s="105"/>
    </row>
    <row r="2749" spans="1:169" customFormat="1" ht="15" x14ac:dyDescent="0.25">
      <c r="A2749" s="81"/>
      <c r="B2749" s="82"/>
      <c r="C2749" s="159" t="s">
        <v>87</v>
      </c>
      <c r="D2749" s="159"/>
      <c r="E2749" s="159"/>
      <c r="F2749" s="52"/>
      <c r="G2749" s="53"/>
      <c r="H2749" s="53"/>
      <c r="I2749" s="53"/>
      <c r="J2749" s="56"/>
      <c r="K2749" s="53"/>
      <c r="L2749" s="87">
        <v>303.22000000000003</v>
      </c>
      <c r="M2749" s="77"/>
      <c r="N2749" s="84">
        <v>14586.78</v>
      </c>
      <c r="EZ2749" s="48"/>
      <c r="FA2749" s="49"/>
      <c r="FB2749" s="58"/>
      <c r="FC2749" s="58"/>
      <c r="FD2749" s="58"/>
      <c r="FJ2749" s="58" t="s">
        <v>87</v>
      </c>
      <c r="FK2749" s="105"/>
      <c r="FM2749" s="105"/>
    </row>
    <row r="2750" spans="1:169" customFormat="1" ht="15" x14ac:dyDescent="0.25">
      <c r="A2750" s="50" t="s">
        <v>997</v>
      </c>
      <c r="B2750" s="51" t="s">
        <v>264</v>
      </c>
      <c r="C2750" s="159" t="s">
        <v>801</v>
      </c>
      <c r="D2750" s="159"/>
      <c r="E2750" s="159"/>
      <c r="F2750" s="52" t="s">
        <v>106</v>
      </c>
      <c r="G2750" s="53">
        <v>27.34</v>
      </c>
      <c r="H2750" s="54">
        <v>1</v>
      </c>
      <c r="I2750" s="86">
        <v>27.34</v>
      </c>
      <c r="J2750" s="56"/>
      <c r="K2750" s="53"/>
      <c r="L2750" s="56"/>
      <c r="M2750" s="116">
        <v>9.5</v>
      </c>
      <c r="N2750" s="57"/>
      <c r="EZ2750" s="48"/>
      <c r="FA2750" s="49"/>
      <c r="FB2750" s="58" t="s">
        <v>801</v>
      </c>
      <c r="FC2750" s="58" t="s">
        <v>4</v>
      </c>
      <c r="FD2750" s="58" t="s">
        <v>4</v>
      </c>
      <c r="FJ2750" s="58"/>
      <c r="FK2750" s="105"/>
      <c r="FM2750" s="105"/>
    </row>
    <row r="2751" spans="1:169" customFormat="1" ht="15" x14ac:dyDescent="0.25">
      <c r="A2751" s="81"/>
      <c r="B2751" s="82"/>
      <c r="C2751" s="159" t="s">
        <v>87</v>
      </c>
      <c r="D2751" s="159"/>
      <c r="E2751" s="159"/>
      <c r="F2751" s="52"/>
      <c r="G2751" s="53"/>
      <c r="H2751" s="53"/>
      <c r="I2751" s="53"/>
      <c r="J2751" s="56"/>
      <c r="K2751" s="53"/>
      <c r="L2751" s="87">
        <v>0</v>
      </c>
      <c r="M2751" s="77"/>
      <c r="N2751" s="94">
        <v>0</v>
      </c>
      <c r="EZ2751" s="48"/>
      <c r="FA2751" s="49"/>
      <c r="FB2751" s="58"/>
      <c r="FC2751" s="58"/>
      <c r="FD2751" s="58"/>
      <c r="FJ2751" s="58" t="s">
        <v>87</v>
      </c>
      <c r="FK2751" s="105"/>
      <c r="FM2751" s="105"/>
    </row>
    <row r="2752" spans="1:169" customFormat="1" ht="90" x14ac:dyDescent="0.25">
      <c r="A2752" s="50" t="s">
        <v>998</v>
      </c>
      <c r="B2752" s="51" t="s">
        <v>234</v>
      </c>
      <c r="C2752" s="159" t="s">
        <v>235</v>
      </c>
      <c r="D2752" s="159"/>
      <c r="E2752" s="159"/>
      <c r="F2752" s="52" t="s">
        <v>62</v>
      </c>
      <c r="G2752" s="53">
        <v>13.7075</v>
      </c>
      <c r="H2752" s="54">
        <v>1</v>
      </c>
      <c r="I2752" s="88">
        <v>13.7075</v>
      </c>
      <c r="J2752" s="56"/>
      <c r="K2752" s="53"/>
      <c r="L2752" s="56"/>
      <c r="M2752" s="53"/>
      <c r="N2752" s="57"/>
      <c r="EZ2752" s="48"/>
      <c r="FA2752" s="49"/>
      <c r="FB2752" s="58" t="s">
        <v>235</v>
      </c>
      <c r="FC2752" s="58" t="s">
        <v>4</v>
      </c>
      <c r="FD2752" s="58" t="s">
        <v>4</v>
      </c>
      <c r="FJ2752" s="58"/>
      <c r="FK2752" s="105"/>
      <c r="FM2752" s="105"/>
    </row>
    <row r="2753" spans="1:169" customFormat="1" ht="15" x14ac:dyDescent="0.25">
      <c r="A2753" s="59"/>
      <c r="B2753" s="60"/>
      <c r="C2753" s="160" t="s">
        <v>999</v>
      </c>
      <c r="D2753" s="160"/>
      <c r="E2753" s="160"/>
      <c r="F2753" s="160"/>
      <c r="G2753" s="160"/>
      <c r="H2753" s="160"/>
      <c r="I2753" s="160"/>
      <c r="J2753" s="160"/>
      <c r="K2753" s="160"/>
      <c r="L2753" s="160"/>
      <c r="M2753" s="160"/>
      <c r="N2753" s="161"/>
      <c r="EZ2753" s="48"/>
      <c r="FA2753" s="49"/>
      <c r="FB2753" s="58"/>
      <c r="FC2753" s="58"/>
      <c r="FD2753" s="58"/>
      <c r="FE2753" s="4" t="s">
        <v>999</v>
      </c>
      <c r="FJ2753" s="58"/>
      <c r="FK2753" s="105"/>
      <c r="FM2753" s="105"/>
    </row>
    <row r="2754" spans="1:169" customFormat="1" ht="67.5" x14ac:dyDescent="0.25">
      <c r="A2754" s="61"/>
      <c r="B2754" s="62" t="s">
        <v>64</v>
      </c>
      <c r="C2754" s="162" t="s">
        <v>65</v>
      </c>
      <c r="D2754" s="162"/>
      <c r="E2754" s="162"/>
      <c r="F2754" s="162"/>
      <c r="G2754" s="162"/>
      <c r="H2754" s="162"/>
      <c r="I2754" s="162"/>
      <c r="J2754" s="162"/>
      <c r="K2754" s="162"/>
      <c r="L2754" s="162"/>
      <c r="M2754" s="162"/>
      <c r="N2754" s="163"/>
      <c r="EZ2754" s="48"/>
      <c r="FA2754" s="49"/>
      <c r="FB2754" s="58"/>
      <c r="FC2754" s="58"/>
      <c r="FD2754" s="58"/>
      <c r="FF2754" s="4" t="s">
        <v>65</v>
      </c>
      <c r="FJ2754" s="58"/>
      <c r="FK2754" s="105"/>
      <c r="FM2754" s="105"/>
    </row>
    <row r="2755" spans="1:169" customFormat="1" ht="67.5" x14ac:dyDescent="0.25">
      <c r="A2755" s="61"/>
      <c r="B2755" s="62" t="s">
        <v>66</v>
      </c>
      <c r="C2755" s="162" t="s">
        <v>67</v>
      </c>
      <c r="D2755" s="162"/>
      <c r="E2755" s="162"/>
      <c r="F2755" s="162"/>
      <c r="G2755" s="162"/>
      <c r="H2755" s="162"/>
      <c r="I2755" s="162"/>
      <c r="J2755" s="162"/>
      <c r="K2755" s="162"/>
      <c r="L2755" s="162"/>
      <c r="M2755" s="162"/>
      <c r="N2755" s="163"/>
      <c r="EZ2755" s="48"/>
      <c r="FA2755" s="49"/>
      <c r="FB2755" s="58"/>
      <c r="FC2755" s="58"/>
      <c r="FD2755" s="58"/>
      <c r="FF2755" s="4" t="s">
        <v>67</v>
      </c>
      <c r="FJ2755" s="58"/>
      <c r="FK2755" s="105"/>
      <c r="FM2755" s="105"/>
    </row>
    <row r="2756" spans="1:169" customFormat="1" ht="33.75" x14ac:dyDescent="0.25">
      <c r="A2756" s="61"/>
      <c r="B2756" s="62" t="s">
        <v>98</v>
      </c>
      <c r="C2756" s="162" t="s">
        <v>99</v>
      </c>
      <c r="D2756" s="162"/>
      <c r="E2756" s="162"/>
      <c r="F2756" s="162"/>
      <c r="G2756" s="162"/>
      <c r="H2756" s="162"/>
      <c r="I2756" s="162"/>
      <c r="J2756" s="162"/>
      <c r="K2756" s="162"/>
      <c r="L2756" s="162"/>
      <c r="M2756" s="162"/>
      <c r="N2756" s="163"/>
      <c r="EZ2756" s="48"/>
      <c r="FA2756" s="49"/>
      <c r="FB2756" s="58"/>
      <c r="FC2756" s="58"/>
      <c r="FD2756" s="58"/>
      <c r="FF2756" s="4" t="s">
        <v>99</v>
      </c>
      <c r="FJ2756" s="58"/>
      <c r="FK2756" s="105"/>
      <c r="FM2756" s="105"/>
    </row>
    <row r="2757" spans="1:169" customFormat="1" ht="15" x14ac:dyDescent="0.25">
      <c r="A2757" s="63"/>
      <c r="B2757" s="62" t="s">
        <v>59</v>
      </c>
      <c r="C2757" s="160" t="s">
        <v>70</v>
      </c>
      <c r="D2757" s="160"/>
      <c r="E2757" s="160"/>
      <c r="F2757" s="64"/>
      <c r="G2757" s="65"/>
      <c r="H2757" s="65"/>
      <c r="I2757" s="65"/>
      <c r="J2757" s="66">
        <v>24.45</v>
      </c>
      <c r="K2757" s="90">
        <v>1.7250000000000001</v>
      </c>
      <c r="L2757" s="66">
        <v>578.13</v>
      </c>
      <c r="M2757" s="69">
        <v>52.21</v>
      </c>
      <c r="N2757" s="70">
        <v>30184.17</v>
      </c>
      <c r="EZ2757" s="48"/>
      <c r="FA2757" s="49"/>
      <c r="FB2757" s="58"/>
      <c r="FC2757" s="58"/>
      <c r="FD2757" s="58"/>
      <c r="FG2757" s="4" t="s">
        <v>70</v>
      </c>
      <c r="FJ2757" s="58"/>
      <c r="FK2757" s="105"/>
      <c r="FM2757" s="105"/>
    </row>
    <row r="2758" spans="1:169" customFormat="1" ht="15" x14ac:dyDescent="0.25">
      <c r="A2758" s="63"/>
      <c r="B2758" s="62" t="s">
        <v>71</v>
      </c>
      <c r="C2758" s="160" t="s">
        <v>72</v>
      </c>
      <c r="D2758" s="160"/>
      <c r="E2758" s="160"/>
      <c r="F2758" s="64"/>
      <c r="G2758" s="65"/>
      <c r="H2758" s="65"/>
      <c r="I2758" s="65"/>
      <c r="J2758" s="66">
        <v>4.25</v>
      </c>
      <c r="K2758" s="90">
        <v>1.875</v>
      </c>
      <c r="L2758" s="66">
        <v>109.23</v>
      </c>
      <c r="M2758" s="69">
        <v>15.71</v>
      </c>
      <c r="N2758" s="70">
        <v>1716</v>
      </c>
      <c r="EZ2758" s="48"/>
      <c r="FA2758" s="49"/>
      <c r="FB2758" s="58"/>
      <c r="FC2758" s="58"/>
      <c r="FD2758" s="58"/>
      <c r="FG2758" s="4" t="s">
        <v>72</v>
      </c>
      <c r="FJ2758" s="58"/>
      <c r="FK2758" s="105"/>
      <c r="FM2758" s="105"/>
    </row>
    <row r="2759" spans="1:169" customFormat="1" ht="15" x14ac:dyDescent="0.25">
      <c r="A2759" s="63"/>
      <c r="B2759" s="62" t="s">
        <v>73</v>
      </c>
      <c r="C2759" s="160" t="s">
        <v>74</v>
      </c>
      <c r="D2759" s="160"/>
      <c r="E2759" s="160"/>
      <c r="F2759" s="64"/>
      <c r="G2759" s="65"/>
      <c r="H2759" s="65"/>
      <c r="I2759" s="65"/>
      <c r="J2759" s="66">
        <v>0.84</v>
      </c>
      <c r="K2759" s="90">
        <v>1.875</v>
      </c>
      <c r="L2759" s="66">
        <v>21.59</v>
      </c>
      <c r="M2759" s="69">
        <v>52.21</v>
      </c>
      <c r="N2759" s="70">
        <v>1127.21</v>
      </c>
      <c r="EZ2759" s="48"/>
      <c r="FA2759" s="49"/>
      <c r="FB2759" s="58"/>
      <c r="FC2759" s="58"/>
      <c r="FD2759" s="58"/>
      <c r="FG2759" s="4" t="s">
        <v>74</v>
      </c>
      <c r="FJ2759" s="58"/>
      <c r="FK2759" s="105"/>
      <c r="FM2759" s="105"/>
    </row>
    <row r="2760" spans="1:169" customFormat="1" ht="15" x14ac:dyDescent="0.25">
      <c r="A2760" s="73"/>
      <c r="B2760" s="62"/>
      <c r="C2760" s="160" t="s">
        <v>77</v>
      </c>
      <c r="D2760" s="160"/>
      <c r="E2760" s="160"/>
      <c r="F2760" s="64" t="s">
        <v>78</v>
      </c>
      <c r="G2760" s="69">
        <v>2.89</v>
      </c>
      <c r="H2760" s="90">
        <v>1.7250000000000001</v>
      </c>
      <c r="I2760" s="89">
        <v>68.335314400000001</v>
      </c>
      <c r="J2760" s="9"/>
      <c r="K2760" s="65"/>
      <c r="L2760" s="9"/>
      <c r="M2760" s="65"/>
      <c r="N2760" s="72"/>
      <c r="EZ2760" s="48"/>
      <c r="FA2760" s="49"/>
      <c r="FB2760" s="58"/>
      <c r="FC2760" s="58"/>
      <c r="FD2760" s="58"/>
      <c r="FH2760" s="4" t="s">
        <v>77</v>
      </c>
      <c r="FJ2760" s="58"/>
      <c r="FK2760" s="105"/>
      <c r="FM2760" s="105"/>
    </row>
    <row r="2761" spans="1:169" customFormat="1" ht="15" x14ac:dyDescent="0.25">
      <c r="A2761" s="73"/>
      <c r="B2761" s="62"/>
      <c r="C2761" s="160" t="s">
        <v>79</v>
      </c>
      <c r="D2761" s="160"/>
      <c r="E2761" s="160"/>
      <c r="F2761" s="64" t="s">
        <v>78</v>
      </c>
      <c r="G2761" s="69">
        <v>7.0000000000000007E-2</v>
      </c>
      <c r="H2761" s="90">
        <v>1.875</v>
      </c>
      <c r="I2761" s="89">
        <v>1.7991094000000001</v>
      </c>
      <c r="J2761" s="9"/>
      <c r="K2761" s="65"/>
      <c r="L2761" s="9"/>
      <c r="M2761" s="65"/>
      <c r="N2761" s="72"/>
      <c r="EZ2761" s="48"/>
      <c r="FA2761" s="49"/>
      <c r="FB2761" s="58"/>
      <c r="FC2761" s="58"/>
      <c r="FD2761" s="58"/>
      <c r="FH2761" s="4" t="s">
        <v>79</v>
      </c>
      <c r="FJ2761" s="58"/>
      <c r="FK2761" s="105"/>
      <c r="FM2761" s="105"/>
    </row>
    <row r="2762" spans="1:169" customFormat="1" ht="15" x14ac:dyDescent="0.25">
      <c r="A2762" s="59"/>
      <c r="B2762" s="62"/>
      <c r="C2762" s="164" t="s">
        <v>80</v>
      </c>
      <c r="D2762" s="164"/>
      <c r="E2762" s="164"/>
      <c r="F2762" s="76"/>
      <c r="G2762" s="77"/>
      <c r="H2762" s="77"/>
      <c r="I2762" s="77"/>
      <c r="J2762" s="78">
        <v>28.7</v>
      </c>
      <c r="K2762" s="77"/>
      <c r="L2762" s="78">
        <v>687.36</v>
      </c>
      <c r="M2762" s="77"/>
      <c r="N2762" s="80">
        <v>31900.17</v>
      </c>
      <c r="EZ2762" s="48"/>
      <c r="FA2762" s="49"/>
      <c r="FB2762" s="58"/>
      <c r="FC2762" s="58"/>
      <c r="FD2762" s="58"/>
      <c r="FI2762" s="4" t="s">
        <v>80</v>
      </c>
      <c r="FJ2762" s="58"/>
      <c r="FK2762" s="105"/>
      <c r="FM2762" s="105"/>
    </row>
    <row r="2763" spans="1:169" customFormat="1" ht="15" x14ac:dyDescent="0.25">
      <c r="A2763" s="73"/>
      <c r="B2763" s="62"/>
      <c r="C2763" s="160" t="s">
        <v>81</v>
      </c>
      <c r="D2763" s="160"/>
      <c r="E2763" s="160"/>
      <c r="F2763" s="64"/>
      <c r="G2763" s="65"/>
      <c r="H2763" s="65"/>
      <c r="I2763" s="65"/>
      <c r="J2763" s="9"/>
      <c r="K2763" s="65"/>
      <c r="L2763" s="66">
        <v>599.72</v>
      </c>
      <c r="M2763" s="65"/>
      <c r="N2763" s="70">
        <v>31311.38</v>
      </c>
      <c r="EZ2763" s="48"/>
      <c r="FA2763" s="49"/>
      <c r="FB2763" s="58"/>
      <c r="FC2763" s="58"/>
      <c r="FD2763" s="58"/>
      <c r="FH2763" s="4" t="s">
        <v>81</v>
      </c>
      <c r="FJ2763" s="58"/>
      <c r="FK2763" s="105"/>
      <c r="FM2763" s="105"/>
    </row>
    <row r="2764" spans="1:169" customFormat="1" ht="15" x14ac:dyDescent="0.25">
      <c r="A2764" s="73"/>
      <c r="B2764" s="62" t="s">
        <v>100</v>
      </c>
      <c r="C2764" s="160" t="s">
        <v>101</v>
      </c>
      <c r="D2764" s="160"/>
      <c r="E2764" s="160"/>
      <c r="F2764" s="64" t="s">
        <v>84</v>
      </c>
      <c r="G2764" s="71">
        <v>109</v>
      </c>
      <c r="H2764" s="65"/>
      <c r="I2764" s="71">
        <v>109</v>
      </c>
      <c r="J2764" s="9"/>
      <c r="K2764" s="65"/>
      <c r="L2764" s="66">
        <v>653.69000000000005</v>
      </c>
      <c r="M2764" s="65"/>
      <c r="N2764" s="70">
        <v>34129.4</v>
      </c>
      <c r="EZ2764" s="48"/>
      <c r="FA2764" s="49"/>
      <c r="FB2764" s="58"/>
      <c r="FC2764" s="58"/>
      <c r="FD2764" s="58"/>
      <c r="FH2764" s="4" t="s">
        <v>101</v>
      </c>
      <c r="FJ2764" s="58"/>
      <c r="FK2764" s="105"/>
      <c r="FM2764" s="105"/>
    </row>
    <row r="2765" spans="1:169" customFormat="1" ht="22.5" x14ac:dyDescent="0.25">
      <c r="A2765" s="73"/>
      <c r="B2765" s="62" t="s">
        <v>102</v>
      </c>
      <c r="C2765" s="160" t="s">
        <v>103</v>
      </c>
      <c r="D2765" s="160"/>
      <c r="E2765" s="160"/>
      <c r="F2765" s="64" t="s">
        <v>84</v>
      </c>
      <c r="G2765" s="71">
        <v>57</v>
      </c>
      <c r="H2765" s="69">
        <v>0.85</v>
      </c>
      <c r="I2765" s="69">
        <v>48.45</v>
      </c>
      <c r="J2765" s="9"/>
      <c r="K2765" s="65"/>
      <c r="L2765" s="66">
        <v>290.56</v>
      </c>
      <c r="M2765" s="65"/>
      <c r="N2765" s="70">
        <v>15170.36</v>
      </c>
      <c r="EZ2765" s="48"/>
      <c r="FA2765" s="49"/>
      <c r="FB2765" s="58"/>
      <c r="FC2765" s="58"/>
      <c r="FD2765" s="58"/>
      <c r="FH2765" s="4" t="s">
        <v>103</v>
      </c>
      <c r="FJ2765" s="58"/>
      <c r="FK2765" s="105"/>
      <c r="FM2765" s="105"/>
    </row>
    <row r="2766" spans="1:169" customFormat="1" ht="15" x14ac:dyDescent="0.25">
      <c r="A2766" s="81"/>
      <c r="B2766" s="82"/>
      <c r="C2766" s="159" t="s">
        <v>87</v>
      </c>
      <c r="D2766" s="159"/>
      <c r="E2766" s="159"/>
      <c r="F2766" s="52"/>
      <c r="G2766" s="53"/>
      <c r="H2766" s="53"/>
      <c r="I2766" s="53"/>
      <c r="J2766" s="56"/>
      <c r="K2766" s="53"/>
      <c r="L2766" s="83">
        <v>1631.61</v>
      </c>
      <c r="M2766" s="77"/>
      <c r="N2766" s="84">
        <v>81199.929999999993</v>
      </c>
      <c r="EZ2766" s="48"/>
      <c r="FA2766" s="49"/>
      <c r="FB2766" s="58"/>
      <c r="FC2766" s="58"/>
      <c r="FD2766" s="58"/>
      <c r="FJ2766" s="58" t="s">
        <v>87</v>
      </c>
      <c r="FK2766" s="105"/>
      <c r="FM2766" s="105"/>
    </row>
    <row r="2767" spans="1:169" customFormat="1" ht="15" x14ac:dyDescent="0.25">
      <c r="A2767" s="50" t="s">
        <v>1000</v>
      </c>
      <c r="B2767" s="51" t="s">
        <v>264</v>
      </c>
      <c r="C2767" s="159" t="s">
        <v>335</v>
      </c>
      <c r="D2767" s="159"/>
      <c r="E2767" s="159"/>
      <c r="F2767" s="52" t="s">
        <v>281</v>
      </c>
      <c r="G2767" s="53">
        <v>274.14999999999998</v>
      </c>
      <c r="H2767" s="54">
        <v>1</v>
      </c>
      <c r="I2767" s="86">
        <v>274.14999999999998</v>
      </c>
      <c r="J2767" s="56"/>
      <c r="K2767" s="53"/>
      <c r="L2767" s="56"/>
      <c r="M2767" s="116">
        <v>9.5</v>
      </c>
      <c r="N2767" s="57"/>
      <c r="EZ2767" s="48"/>
      <c r="FA2767" s="49"/>
      <c r="FB2767" s="58" t="s">
        <v>335</v>
      </c>
      <c r="FC2767" s="58" t="s">
        <v>4</v>
      </c>
      <c r="FD2767" s="58" t="s">
        <v>4</v>
      </c>
      <c r="FJ2767" s="58"/>
      <c r="FK2767" s="105"/>
      <c r="FM2767" s="105"/>
    </row>
    <row r="2768" spans="1:169" customFormat="1" ht="15" x14ac:dyDescent="0.25">
      <c r="A2768" s="81"/>
      <c r="B2768" s="82"/>
      <c r="C2768" s="159" t="s">
        <v>87</v>
      </c>
      <c r="D2768" s="159"/>
      <c r="E2768" s="159"/>
      <c r="F2768" s="52"/>
      <c r="G2768" s="53"/>
      <c r="H2768" s="53"/>
      <c r="I2768" s="53"/>
      <c r="J2768" s="56"/>
      <c r="K2768" s="53"/>
      <c r="L2768" s="87">
        <v>0</v>
      </c>
      <c r="M2768" s="77"/>
      <c r="N2768" s="94">
        <v>0</v>
      </c>
      <c r="EZ2768" s="48"/>
      <c r="FA2768" s="49"/>
      <c r="FB2768" s="58"/>
      <c r="FC2768" s="58"/>
      <c r="FD2768" s="58"/>
      <c r="FJ2768" s="58" t="s">
        <v>87</v>
      </c>
      <c r="FK2768" s="105"/>
      <c r="FM2768" s="105"/>
    </row>
    <row r="2769" spans="1:169" customFormat="1" ht="22.5" x14ac:dyDescent="0.25">
      <c r="A2769" s="50" t="s">
        <v>1001</v>
      </c>
      <c r="B2769" s="51" t="s">
        <v>226</v>
      </c>
      <c r="C2769" s="159" t="s">
        <v>337</v>
      </c>
      <c r="D2769" s="159"/>
      <c r="E2769" s="159"/>
      <c r="F2769" s="52" t="s">
        <v>62</v>
      </c>
      <c r="G2769" s="53">
        <v>15.96</v>
      </c>
      <c r="H2769" s="54">
        <v>1</v>
      </c>
      <c r="I2769" s="86">
        <v>15.96</v>
      </c>
      <c r="J2769" s="56"/>
      <c r="K2769" s="53"/>
      <c r="L2769" s="56"/>
      <c r="M2769" s="53"/>
      <c r="N2769" s="57"/>
      <c r="EZ2769" s="48"/>
      <c r="FA2769" s="49"/>
      <c r="FB2769" s="58" t="s">
        <v>337</v>
      </c>
      <c r="FC2769" s="58" t="s">
        <v>4</v>
      </c>
      <c r="FD2769" s="58" t="s">
        <v>4</v>
      </c>
      <c r="FJ2769" s="58"/>
      <c r="FK2769" s="105"/>
      <c r="FM2769" s="105"/>
    </row>
    <row r="2770" spans="1:169" customFormat="1" ht="15" x14ac:dyDescent="0.25">
      <c r="A2770" s="59"/>
      <c r="B2770" s="60"/>
      <c r="C2770" s="160" t="s">
        <v>1002</v>
      </c>
      <c r="D2770" s="160"/>
      <c r="E2770" s="160"/>
      <c r="F2770" s="160"/>
      <c r="G2770" s="160"/>
      <c r="H2770" s="160"/>
      <c r="I2770" s="160"/>
      <c r="J2770" s="160"/>
      <c r="K2770" s="160"/>
      <c r="L2770" s="160"/>
      <c r="M2770" s="160"/>
      <c r="N2770" s="161"/>
      <c r="EZ2770" s="48"/>
      <c r="FA2770" s="49"/>
      <c r="FB2770" s="58"/>
      <c r="FC2770" s="58"/>
      <c r="FD2770" s="58"/>
      <c r="FE2770" s="4" t="s">
        <v>1002</v>
      </c>
      <c r="FJ2770" s="58"/>
      <c r="FK2770" s="105"/>
      <c r="FM2770" s="105"/>
    </row>
    <row r="2771" spans="1:169" customFormat="1" ht="67.5" x14ac:dyDescent="0.25">
      <c r="A2771" s="61"/>
      <c r="B2771" s="62" t="s">
        <v>64</v>
      </c>
      <c r="C2771" s="162" t="s">
        <v>65</v>
      </c>
      <c r="D2771" s="162"/>
      <c r="E2771" s="162"/>
      <c r="F2771" s="162"/>
      <c r="G2771" s="162"/>
      <c r="H2771" s="162"/>
      <c r="I2771" s="162"/>
      <c r="J2771" s="162"/>
      <c r="K2771" s="162"/>
      <c r="L2771" s="162"/>
      <c r="M2771" s="162"/>
      <c r="N2771" s="163"/>
      <c r="EZ2771" s="48"/>
      <c r="FA2771" s="49"/>
      <c r="FB2771" s="58"/>
      <c r="FC2771" s="58"/>
      <c r="FD2771" s="58"/>
      <c r="FF2771" s="4" t="s">
        <v>65</v>
      </c>
      <c r="FJ2771" s="58"/>
      <c r="FK2771" s="105"/>
      <c r="FM2771" s="105"/>
    </row>
    <row r="2772" spans="1:169" customFormat="1" ht="67.5" x14ac:dyDescent="0.25">
      <c r="A2772" s="61"/>
      <c r="B2772" s="62" t="s">
        <v>66</v>
      </c>
      <c r="C2772" s="162" t="s">
        <v>67</v>
      </c>
      <c r="D2772" s="162"/>
      <c r="E2772" s="162"/>
      <c r="F2772" s="162"/>
      <c r="G2772" s="162"/>
      <c r="H2772" s="162"/>
      <c r="I2772" s="162"/>
      <c r="J2772" s="162"/>
      <c r="K2772" s="162"/>
      <c r="L2772" s="162"/>
      <c r="M2772" s="162"/>
      <c r="N2772" s="163"/>
      <c r="EZ2772" s="48"/>
      <c r="FA2772" s="49"/>
      <c r="FB2772" s="58"/>
      <c r="FC2772" s="58"/>
      <c r="FD2772" s="58"/>
      <c r="FF2772" s="4" t="s">
        <v>67</v>
      </c>
      <c r="FJ2772" s="58"/>
      <c r="FK2772" s="105"/>
      <c r="FM2772" s="105"/>
    </row>
    <row r="2773" spans="1:169" customFormat="1" ht="33.75" x14ac:dyDescent="0.25">
      <c r="A2773" s="61"/>
      <c r="B2773" s="62" t="s">
        <v>98</v>
      </c>
      <c r="C2773" s="162" t="s">
        <v>99</v>
      </c>
      <c r="D2773" s="162"/>
      <c r="E2773" s="162"/>
      <c r="F2773" s="162"/>
      <c r="G2773" s="162"/>
      <c r="H2773" s="162"/>
      <c r="I2773" s="162"/>
      <c r="J2773" s="162"/>
      <c r="K2773" s="162"/>
      <c r="L2773" s="162"/>
      <c r="M2773" s="162"/>
      <c r="N2773" s="163"/>
      <c r="EZ2773" s="48"/>
      <c r="FA2773" s="49"/>
      <c r="FB2773" s="58"/>
      <c r="FC2773" s="58"/>
      <c r="FD2773" s="58"/>
      <c r="FF2773" s="4" t="s">
        <v>99</v>
      </c>
      <c r="FJ2773" s="58"/>
      <c r="FK2773" s="105"/>
      <c r="FM2773" s="105"/>
    </row>
    <row r="2774" spans="1:169" customFormat="1" ht="15" x14ac:dyDescent="0.25">
      <c r="A2774" s="63"/>
      <c r="B2774" s="62" t="s">
        <v>59</v>
      </c>
      <c r="C2774" s="160" t="s">
        <v>70</v>
      </c>
      <c r="D2774" s="160"/>
      <c r="E2774" s="160"/>
      <c r="F2774" s="64"/>
      <c r="G2774" s="65"/>
      <c r="H2774" s="65"/>
      <c r="I2774" s="65"/>
      <c r="J2774" s="66">
        <v>60.66</v>
      </c>
      <c r="K2774" s="90">
        <v>1.7250000000000001</v>
      </c>
      <c r="L2774" s="68">
        <v>1670.03</v>
      </c>
      <c r="M2774" s="69">
        <v>52.21</v>
      </c>
      <c r="N2774" s="70">
        <v>87192.27</v>
      </c>
      <c r="EZ2774" s="48"/>
      <c r="FA2774" s="49"/>
      <c r="FB2774" s="58"/>
      <c r="FC2774" s="58"/>
      <c r="FD2774" s="58"/>
      <c r="FG2774" s="4" t="s">
        <v>70</v>
      </c>
      <c r="FJ2774" s="58"/>
      <c r="FK2774" s="105"/>
      <c r="FM2774" s="105"/>
    </row>
    <row r="2775" spans="1:169" customFormat="1" ht="15" x14ac:dyDescent="0.25">
      <c r="A2775" s="63"/>
      <c r="B2775" s="62" t="s">
        <v>71</v>
      </c>
      <c r="C2775" s="160" t="s">
        <v>72</v>
      </c>
      <c r="D2775" s="160"/>
      <c r="E2775" s="160"/>
      <c r="F2775" s="64"/>
      <c r="G2775" s="65"/>
      <c r="H2775" s="65"/>
      <c r="I2775" s="65"/>
      <c r="J2775" s="66">
        <v>30.24</v>
      </c>
      <c r="K2775" s="90">
        <v>1.875</v>
      </c>
      <c r="L2775" s="66">
        <v>904.93</v>
      </c>
      <c r="M2775" s="69">
        <v>15.71</v>
      </c>
      <c r="N2775" s="70">
        <v>14216.45</v>
      </c>
      <c r="EZ2775" s="48"/>
      <c r="FA2775" s="49"/>
      <c r="FB2775" s="58"/>
      <c r="FC2775" s="58"/>
      <c r="FD2775" s="58"/>
      <c r="FG2775" s="4" t="s">
        <v>72</v>
      </c>
      <c r="FJ2775" s="58"/>
      <c r="FK2775" s="105"/>
      <c r="FM2775" s="105"/>
    </row>
    <row r="2776" spans="1:169" customFormat="1" ht="15" x14ac:dyDescent="0.25">
      <c r="A2776" s="63"/>
      <c r="B2776" s="62" t="s">
        <v>73</v>
      </c>
      <c r="C2776" s="160" t="s">
        <v>74</v>
      </c>
      <c r="D2776" s="160"/>
      <c r="E2776" s="160"/>
      <c r="F2776" s="64"/>
      <c r="G2776" s="65"/>
      <c r="H2776" s="65"/>
      <c r="I2776" s="65"/>
      <c r="J2776" s="66">
        <v>2.69</v>
      </c>
      <c r="K2776" s="90">
        <v>1.875</v>
      </c>
      <c r="L2776" s="66">
        <v>80.5</v>
      </c>
      <c r="M2776" s="69">
        <v>52.21</v>
      </c>
      <c r="N2776" s="70">
        <v>4202.91</v>
      </c>
      <c r="EZ2776" s="48"/>
      <c r="FA2776" s="49"/>
      <c r="FB2776" s="58"/>
      <c r="FC2776" s="58"/>
      <c r="FD2776" s="58"/>
      <c r="FG2776" s="4" t="s">
        <v>74</v>
      </c>
      <c r="FJ2776" s="58"/>
      <c r="FK2776" s="105"/>
      <c r="FM2776" s="105"/>
    </row>
    <row r="2777" spans="1:169" customFormat="1" ht="15" x14ac:dyDescent="0.25">
      <c r="A2777" s="63"/>
      <c r="B2777" s="62" t="s">
        <v>75</v>
      </c>
      <c r="C2777" s="160" t="s">
        <v>76</v>
      </c>
      <c r="D2777" s="160"/>
      <c r="E2777" s="160"/>
      <c r="F2777" s="64"/>
      <c r="G2777" s="65"/>
      <c r="H2777" s="65"/>
      <c r="I2777" s="65"/>
      <c r="J2777" s="66">
        <v>851.5</v>
      </c>
      <c r="K2777" s="65"/>
      <c r="L2777" s="68">
        <v>13589.94</v>
      </c>
      <c r="M2777" s="67">
        <v>9.5</v>
      </c>
      <c r="N2777" s="70">
        <v>129104.43</v>
      </c>
      <c r="EZ2777" s="48"/>
      <c r="FA2777" s="49"/>
      <c r="FB2777" s="58"/>
      <c r="FC2777" s="58"/>
      <c r="FD2777" s="58"/>
      <c r="FG2777" s="4" t="s">
        <v>76</v>
      </c>
      <c r="FJ2777" s="58"/>
      <c r="FK2777" s="105"/>
      <c r="FM2777" s="105"/>
    </row>
    <row r="2778" spans="1:169" customFormat="1" ht="15" x14ac:dyDescent="0.25">
      <c r="A2778" s="73"/>
      <c r="B2778" s="62"/>
      <c r="C2778" s="160" t="s">
        <v>77</v>
      </c>
      <c r="D2778" s="160"/>
      <c r="E2778" s="160"/>
      <c r="F2778" s="64" t="s">
        <v>78</v>
      </c>
      <c r="G2778" s="69">
        <v>6.94</v>
      </c>
      <c r="H2778" s="90">
        <v>1.7250000000000001</v>
      </c>
      <c r="I2778" s="85">
        <v>191.06514000000001</v>
      </c>
      <c r="J2778" s="9"/>
      <c r="K2778" s="65"/>
      <c r="L2778" s="9"/>
      <c r="M2778" s="65"/>
      <c r="N2778" s="72"/>
      <c r="EZ2778" s="48"/>
      <c r="FA2778" s="49"/>
      <c r="FB2778" s="58"/>
      <c r="FC2778" s="58"/>
      <c r="FD2778" s="58"/>
      <c r="FH2778" s="4" t="s">
        <v>77</v>
      </c>
      <c r="FJ2778" s="58"/>
      <c r="FK2778" s="105"/>
      <c r="FM2778" s="105"/>
    </row>
    <row r="2779" spans="1:169" customFormat="1" ht="15" x14ac:dyDescent="0.25">
      <c r="A2779" s="73"/>
      <c r="B2779" s="62"/>
      <c r="C2779" s="160" t="s">
        <v>79</v>
      </c>
      <c r="D2779" s="160"/>
      <c r="E2779" s="160"/>
      <c r="F2779" s="64" t="s">
        <v>78</v>
      </c>
      <c r="G2779" s="69">
        <v>0.21</v>
      </c>
      <c r="H2779" s="90">
        <v>1.875</v>
      </c>
      <c r="I2779" s="85">
        <v>6.2842500000000001</v>
      </c>
      <c r="J2779" s="9"/>
      <c r="K2779" s="65"/>
      <c r="L2779" s="9"/>
      <c r="M2779" s="65"/>
      <c r="N2779" s="72"/>
      <c r="EZ2779" s="48"/>
      <c r="FA2779" s="49"/>
      <c r="FB2779" s="58"/>
      <c r="FC2779" s="58"/>
      <c r="FD2779" s="58"/>
      <c r="FH2779" s="4" t="s">
        <v>79</v>
      </c>
      <c r="FJ2779" s="58"/>
      <c r="FK2779" s="105"/>
      <c r="FM2779" s="105"/>
    </row>
    <row r="2780" spans="1:169" customFormat="1" ht="15" x14ac:dyDescent="0.25">
      <c r="A2780" s="59"/>
      <c r="B2780" s="62"/>
      <c r="C2780" s="164" t="s">
        <v>80</v>
      </c>
      <c r="D2780" s="164"/>
      <c r="E2780" s="164"/>
      <c r="F2780" s="76"/>
      <c r="G2780" s="77"/>
      <c r="H2780" s="77"/>
      <c r="I2780" s="77"/>
      <c r="J2780" s="78">
        <v>942.4</v>
      </c>
      <c r="K2780" s="77"/>
      <c r="L2780" s="79">
        <v>16164.9</v>
      </c>
      <c r="M2780" s="77"/>
      <c r="N2780" s="80">
        <v>230513.15</v>
      </c>
      <c r="EZ2780" s="48"/>
      <c r="FA2780" s="49"/>
      <c r="FB2780" s="58"/>
      <c r="FC2780" s="58"/>
      <c r="FD2780" s="58"/>
      <c r="FI2780" s="4" t="s">
        <v>80</v>
      </c>
      <c r="FJ2780" s="58"/>
      <c r="FK2780" s="105"/>
      <c r="FM2780" s="105"/>
    </row>
    <row r="2781" spans="1:169" customFormat="1" ht="15" x14ac:dyDescent="0.25">
      <c r="A2781" s="73"/>
      <c r="B2781" s="62"/>
      <c r="C2781" s="160" t="s">
        <v>81</v>
      </c>
      <c r="D2781" s="160"/>
      <c r="E2781" s="160"/>
      <c r="F2781" s="64"/>
      <c r="G2781" s="65"/>
      <c r="H2781" s="65"/>
      <c r="I2781" s="65"/>
      <c r="J2781" s="9"/>
      <c r="K2781" s="65"/>
      <c r="L2781" s="68">
        <v>1750.53</v>
      </c>
      <c r="M2781" s="65"/>
      <c r="N2781" s="70">
        <v>91395.18</v>
      </c>
      <c r="EZ2781" s="48"/>
      <c r="FA2781" s="49"/>
      <c r="FB2781" s="58"/>
      <c r="FC2781" s="58"/>
      <c r="FD2781" s="58"/>
      <c r="FH2781" s="4" t="s">
        <v>81</v>
      </c>
      <c r="FJ2781" s="58"/>
      <c r="FK2781" s="105"/>
      <c r="FM2781" s="105"/>
    </row>
    <row r="2782" spans="1:169" customFormat="1" ht="15" x14ac:dyDescent="0.25">
      <c r="A2782" s="73"/>
      <c r="B2782" s="62" t="s">
        <v>100</v>
      </c>
      <c r="C2782" s="160" t="s">
        <v>101</v>
      </c>
      <c r="D2782" s="160"/>
      <c r="E2782" s="160"/>
      <c r="F2782" s="64" t="s">
        <v>84</v>
      </c>
      <c r="G2782" s="71">
        <v>109</v>
      </c>
      <c r="H2782" s="65"/>
      <c r="I2782" s="71">
        <v>109</v>
      </c>
      <c r="J2782" s="9"/>
      <c r="K2782" s="65"/>
      <c r="L2782" s="68">
        <v>1908.08</v>
      </c>
      <c r="M2782" s="65"/>
      <c r="N2782" s="70">
        <v>99620.75</v>
      </c>
      <c r="EZ2782" s="48"/>
      <c r="FA2782" s="49"/>
      <c r="FB2782" s="58"/>
      <c r="FC2782" s="58"/>
      <c r="FD2782" s="58"/>
      <c r="FH2782" s="4" t="s">
        <v>101</v>
      </c>
      <c r="FJ2782" s="58"/>
      <c r="FK2782" s="105"/>
      <c r="FM2782" s="105"/>
    </row>
    <row r="2783" spans="1:169" customFormat="1" ht="22.5" x14ac:dyDescent="0.25">
      <c r="A2783" s="73"/>
      <c r="B2783" s="62" t="s">
        <v>102</v>
      </c>
      <c r="C2783" s="160" t="s">
        <v>103</v>
      </c>
      <c r="D2783" s="160"/>
      <c r="E2783" s="160"/>
      <c r="F2783" s="64" t="s">
        <v>84</v>
      </c>
      <c r="G2783" s="71">
        <v>57</v>
      </c>
      <c r="H2783" s="69">
        <v>0.85</v>
      </c>
      <c r="I2783" s="69">
        <v>48.45</v>
      </c>
      <c r="J2783" s="9"/>
      <c r="K2783" s="65"/>
      <c r="L2783" s="66">
        <v>848.13</v>
      </c>
      <c r="M2783" s="65"/>
      <c r="N2783" s="70">
        <v>44280.959999999999</v>
      </c>
      <c r="EZ2783" s="48"/>
      <c r="FA2783" s="49"/>
      <c r="FB2783" s="58"/>
      <c r="FC2783" s="58"/>
      <c r="FD2783" s="58"/>
      <c r="FH2783" s="4" t="s">
        <v>103</v>
      </c>
      <c r="FJ2783" s="58"/>
      <c r="FK2783" s="105"/>
      <c r="FM2783" s="105"/>
    </row>
    <row r="2784" spans="1:169" customFormat="1" ht="15" x14ac:dyDescent="0.25">
      <c r="A2784" s="81"/>
      <c r="B2784" s="82"/>
      <c r="C2784" s="159" t="s">
        <v>87</v>
      </c>
      <c r="D2784" s="159"/>
      <c r="E2784" s="159"/>
      <c r="F2784" s="52"/>
      <c r="G2784" s="53"/>
      <c r="H2784" s="53"/>
      <c r="I2784" s="53"/>
      <c r="J2784" s="56"/>
      <c r="K2784" s="53"/>
      <c r="L2784" s="83">
        <v>18921.11</v>
      </c>
      <c r="M2784" s="77"/>
      <c r="N2784" s="84">
        <v>374414.86</v>
      </c>
      <c r="EZ2784" s="48"/>
      <c r="FA2784" s="49"/>
      <c r="FB2784" s="58"/>
      <c r="FC2784" s="58"/>
      <c r="FD2784" s="58"/>
      <c r="FJ2784" s="58" t="s">
        <v>87</v>
      </c>
      <c r="FK2784" s="105"/>
      <c r="FM2784" s="105"/>
    </row>
    <row r="2785" spans="1:169" customFormat="1" ht="15" x14ac:dyDescent="0.25">
      <c r="A2785" s="50" t="s">
        <v>1003</v>
      </c>
      <c r="B2785" s="51" t="s">
        <v>230</v>
      </c>
      <c r="C2785" s="159" t="s">
        <v>231</v>
      </c>
      <c r="D2785" s="159"/>
      <c r="E2785" s="159"/>
      <c r="F2785" s="52" t="s">
        <v>232</v>
      </c>
      <c r="G2785" s="53">
        <v>-1755.6</v>
      </c>
      <c r="H2785" s="54">
        <v>1</v>
      </c>
      <c r="I2785" s="116">
        <v>-1755.6</v>
      </c>
      <c r="J2785" s="87">
        <v>6.2</v>
      </c>
      <c r="K2785" s="53"/>
      <c r="L2785" s="83">
        <v>-10884.72</v>
      </c>
      <c r="M2785" s="116">
        <v>9.5</v>
      </c>
      <c r="N2785" s="84">
        <v>-103404.84</v>
      </c>
      <c r="EZ2785" s="48"/>
      <c r="FA2785" s="49"/>
      <c r="FB2785" s="58" t="s">
        <v>231</v>
      </c>
      <c r="FC2785" s="58" t="s">
        <v>4</v>
      </c>
      <c r="FD2785" s="58" t="s">
        <v>4</v>
      </c>
      <c r="FJ2785" s="58"/>
      <c r="FK2785" s="105"/>
      <c r="FM2785" s="105"/>
    </row>
    <row r="2786" spans="1:169" customFormat="1" ht="15" x14ac:dyDescent="0.25">
      <c r="A2786" s="81"/>
      <c r="B2786" s="82"/>
      <c r="C2786" s="159" t="s">
        <v>87</v>
      </c>
      <c r="D2786" s="159"/>
      <c r="E2786" s="159"/>
      <c r="F2786" s="52"/>
      <c r="G2786" s="53"/>
      <c r="H2786" s="53"/>
      <c r="I2786" s="53"/>
      <c r="J2786" s="56"/>
      <c r="K2786" s="53"/>
      <c r="L2786" s="83">
        <v>-10884.72</v>
      </c>
      <c r="M2786" s="77"/>
      <c r="N2786" s="84">
        <v>-103404.84</v>
      </c>
      <c r="EZ2786" s="48"/>
      <c r="FA2786" s="49"/>
      <c r="FB2786" s="58"/>
      <c r="FC2786" s="58"/>
      <c r="FD2786" s="58"/>
      <c r="FJ2786" s="58" t="s">
        <v>87</v>
      </c>
      <c r="FK2786" s="105"/>
      <c r="FM2786" s="105"/>
    </row>
    <row r="2787" spans="1:169" customFormat="1" ht="15" x14ac:dyDescent="0.25">
      <c r="A2787" s="50" t="s">
        <v>1004</v>
      </c>
      <c r="B2787" s="51" t="s">
        <v>264</v>
      </c>
      <c r="C2787" s="159" t="s">
        <v>668</v>
      </c>
      <c r="D2787" s="159"/>
      <c r="E2787" s="159"/>
      <c r="F2787" s="52" t="s">
        <v>232</v>
      </c>
      <c r="G2787" s="53">
        <v>1595.69</v>
      </c>
      <c r="H2787" s="54">
        <v>1</v>
      </c>
      <c r="I2787" s="86">
        <v>1595.69</v>
      </c>
      <c r="J2787" s="56"/>
      <c r="K2787" s="53"/>
      <c r="L2787" s="56"/>
      <c r="M2787" s="116">
        <v>9.5</v>
      </c>
      <c r="N2787" s="57"/>
      <c r="EZ2787" s="48"/>
      <c r="FA2787" s="49"/>
      <c r="FB2787" s="58" t="s">
        <v>668</v>
      </c>
      <c r="FC2787" s="58" t="s">
        <v>4</v>
      </c>
      <c r="FD2787" s="58" t="s">
        <v>4</v>
      </c>
      <c r="FJ2787" s="58"/>
      <c r="FK2787" s="105"/>
      <c r="FM2787" s="105"/>
    </row>
    <row r="2788" spans="1:169" customFormat="1" ht="15" x14ac:dyDescent="0.25">
      <c r="A2788" s="81"/>
      <c r="B2788" s="82"/>
      <c r="C2788" s="159" t="s">
        <v>87</v>
      </c>
      <c r="D2788" s="159"/>
      <c r="E2788" s="159"/>
      <c r="F2788" s="52"/>
      <c r="G2788" s="53"/>
      <c r="H2788" s="53"/>
      <c r="I2788" s="53"/>
      <c r="J2788" s="56"/>
      <c r="K2788" s="53"/>
      <c r="L2788" s="87">
        <v>0</v>
      </c>
      <c r="M2788" s="77"/>
      <c r="N2788" s="94">
        <v>0</v>
      </c>
      <c r="EZ2788" s="48"/>
      <c r="FA2788" s="49"/>
      <c r="FB2788" s="58"/>
      <c r="FC2788" s="58"/>
      <c r="FD2788" s="58"/>
      <c r="FJ2788" s="58" t="s">
        <v>87</v>
      </c>
      <c r="FK2788" s="105"/>
      <c r="FM2788" s="105"/>
    </row>
    <row r="2789" spans="1:169" customFormat="1" ht="67.5" x14ac:dyDescent="0.25">
      <c r="A2789" s="50" t="s">
        <v>1005</v>
      </c>
      <c r="B2789" s="51" t="s">
        <v>215</v>
      </c>
      <c r="C2789" s="159" t="s">
        <v>810</v>
      </c>
      <c r="D2789" s="159"/>
      <c r="E2789" s="159"/>
      <c r="F2789" s="52" t="s">
        <v>62</v>
      </c>
      <c r="G2789" s="53">
        <v>14.37</v>
      </c>
      <c r="H2789" s="54">
        <v>1</v>
      </c>
      <c r="I2789" s="86">
        <v>14.37</v>
      </c>
      <c r="J2789" s="56"/>
      <c r="K2789" s="53"/>
      <c r="L2789" s="56"/>
      <c r="M2789" s="53"/>
      <c r="N2789" s="57"/>
      <c r="EZ2789" s="48"/>
      <c r="FA2789" s="49"/>
      <c r="FB2789" s="58" t="s">
        <v>810</v>
      </c>
      <c r="FC2789" s="58" t="s">
        <v>4</v>
      </c>
      <c r="FD2789" s="58" t="s">
        <v>4</v>
      </c>
      <c r="FJ2789" s="58"/>
      <c r="FK2789" s="105"/>
      <c r="FM2789" s="105"/>
    </row>
    <row r="2790" spans="1:169" customFormat="1" ht="15" x14ac:dyDescent="0.25">
      <c r="A2790" s="59"/>
      <c r="B2790" s="60"/>
      <c r="C2790" s="160" t="s">
        <v>1006</v>
      </c>
      <c r="D2790" s="160"/>
      <c r="E2790" s="160"/>
      <c r="F2790" s="160"/>
      <c r="G2790" s="160"/>
      <c r="H2790" s="160"/>
      <c r="I2790" s="160"/>
      <c r="J2790" s="160"/>
      <c r="K2790" s="160"/>
      <c r="L2790" s="160"/>
      <c r="M2790" s="160"/>
      <c r="N2790" s="161"/>
      <c r="EZ2790" s="48"/>
      <c r="FA2790" s="49"/>
      <c r="FB2790" s="58"/>
      <c r="FC2790" s="58"/>
      <c r="FD2790" s="58"/>
      <c r="FE2790" s="4" t="s">
        <v>1006</v>
      </c>
      <c r="FJ2790" s="58"/>
      <c r="FK2790" s="105"/>
      <c r="FM2790" s="105"/>
    </row>
    <row r="2791" spans="1:169" customFormat="1" ht="67.5" x14ac:dyDescent="0.25">
      <c r="A2791" s="61"/>
      <c r="B2791" s="62" t="s">
        <v>64</v>
      </c>
      <c r="C2791" s="162" t="s">
        <v>65</v>
      </c>
      <c r="D2791" s="162"/>
      <c r="E2791" s="162"/>
      <c r="F2791" s="162"/>
      <c r="G2791" s="162"/>
      <c r="H2791" s="162"/>
      <c r="I2791" s="162"/>
      <c r="J2791" s="162"/>
      <c r="K2791" s="162"/>
      <c r="L2791" s="162"/>
      <c r="M2791" s="162"/>
      <c r="N2791" s="163"/>
      <c r="EZ2791" s="48"/>
      <c r="FA2791" s="49"/>
      <c r="FB2791" s="58"/>
      <c r="FC2791" s="58"/>
      <c r="FD2791" s="58"/>
      <c r="FF2791" s="4" t="s">
        <v>65</v>
      </c>
      <c r="FJ2791" s="58"/>
      <c r="FK2791" s="105"/>
      <c r="FM2791" s="105"/>
    </row>
    <row r="2792" spans="1:169" customFormat="1" ht="67.5" x14ac:dyDescent="0.25">
      <c r="A2792" s="61"/>
      <c r="B2792" s="62" t="s">
        <v>66</v>
      </c>
      <c r="C2792" s="162" t="s">
        <v>67</v>
      </c>
      <c r="D2792" s="162"/>
      <c r="E2792" s="162"/>
      <c r="F2792" s="162"/>
      <c r="G2792" s="162"/>
      <c r="H2792" s="162"/>
      <c r="I2792" s="162"/>
      <c r="J2792" s="162"/>
      <c r="K2792" s="162"/>
      <c r="L2792" s="162"/>
      <c r="M2792" s="162"/>
      <c r="N2792" s="163"/>
      <c r="EZ2792" s="48"/>
      <c r="FA2792" s="49"/>
      <c r="FB2792" s="58"/>
      <c r="FC2792" s="58"/>
      <c r="FD2792" s="58"/>
      <c r="FF2792" s="4" t="s">
        <v>67</v>
      </c>
      <c r="FJ2792" s="58"/>
      <c r="FK2792" s="105"/>
      <c r="FM2792" s="105"/>
    </row>
    <row r="2793" spans="1:169" customFormat="1" ht="33.75" x14ac:dyDescent="0.25">
      <c r="A2793" s="61"/>
      <c r="B2793" s="62" t="s">
        <v>98</v>
      </c>
      <c r="C2793" s="162" t="s">
        <v>99</v>
      </c>
      <c r="D2793" s="162"/>
      <c r="E2793" s="162"/>
      <c r="F2793" s="162"/>
      <c r="G2793" s="162"/>
      <c r="H2793" s="162"/>
      <c r="I2793" s="162"/>
      <c r="J2793" s="162"/>
      <c r="K2793" s="162"/>
      <c r="L2793" s="162"/>
      <c r="M2793" s="162"/>
      <c r="N2793" s="163"/>
      <c r="EZ2793" s="48"/>
      <c r="FA2793" s="49"/>
      <c r="FB2793" s="58"/>
      <c r="FC2793" s="58"/>
      <c r="FD2793" s="58"/>
      <c r="FF2793" s="4" t="s">
        <v>99</v>
      </c>
      <c r="FJ2793" s="58"/>
      <c r="FK2793" s="105"/>
      <c r="FM2793" s="105"/>
    </row>
    <row r="2794" spans="1:169" customFormat="1" ht="15" x14ac:dyDescent="0.25">
      <c r="A2794" s="63"/>
      <c r="B2794" s="62" t="s">
        <v>59</v>
      </c>
      <c r="C2794" s="160" t="s">
        <v>70</v>
      </c>
      <c r="D2794" s="160"/>
      <c r="E2794" s="160"/>
      <c r="F2794" s="64"/>
      <c r="G2794" s="65"/>
      <c r="H2794" s="65"/>
      <c r="I2794" s="65"/>
      <c r="J2794" s="66">
        <v>383.25</v>
      </c>
      <c r="K2794" s="90">
        <v>1.7250000000000001</v>
      </c>
      <c r="L2794" s="68">
        <v>9500.1</v>
      </c>
      <c r="M2794" s="69">
        <v>52.21</v>
      </c>
      <c r="N2794" s="70">
        <v>496000.22</v>
      </c>
      <c r="EZ2794" s="48"/>
      <c r="FA2794" s="49"/>
      <c r="FB2794" s="58"/>
      <c r="FC2794" s="58"/>
      <c r="FD2794" s="58"/>
      <c r="FG2794" s="4" t="s">
        <v>70</v>
      </c>
      <c r="FJ2794" s="58"/>
      <c r="FK2794" s="105"/>
      <c r="FM2794" s="105"/>
    </row>
    <row r="2795" spans="1:169" customFormat="1" ht="15" x14ac:dyDescent="0.25">
      <c r="A2795" s="63"/>
      <c r="B2795" s="62" t="s">
        <v>71</v>
      </c>
      <c r="C2795" s="160" t="s">
        <v>72</v>
      </c>
      <c r="D2795" s="160"/>
      <c r="E2795" s="160"/>
      <c r="F2795" s="64"/>
      <c r="G2795" s="65"/>
      <c r="H2795" s="65"/>
      <c r="I2795" s="65"/>
      <c r="J2795" s="66">
        <v>126.92</v>
      </c>
      <c r="K2795" s="90">
        <v>1.875</v>
      </c>
      <c r="L2795" s="68">
        <v>3419.7</v>
      </c>
      <c r="M2795" s="69">
        <v>15.71</v>
      </c>
      <c r="N2795" s="70">
        <v>53723.49</v>
      </c>
      <c r="EZ2795" s="48"/>
      <c r="FA2795" s="49"/>
      <c r="FB2795" s="58"/>
      <c r="FC2795" s="58"/>
      <c r="FD2795" s="58"/>
      <c r="FG2795" s="4" t="s">
        <v>72</v>
      </c>
      <c r="FJ2795" s="58"/>
      <c r="FK2795" s="105"/>
      <c r="FM2795" s="105"/>
    </row>
    <row r="2796" spans="1:169" customFormat="1" ht="15" x14ac:dyDescent="0.25">
      <c r="A2796" s="63"/>
      <c r="B2796" s="62" t="s">
        <v>73</v>
      </c>
      <c r="C2796" s="160" t="s">
        <v>74</v>
      </c>
      <c r="D2796" s="160"/>
      <c r="E2796" s="160"/>
      <c r="F2796" s="64"/>
      <c r="G2796" s="65"/>
      <c r="H2796" s="65"/>
      <c r="I2796" s="65"/>
      <c r="J2796" s="66">
        <v>10.68</v>
      </c>
      <c r="K2796" s="90">
        <v>1.875</v>
      </c>
      <c r="L2796" s="66">
        <v>287.76</v>
      </c>
      <c r="M2796" s="69">
        <v>52.21</v>
      </c>
      <c r="N2796" s="70">
        <v>15023.95</v>
      </c>
      <c r="EZ2796" s="48"/>
      <c r="FA2796" s="49"/>
      <c r="FB2796" s="58"/>
      <c r="FC2796" s="58"/>
      <c r="FD2796" s="58"/>
      <c r="FG2796" s="4" t="s">
        <v>74</v>
      </c>
      <c r="FJ2796" s="58"/>
      <c r="FK2796" s="105"/>
      <c r="FM2796" s="105"/>
    </row>
    <row r="2797" spans="1:169" customFormat="1" ht="15" x14ac:dyDescent="0.25">
      <c r="A2797" s="63"/>
      <c r="B2797" s="62" t="s">
        <v>75</v>
      </c>
      <c r="C2797" s="160" t="s">
        <v>76</v>
      </c>
      <c r="D2797" s="160"/>
      <c r="E2797" s="160"/>
      <c r="F2797" s="64"/>
      <c r="G2797" s="65"/>
      <c r="H2797" s="65"/>
      <c r="I2797" s="65"/>
      <c r="J2797" s="66">
        <v>870.84</v>
      </c>
      <c r="K2797" s="65"/>
      <c r="L2797" s="68">
        <v>12513.97</v>
      </c>
      <c r="M2797" s="67">
        <v>9.5</v>
      </c>
      <c r="N2797" s="70">
        <v>118882.72</v>
      </c>
      <c r="EZ2797" s="48"/>
      <c r="FA2797" s="49"/>
      <c r="FB2797" s="58"/>
      <c r="FC2797" s="58"/>
      <c r="FD2797" s="58"/>
      <c r="FG2797" s="4" t="s">
        <v>76</v>
      </c>
      <c r="FJ2797" s="58"/>
      <c r="FK2797" s="105"/>
      <c r="FM2797" s="105"/>
    </row>
    <row r="2798" spans="1:169" customFormat="1" ht="15" x14ac:dyDescent="0.25">
      <c r="A2798" s="73"/>
      <c r="B2798" s="62"/>
      <c r="C2798" s="160" t="s">
        <v>77</v>
      </c>
      <c r="D2798" s="160"/>
      <c r="E2798" s="160"/>
      <c r="F2798" s="64" t="s">
        <v>78</v>
      </c>
      <c r="G2798" s="67">
        <v>40.299999999999997</v>
      </c>
      <c r="H2798" s="90">
        <v>1.7250000000000001</v>
      </c>
      <c r="I2798" s="74">
        <v>998.96647499999995</v>
      </c>
      <c r="J2798" s="9"/>
      <c r="K2798" s="65"/>
      <c r="L2798" s="9"/>
      <c r="M2798" s="65"/>
      <c r="N2798" s="72"/>
      <c r="EZ2798" s="48"/>
      <c r="FA2798" s="49"/>
      <c r="FB2798" s="58"/>
      <c r="FC2798" s="58"/>
      <c r="FD2798" s="58"/>
      <c r="FH2798" s="4" t="s">
        <v>77</v>
      </c>
      <c r="FJ2798" s="58"/>
      <c r="FK2798" s="105"/>
      <c r="FM2798" s="105"/>
    </row>
    <row r="2799" spans="1:169" customFormat="1" ht="15" x14ac:dyDescent="0.25">
      <c r="A2799" s="73"/>
      <c r="B2799" s="62"/>
      <c r="C2799" s="160" t="s">
        <v>79</v>
      </c>
      <c r="D2799" s="160"/>
      <c r="E2799" s="160"/>
      <c r="F2799" s="64" t="s">
        <v>78</v>
      </c>
      <c r="G2799" s="69">
        <v>0.83</v>
      </c>
      <c r="H2799" s="90">
        <v>1.875</v>
      </c>
      <c r="I2799" s="89">
        <v>22.363312499999999</v>
      </c>
      <c r="J2799" s="9"/>
      <c r="K2799" s="65"/>
      <c r="L2799" s="9"/>
      <c r="M2799" s="65"/>
      <c r="N2799" s="72"/>
      <c r="EZ2799" s="48"/>
      <c r="FA2799" s="49"/>
      <c r="FB2799" s="58"/>
      <c r="FC2799" s="58"/>
      <c r="FD2799" s="58"/>
      <c r="FH2799" s="4" t="s">
        <v>79</v>
      </c>
      <c r="FJ2799" s="58"/>
      <c r="FK2799" s="105"/>
      <c r="FM2799" s="105"/>
    </row>
    <row r="2800" spans="1:169" customFormat="1" ht="15" x14ac:dyDescent="0.25">
      <c r="A2800" s="59"/>
      <c r="B2800" s="62"/>
      <c r="C2800" s="164" t="s">
        <v>80</v>
      </c>
      <c r="D2800" s="164"/>
      <c r="E2800" s="164"/>
      <c r="F2800" s="76"/>
      <c r="G2800" s="77"/>
      <c r="H2800" s="77"/>
      <c r="I2800" s="77"/>
      <c r="J2800" s="79">
        <v>1381.01</v>
      </c>
      <c r="K2800" s="77"/>
      <c r="L2800" s="79">
        <v>25433.77</v>
      </c>
      <c r="M2800" s="77"/>
      <c r="N2800" s="80">
        <v>668606.43000000005</v>
      </c>
      <c r="EZ2800" s="48"/>
      <c r="FA2800" s="49"/>
      <c r="FB2800" s="58"/>
      <c r="FC2800" s="58"/>
      <c r="FD2800" s="58"/>
      <c r="FI2800" s="4" t="s">
        <v>80</v>
      </c>
      <c r="FJ2800" s="58"/>
      <c r="FK2800" s="105"/>
      <c r="FM2800" s="105"/>
    </row>
    <row r="2801" spans="1:169" customFormat="1" ht="15" x14ac:dyDescent="0.25">
      <c r="A2801" s="73"/>
      <c r="B2801" s="62"/>
      <c r="C2801" s="160" t="s">
        <v>81</v>
      </c>
      <c r="D2801" s="160"/>
      <c r="E2801" s="160"/>
      <c r="F2801" s="64"/>
      <c r="G2801" s="65"/>
      <c r="H2801" s="65"/>
      <c r="I2801" s="65"/>
      <c r="J2801" s="9"/>
      <c r="K2801" s="65"/>
      <c r="L2801" s="68">
        <v>9787.86</v>
      </c>
      <c r="M2801" s="65"/>
      <c r="N2801" s="70">
        <v>511024.17</v>
      </c>
      <c r="EZ2801" s="48"/>
      <c r="FA2801" s="49"/>
      <c r="FB2801" s="58"/>
      <c r="FC2801" s="58"/>
      <c r="FD2801" s="58"/>
      <c r="FH2801" s="4" t="s">
        <v>81</v>
      </c>
      <c r="FJ2801" s="58"/>
      <c r="FK2801" s="105"/>
      <c r="FM2801" s="105"/>
    </row>
    <row r="2802" spans="1:169" customFormat="1" ht="15" x14ac:dyDescent="0.25">
      <c r="A2802" s="73"/>
      <c r="B2802" s="62" t="s">
        <v>100</v>
      </c>
      <c r="C2802" s="160" t="s">
        <v>101</v>
      </c>
      <c r="D2802" s="160"/>
      <c r="E2802" s="160"/>
      <c r="F2802" s="64" t="s">
        <v>84</v>
      </c>
      <c r="G2802" s="71">
        <v>109</v>
      </c>
      <c r="H2802" s="65"/>
      <c r="I2802" s="71">
        <v>109</v>
      </c>
      <c r="J2802" s="9"/>
      <c r="K2802" s="65"/>
      <c r="L2802" s="68">
        <v>10668.77</v>
      </c>
      <c r="M2802" s="65"/>
      <c r="N2802" s="70">
        <v>557016.35</v>
      </c>
      <c r="EZ2802" s="48"/>
      <c r="FA2802" s="49"/>
      <c r="FB2802" s="58"/>
      <c r="FC2802" s="58"/>
      <c r="FD2802" s="58"/>
      <c r="FH2802" s="4" t="s">
        <v>101</v>
      </c>
      <c r="FJ2802" s="58"/>
      <c r="FK2802" s="105"/>
      <c r="FM2802" s="105"/>
    </row>
    <row r="2803" spans="1:169" customFormat="1" ht="22.5" x14ac:dyDescent="0.25">
      <c r="A2803" s="73"/>
      <c r="B2803" s="62" t="s">
        <v>102</v>
      </c>
      <c r="C2803" s="160" t="s">
        <v>103</v>
      </c>
      <c r="D2803" s="160"/>
      <c r="E2803" s="160"/>
      <c r="F2803" s="64" t="s">
        <v>84</v>
      </c>
      <c r="G2803" s="71">
        <v>57</v>
      </c>
      <c r="H2803" s="69">
        <v>0.85</v>
      </c>
      <c r="I2803" s="69">
        <v>48.45</v>
      </c>
      <c r="J2803" s="9"/>
      <c r="K2803" s="65"/>
      <c r="L2803" s="68">
        <v>4742.22</v>
      </c>
      <c r="M2803" s="65"/>
      <c r="N2803" s="70">
        <v>247591.21</v>
      </c>
      <c r="EZ2803" s="48"/>
      <c r="FA2803" s="49"/>
      <c r="FB2803" s="58"/>
      <c r="FC2803" s="58"/>
      <c r="FD2803" s="58"/>
      <c r="FH2803" s="4" t="s">
        <v>103</v>
      </c>
      <c r="FJ2803" s="58"/>
      <c r="FK2803" s="105"/>
      <c r="FM2803" s="105"/>
    </row>
    <row r="2804" spans="1:169" customFormat="1" ht="15" x14ac:dyDescent="0.25">
      <c r="A2804" s="81"/>
      <c r="B2804" s="82"/>
      <c r="C2804" s="159" t="s">
        <v>87</v>
      </c>
      <c r="D2804" s="159"/>
      <c r="E2804" s="159"/>
      <c r="F2804" s="52"/>
      <c r="G2804" s="53"/>
      <c r="H2804" s="53"/>
      <c r="I2804" s="53"/>
      <c r="J2804" s="56"/>
      <c r="K2804" s="53"/>
      <c r="L2804" s="83">
        <v>40844.76</v>
      </c>
      <c r="M2804" s="77"/>
      <c r="N2804" s="84">
        <v>1473213.99</v>
      </c>
      <c r="EZ2804" s="48"/>
      <c r="FA2804" s="49"/>
      <c r="FB2804" s="58"/>
      <c r="FC2804" s="58"/>
      <c r="FD2804" s="58"/>
      <c r="FJ2804" s="58" t="s">
        <v>87</v>
      </c>
      <c r="FK2804" s="105"/>
      <c r="FM2804" s="105"/>
    </row>
    <row r="2805" spans="1:169" customFormat="1" ht="15" x14ac:dyDescent="0.25">
      <c r="A2805" s="50" t="s">
        <v>1007</v>
      </c>
      <c r="B2805" s="51" t="s">
        <v>264</v>
      </c>
      <c r="C2805" s="159" t="s">
        <v>813</v>
      </c>
      <c r="D2805" s="159"/>
      <c r="E2805" s="159"/>
      <c r="F2805" s="52" t="s">
        <v>232</v>
      </c>
      <c r="G2805" s="53">
        <v>1480.11</v>
      </c>
      <c r="H2805" s="54">
        <v>1</v>
      </c>
      <c r="I2805" s="86">
        <v>1480.11</v>
      </c>
      <c r="J2805" s="56"/>
      <c r="K2805" s="53"/>
      <c r="L2805" s="56"/>
      <c r="M2805" s="116">
        <v>9.5</v>
      </c>
      <c r="N2805" s="57"/>
      <c r="EZ2805" s="48"/>
      <c r="FA2805" s="49"/>
      <c r="FB2805" s="58" t="s">
        <v>813</v>
      </c>
      <c r="FC2805" s="58" t="s">
        <v>4</v>
      </c>
      <c r="FD2805" s="58" t="s">
        <v>4</v>
      </c>
      <c r="FJ2805" s="58"/>
      <c r="FK2805" s="105"/>
      <c r="FM2805" s="105"/>
    </row>
    <row r="2806" spans="1:169" customFormat="1" ht="15" x14ac:dyDescent="0.25">
      <c r="A2806" s="81"/>
      <c r="B2806" s="82"/>
      <c r="C2806" s="159" t="s">
        <v>87</v>
      </c>
      <c r="D2806" s="159"/>
      <c r="E2806" s="159"/>
      <c r="F2806" s="52"/>
      <c r="G2806" s="53"/>
      <c r="H2806" s="53"/>
      <c r="I2806" s="53"/>
      <c r="J2806" s="56"/>
      <c r="K2806" s="53"/>
      <c r="L2806" s="87">
        <v>0</v>
      </c>
      <c r="M2806" s="77"/>
      <c r="N2806" s="94">
        <v>0</v>
      </c>
      <c r="EZ2806" s="48"/>
      <c r="FA2806" s="49"/>
      <c r="FB2806" s="58"/>
      <c r="FC2806" s="58"/>
      <c r="FD2806" s="58"/>
      <c r="FJ2806" s="58" t="s">
        <v>87</v>
      </c>
      <c r="FK2806" s="105"/>
      <c r="FM2806" s="105"/>
    </row>
    <row r="2807" spans="1:169" customFormat="1" ht="33.75" x14ac:dyDescent="0.25">
      <c r="A2807" s="50" t="s">
        <v>1008</v>
      </c>
      <c r="B2807" s="51" t="s">
        <v>219</v>
      </c>
      <c r="C2807" s="159" t="s">
        <v>220</v>
      </c>
      <c r="D2807" s="159"/>
      <c r="E2807" s="159"/>
      <c r="F2807" s="52" t="s">
        <v>62</v>
      </c>
      <c r="G2807" s="53">
        <v>14.1187</v>
      </c>
      <c r="H2807" s="54">
        <v>1</v>
      </c>
      <c r="I2807" s="88">
        <v>14.1187</v>
      </c>
      <c r="J2807" s="56"/>
      <c r="K2807" s="53"/>
      <c r="L2807" s="56"/>
      <c r="M2807" s="53"/>
      <c r="N2807" s="57"/>
      <c r="EZ2807" s="48"/>
      <c r="FA2807" s="49"/>
      <c r="FB2807" s="58" t="s">
        <v>220</v>
      </c>
      <c r="FC2807" s="58" t="s">
        <v>4</v>
      </c>
      <c r="FD2807" s="58" t="s">
        <v>4</v>
      </c>
      <c r="FJ2807" s="58"/>
      <c r="FK2807" s="105"/>
      <c r="FM2807" s="105"/>
    </row>
    <row r="2808" spans="1:169" customFormat="1" ht="15" x14ac:dyDescent="0.25">
      <c r="A2808" s="59"/>
      <c r="B2808" s="60"/>
      <c r="C2808" s="160" t="s">
        <v>1009</v>
      </c>
      <c r="D2808" s="160"/>
      <c r="E2808" s="160"/>
      <c r="F2808" s="160"/>
      <c r="G2808" s="160"/>
      <c r="H2808" s="160"/>
      <c r="I2808" s="160"/>
      <c r="J2808" s="160"/>
      <c r="K2808" s="160"/>
      <c r="L2808" s="160"/>
      <c r="M2808" s="160"/>
      <c r="N2808" s="161"/>
      <c r="EZ2808" s="48"/>
      <c r="FA2808" s="49"/>
      <c r="FB2808" s="58"/>
      <c r="FC2808" s="58"/>
      <c r="FD2808" s="58"/>
      <c r="FE2808" s="4" t="s">
        <v>1009</v>
      </c>
      <c r="FJ2808" s="58"/>
      <c r="FK2808" s="105"/>
      <c r="FM2808" s="105"/>
    </row>
    <row r="2809" spans="1:169" customFormat="1" ht="67.5" x14ac:dyDescent="0.25">
      <c r="A2809" s="61"/>
      <c r="B2809" s="62" t="s">
        <v>64</v>
      </c>
      <c r="C2809" s="162" t="s">
        <v>65</v>
      </c>
      <c r="D2809" s="162"/>
      <c r="E2809" s="162"/>
      <c r="F2809" s="162"/>
      <c r="G2809" s="162"/>
      <c r="H2809" s="162"/>
      <c r="I2809" s="162"/>
      <c r="J2809" s="162"/>
      <c r="K2809" s="162"/>
      <c r="L2809" s="162"/>
      <c r="M2809" s="162"/>
      <c r="N2809" s="163"/>
      <c r="EZ2809" s="48"/>
      <c r="FA2809" s="49"/>
      <c r="FB2809" s="58"/>
      <c r="FC2809" s="58"/>
      <c r="FD2809" s="58"/>
      <c r="FF2809" s="4" t="s">
        <v>65</v>
      </c>
      <c r="FJ2809" s="58"/>
      <c r="FK2809" s="105"/>
      <c r="FM2809" s="105"/>
    </row>
    <row r="2810" spans="1:169" customFormat="1" ht="67.5" x14ac:dyDescent="0.25">
      <c r="A2810" s="61"/>
      <c r="B2810" s="62" t="s">
        <v>66</v>
      </c>
      <c r="C2810" s="162" t="s">
        <v>67</v>
      </c>
      <c r="D2810" s="162"/>
      <c r="E2810" s="162"/>
      <c r="F2810" s="162"/>
      <c r="G2810" s="162"/>
      <c r="H2810" s="162"/>
      <c r="I2810" s="162"/>
      <c r="J2810" s="162"/>
      <c r="K2810" s="162"/>
      <c r="L2810" s="162"/>
      <c r="M2810" s="162"/>
      <c r="N2810" s="163"/>
      <c r="EZ2810" s="48"/>
      <c r="FA2810" s="49"/>
      <c r="FB2810" s="58"/>
      <c r="FC2810" s="58"/>
      <c r="FD2810" s="58"/>
      <c r="FF2810" s="4" t="s">
        <v>67</v>
      </c>
      <c r="FJ2810" s="58"/>
      <c r="FK2810" s="105"/>
      <c r="FM2810" s="105"/>
    </row>
    <row r="2811" spans="1:169" customFormat="1" ht="33.75" x14ac:dyDescent="0.25">
      <c r="A2811" s="61"/>
      <c r="B2811" s="62" t="s">
        <v>98</v>
      </c>
      <c r="C2811" s="162" t="s">
        <v>99</v>
      </c>
      <c r="D2811" s="162"/>
      <c r="E2811" s="162"/>
      <c r="F2811" s="162"/>
      <c r="G2811" s="162"/>
      <c r="H2811" s="162"/>
      <c r="I2811" s="162"/>
      <c r="J2811" s="162"/>
      <c r="K2811" s="162"/>
      <c r="L2811" s="162"/>
      <c r="M2811" s="162"/>
      <c r="N2811" s="163"/>
      <c r="EZ2811" s="48"/>
      <c r="FA2811" s="49"/>
      <c r="FB2811" s="58"/>
      <c r="FC2811" s="58"/>
      <c r="FD2811" s="58"/>
      <c r="FF2811" s="4" t="s">
        <v>99</v>
      </c>
      <c r="FJ2811" s="58"/>
      <c r="FK2811" s="105"/>
      <c r="FM2811" s="105"/>
    </row>
    <row r="2812" spans="1:169" customFormat="1" ht="15" x14ac:dyDescent="0.25">
      <c r="A2812" s="63"/>
      <c r="B2812" s="62" t="s">
        <v>59</v>
      </c>
      <c r="C2812" s="160" t="s">
        <v>70</v>
      </c>
      <c r="D2812" s="160"/>
      <c r="E2812" s="160"/>
      <c r="F2812" s="64"/>
      <c r="G2812" s="65"/>
      <c r="H2812" s="65"/>
      <c r="I2812" s="65"/>
      <c r="J2812" s="66">
        <v>296.70999999999998</v>
      </c>
      <c r="K2812" s="90">
        <v>1.7250000000000001</v>
      </c>
      <c r="L2812" s="68">
        <v>7226.3</v>
      </c>
      <c r="M2812" s="69">
        <v>52.21</v>
      </c>
      <c r="N2812" s="70">
        <v>377285.12</v>
      </c>
      <c r="EZ2812" s="48"/>
      <c r="FA2812" s="49"/>
      <c r="FB2812" s="58"/>
      <c r="FC2812" s="58"/>
      <c r="FD2812" s="58"/>
      <c r="FG2812" s="4" t="s">
        <v>70</v>
      </c>
      <c r="FJ2812" s="58"/>
      <c r="FK2812" s="105"/>
      <c r="FM2812" s="105"/>
    </row>
    <row r="2813" spans="1:169" customFormat="1" ht="15" x14ac:dyDescent="0.25">
      <c r="A2813" s="63"/>
      <c r="B2813" s="62" t="s">
        <v>71</v>
      </c>
      <c r="C2813" s="160" t="s">
        <v>72</v>
      </c>
      <c r="D2813" s="160"/>
      <c r="E2813" s="160"/>
      <c r="F2813" s="64"/>
      <c r="G2813" s="65"/>
      <c r="H2813" s="65"/>
      <c r="I2813" s="65"/>
      <c r="J2813" s="66">
        <v>121.22</v>
      </c>
      <c r="K2813" s="90">
        <v>1.875</v>
      </c>
      <c r="L2813" s="68">
        <v>3209</v>
      </c>
      <c r="M2813" s="69">
        <v>15.71</v>
      </c>
      <c r="N2813" s="70">
        <v>50413.39</v>
      </c>
      <c r="EZ2813" s="48"/>
      <c r="FA2813" s="49"/>
      <c r="FB2813" s="58"/>
      <c r="FC2813" s="58"/>
      <c r="FD2813" s="58"/>
      <c r="FG2813" s="4" t="s">
        <v>72</v>
      </c>
      <c r="FJ2813" s="58"/>
      <c r="FK2813" s="105"/>
      <c r="FM2813" s="105"/>
    </row>
    <row r="2814" spans="1:169" customFormat="1" ht="15" x14ac:dyDescent="0.25">
      <c r="A2814" s="63"/>
      <c r="B2814" s="62" t="s">
        <v>73</v>
      </c>
      <c r="C2814" s="160" t="s">
        <v>74</v>
      </c>
      <c r="D2814" s="160"/>
      <c r="E2814" s="160"/>
      <c r="F2814" s="64"/>
      <c r="G2814" s="65"/>
      <c r="H2814" s="65"/>
      <c r="I2814" s="65"/>
      <c r="J2814" s="66">
        <v>10.68</v>
      </c>
      <c r="K2814" s="90">
        <v>1.875</v>
      </c>
      <c r="L2814" s="66">
        <v>282.73</v>
      </c>
      <c r="M2814" s="69">
        <v>52.21</v>
      </c>
      <c r="N2814" s="70">
        <v>14761.33</v>
      </c>
      <c r="EZ2814" s="48"/>
      <c r="FA2814" s="49"/>
      <c r="FB2814" s="58"/>
      <c r="FC2814" s="58"/>
      <c r="FD2814" s="58"/>
      <c r="FG2814" s="4" t="s">
        <v>74</v>
      </c>
      <c r="FJ2814" s="58"/>
      <c r="FK2814" s="105"/>
      <c r="FM2814" s="105"/>
    </row>
    <row r="2815" spans="1:169" customFormat="1" ht="15" x14ac:dyDescent="0.25">
      <c r="A2815" s="63"/>
      <c r="B2815" s="62" t="s">
        <v>75</v>
      </c>
      <c r="C2815" s="160" t="s">
        <v>76</v>
      </c>
      <c r="D2815" s="160"/>
      <c r="E2815" s="160"/>
      <c r="F2815" s="64"/>
      <c r="G2815" s="65"/>
      <c r="H2815" s="65"/>
      <c r="I2815" s="65"/>
      <c r="J2815" s="66">
        <v>681.39</v>
      </c>
      <c r="K2815" s="65"/>
      <c r="L2815" s="68">
        <v>9620.34</v>
      </c>
      <c r="M2815" s="67">
        <v>9.5</v>
      </c>
      <c r="N2815" s="70">
        <v>91393.23</v>
      </c>
      <c r="EZ2815" s="48"/>
      <c r="FA2815" s="49"/>
      <c r="FB2815" s="58"/>
      <c r="FC2815" s="58"/>
      <c r="FD2815" s="58"/>
      <c r="FG2815" s="4" t="s">
        <v>76</v>
      </c>
      <c r="FJ2815" s="58"/>
      <c r="FK2815" s="105"/>
      <c r="FM2815" s="105"/>
    </row>
    <row r="2816" spans="1:169" customFormat="1" ht="15" x14ac:dyDescent="0.25">
      <c r="A2816" s="73"/>
      <c r="B2816" s="62"/>
      <c r="C2816" s="160" t="s">
        <v>77</v>
      </c>
      <c r="D2816" s="160"/>
      <c r="E2816" s="160"/>
      <c r="F2816" s="64" t="s">
        <v>78</v>
      </c>
      <c r="G2816" s="67">
        <v>31.2</v>
      </c>
      <c r="H2816" s="90">
        <v>1.7250000000000001</v>
      </c>
      <c r="I2816" s="74">
        <v>759.86843399999998</v>
      </c>
      <c r="J2816" s="9"/>
      <c r="K2816" s="65"/>
      <c r="L2816" s="9"/>
      <c r="M2816" s="65"/>
      <c r="N2816" s="72"/>
      <c r="EZ2816" s="48"/>
      <c r="FA2816" s="49"/>
      <c r="FB2816" s="58"/>
      <c r="FC2816" s="58"/>
      <c r="FD2816" s="58"/>
      <c r="FH2816" s="4" t="s">
        <v>77</v>
      </c>
      <c r="FJ2816" s="58"/>
      <c r="FK2816" s="105"/>
      <c r="FM2816" s="105"/>
    </row>
    <row r="2817" spans="1:169" customFormat="1" ht="15" x14ac:dyDescent="0.25">
      <c r="A2817" s="73"/>
      <c r="B2817" s="62"/>
      <c r="C2817" s="160" t="s">
        <v>79</v>
      </c>
      <c r="D2817" s="160"/>
      <c r="E2817" s="160"/>
      <c r="F2817" s="64" t="s">
        <v>78</v>
      </c>
      <c r="G2817" s="69">
        <v>0.83</v>
      </c>
      <c r="H2817" s="90">
        <v>1.875</v>
      </c>
      <c r="I2817" s="89">
        <v>21.972226899999999</v>
      </c>
      <c r="J2817" s="9"/>
      <c r="K2817" s="65"/>
      <c r="L2817" s="9"/>
      <c r="M2817" s="65"/>
      <c r="N2817" s="72"/>
      <c r="EZ2817" s="48"/>
      <c r="FA2817" s="49"/>
      <c r="FB2817" s="58"/>
      <c r="FC2817" s="58"/>
      <c r="FD2817" s="58"/>
      <c r="FH2817" s="4" t="s">
        <v>79</v>
      </c>
      <c r="FJ2817" s="58"/>
      <c r="FK2817" s="105"/>
      <c r="FM2817" s="105"/>
    </row>
    <row r="2818" spans="1:169" customFormat="1" ht="15" x14ac:dyDescent="0.25">
      <c r="A2818" s="59"/>
      <c r="B2818" s="62"/>
      <c r="C2818" s="164" t="s">
        <v>80</v>
      </c>
      <c r="D2818" s="164"/>
      <c r="E2818" s="164"/>
      <c r="F2818" s="76"/>
      <c r="G2818" s="77"/>
      <c r="H2818" s="77"/>
      <c r="I2818" s="77"/>
      <c r="J2818" s="79">
        <v>1099.32</v>
      </c>
      <c r="K2818" s="77"/>
      <c r="L2818" s="79">
        <v>20055.64</v>
      </c>
      <c r="M2818" s="77"/>
      <c r="N2818" s="80">
        <v>519091.74</v>
      </c>
      <c r="EZ2818" s="48"/>
      <c r="FA2818" s="49"/>
      <c r="FB2818" s="58"/>
      <c r="FC2818" s="58"/>
      <c r="FD2818" s="58"/>
      <c r="FI2818" s="4" t="s">
        <v>80</v>
      </c>
      <c r="FJ2818" s="58"/>
      <c r="FK2818" s="105"/>
      <c r="FM2818" s="105"/>
    </row>
    <row r="2819" spans="1:169" customFormat="1" ht="15" x14ac:dyDescent="0.25">
      <c r="A2819" s="73"/>
      <c r="B2819" s="62"/>
      <c r="C2819" s="160" t="s">
        <v>81</v>
      </c>
      <c r="D2819" s="160"/>
      <c r="E2819" s="160"/>
      <c r="F2819" s="64"/>
      <c r="G2819" s="65"/>
      <c r="H2819" s="65"/>
      <c r="I2819" s="65"/>
      <c r="J2819" s="9"/>
      <c r="K2819" s="65"/>
      <c r="L2819" s="68">
        <v>7509.03</v>
      </c>
      <c r="M2819" s="65"/>
      <c r="N2819" s="70">
        <v>392046.45</v>
      </c>
      <c r="EZ2819" s="48"/>
      <c r="FA2819" s="49"/>
      <c r="FB2819" s="58"/>
      <c r="FC2819" s="58"/>
      <c r="FD2819" s="58"/>
      <c r="FH2819" s="4" t="s">
        <v>81</v>
      </c>
      <c r="FJ2819" s="58"/>
      <c r="FK2819" s="105"/>
      <c r="FM2819" s="105"/>
    </row>
    <row r="2820" spans="1:169" customFormat="1" ht="15" x14ac:dyDescent="0.25">
      <c r="A2820" s="73"/>
      <c r="B2820" s="62" t="s">
        <v>100</v>
      </c>
      <c r="C2820" s="160" t="s">
        <v>101</v>
      </c>
      <c r="D2820" s="160"/>
      <c r="E2820" s="160"/>
      <c r="F2820" s="64" t="s">
        <v>84</v>
      </c>
      <c r="G2820" s="71">
        <v>109</v>
      </c>
      <c r="H2820" s="65"/>
      <c r="I2820" s="71">
        <v>109</v>
      </c>
      <c r="J2820" s="9"/>
      <c r="K2820" s="65"/>
      <c r="L2820" s="68">
        <v>8184.84</v>
      </c>
      <c r="M2820" s="65"/>
      <c r="N2820" s="70">
        <v>427330.63</v>
      </c>
      <c r="EZ2820" s="48"/>
      <c r="FA2820" s="49"/>
      <c r="FB2820" s="58"/>
      <c r="FC2820" s="58"/>
      <c r="FD2820" s="58"/>
      <c r="FH2820" s="4" t="s">
        <v>101</v>
      </c>
      <c r="FJ2820" s="58"/>
      <c r="FK2820" s="105"/>
      <c r="FM2820" s="105"/>
    </row>
    <row r="2821" spans="1:169" customFormat="1" ht="22.5" x14ac:dyDescent="0.25">
      <c r="A2821" s="73"/>
      <c r="B2821" s="62" t="s">
        <v>102</v>
      </c>
      <c r="C2821" s="160" t="s">
        <v>103</v>
      </c>
      <c r="D2821" s="160"/>
      <c r="E2821" s="160"/>
      <c r="F2821" s="64" t="s">
        <v>84</v>
      </c>
      <c r="G2821" s="71">
        <v>57</v>
      </c>
      <c r="H2821" s="69">
        <v>0.85</v>
      </c>
      <c r="I2821" s="69">
        <v>48.45</v>
      </c>
      <c r="J2821" s="9"/>
      <c r="K2821" s="65"/>
      <c r="L2821" s="68">
        <v>3638.13</v>
      </c>
      <c r="M2821" s="65"/>
      <c r="N2821" s="70">
        <v>189946.51</v>
      </c>
      <c r="EZ2821" s="48"/>
      <c r="FA2821" s="49"/>
      <c r="FB2821" s="58"/>
      <c r="FC2821" s="58"/>
      <c r="FD2821" s="58"/>
      <c r="FH2821" s="4" t="s">
        <v>103</v>
      </c>
      <c r="FJ2821" s="58"/>
      <c r="FK2821" s="105"/>
      <c r="FM2821" s="105"/>
    </row>
    <row r="2822" spans="1:169" customFormat="1" ht="15" x14ac:dyDescent="0.25">
      <c r="A2822" s="81"/>
      <c r="B2822" s="82"/>
      <c r="C2822" s="159" t="s">
        <v>87</v>
      </c>
      <c r="D2822" s="159"/>
      <c r="E2822" s="159"/>
      <c r="F2822" s="52"/>
      <c r="G2822" s="53"/>
      <c r="H2822" s="53"/>
      <c r="I2822" s="53"/>
      <c r="J2822" s="56"/>
      <c r="K2822" s="53"/>
      <c r="L2822" s="83">
        <v>31878.61</v>
      </c>
      <c r="M2822" s="77"/>
      <c r="N2822" s="84">
        <v>1136368.8799999999</v>
      </c>
      <c r="EZ2822" s="48"/>
      <c r="FA2822" s="49"/>
      <c r="FB2822" s="58"/>
      <c r="FC2822" s="58"/>
      <c r="FD2822" s="58"/>
      <c r="FJ2822" s="58" t="s">
        <v>87</v>
      </c>
      <c r="FK2822" s="105"/>
      <c r="FM2822" s="105"/>
    </row>
    <row r="2823" spans="1:169" customFormat="1" ht="15" x14ac:dyDescent="0.25">
      <c r="A2823" s="50" t="s">
        <v>1010</v>
      </c>
      <c r="B2823" s="51" t="s">
        <v>264</v>
      </c>
      <c r="C2823" s="159" t="s">
        <v>817</v>
      </c>
      <c r="D2823" s="159"/>
      <c r="E2823" s="159"/>
      <c r="F2823" s="52" t="s">
        <v>232</v>
      </c>
      <c r="G2823" s="53">
        <v>1454.23</v>
      </c>
      <c r="H2823" s="54">
        <v>1</v>
      </c>
      <c r="I2823" s="86">
        <v>1454.23</v>
      </c>
      <c r="J2823" s="56"/>
      <c r="K2823" s="53"/>
      <c r="L2823" s="56"/>
      <c r="M2823" s="116">
        <v>9.5</v>
      </c>
      <c r="N2823" s="57"/>
      <c r="EZ2823" s="48"/>
      <c r="FA2823" s="49"/>
      <c r="FB2823" s="58" t="s">
        <v>817</v>
      </c>
      <c r="FC2823" s="58" t="s">
        <v>4</v>
      </c>
      <c r="FD2823" s="58" t="s">
        <v>4</v>
      </c>
      <c r="FJ2823" s="58"/>
      <c r="FK2823" s="105"/>
      <c r="FM2823" s="105"/>
    </row>
    <row r="2824" spans="1:169" customFormat="1" ht="15" x14ac:dyDescent="0.25">
      <c r="A2824" s="81"/>
      <c r="B2824" s="82"/>
      <c r="C2824" s="159" t="s">
        <v>87</v>
      </c>
      <c r="D2824" s="159"/>
      <c r="E2824" s="159"/>
      <c r="F2824" s="52"/>
      <c r="G2824" s="53"/>
      <c r="H2824" s="53"/>
      <c r="I2824" s="53"/>
      <c r="J2824" s="56"/>
      <c r="K2824" s="53"/>
      <c r="L2824" s="87">
        <v>0</v>
      </c>
      <c r="M2824" s="77"/>
      <c r="N2824" s="94">
        <v>0</v>
      </c>
      <c r="EZ2824" s="48"/>
      <c r="FA2824" s="49"/>
      <c r="FB2824" s="58"/>
      <c r="FC2824" s="58"/>
      <c r="FD2824" s="58"/>
      <c r="FJ2824" s="58" t="s">
        <v>87</v>
      </c>
      <c r="FK2824" s="105"/>
      <c r="FM2824" s="105"/>
    </row>
    <row r="2825" spans="1:169" customFormat="1" ht="22.5" x14ac:dyDescent="0.25">
      <c r="A2825" s="50" t="s">
        <v>1011</v>
      </c>
      <c r="B2825" s="51" t="s">
        <v>383</v>
      </c>
      <c r="C2825" s="159" t="s">
        <v>384</v>
      </c>
      <c r="D2825" s="159"/>
      <c r="E2825" s="159"/>
      <c r="F2825" s="52" t="s">
        <v>62</v>
      </c>
      <c r="G2825" s="53">
        <v>2.1509999999999998</v>
      </c>
      <c r="H2825" s="54">
        <v>1</v>
      </c>
      <c r="I2825" s="55">
        <v>2.1509999999999998</v>
      </c>
      <c r="J2825" s="56"/>
      <c r="K2825" s="53"/>
      <c r="L2825" s="56"/>
      <c r="M2825" s="53"/>
      <c r="N2825" s="57"/>
      <c r="EZ2825" s="48"/>
      <c r="FA2825" s="49"/>
      <c r="FB2825" s="58" t="s">
        <v>384</v>
      </c>
      <c r="FC2825" s="58" t="s">
        <v>4</v>
      </c>
      <c r="FD2825" s="58" t="s">
        <v>4</v>
      </c>
      <c r="FJ2825" s="58"/>
      <c r="FK2825" s="105"/>
      <c r="FM2825" s="105"/>
    </row>
    <row r="2826" spans="1:169" customFormat="1" ht="15" x14ac:dyDescent="0.25">
      <c r="A2826" s="59"/>
      <c r="B2826" s="60"/>
      <c r="C2826" s="160" t="s">
        <v>1012</v>
      </c>
      <c r="D2826" s="160"/>
      <c r="E2826" s="160"/>
      <c r="F2826" s="160"/>
      <c r="G2826" s="160"/>
      <c r="H2826" s="160"/>
      <c r="I2826" s="160"/>
      <c r="J2826" s="160"/>
      <c r="K2826" s="160"/>
      <c r="L2826" s="160"/>
      <c r="M2826" s="160"/>
      <c r="N2826" s="161"/>
      <c r="EZ2826" s="48"/>
      <c r="FA2826" s="49"/>
      <c r="FB2826" s="58"/>
      <c r="FC2826" s="58"/>
      <c r="FD2826" s="58"/>
      <c r="FE2826" s="4" t="s">
        <v>1012</v>
      </c>
      <c r="FJ2826" s="58"/>
      <c r="FK2826" s="105"/>
      <c r="FM2826" s="105"/>
    </row>
    <row r="2827" spans="1:169" customFormat="1" ht="67.5" x14ac:dyDescent="0.25">
      <c r="A2827" s="61"/>
      <c r="B2827" s="62" t="s">
        <v>64</v>
      </c>
      <c r="C2827" s="162" t="s">
        <v>65</v>
      </c>
      <c r="D2827" s="162"/>
      <c r="E2827" s="162"/>
      <c r="F2827" s="162"/>
      <c r="G2827" s="162"/>
      <c r="H2827" s="162"/>
      <c r="I2827" s="162"/>
      <c r="J2827" s="162"/>
      <c r="K2827" s="162"/>
      <c r="L2827" s="162"/>
      <c r="M2827" s="162"/>
      <c r="N2827" s="163"/>
      <c r="EZ2827" s="48"/>
      <c r="FA2827" s="49"/>
      <c r="FB2827" s="58"/>
      <c r="FC2827" s="58"/>
      <c r="FD2827" s="58"/>
      <c r="FF2827" s="4" t="s">
        <v>65</v>
      </c>
      <c r="FJ2827" s="58"/>
      <c r="FK2827" s="105"/>
      <c r="FM2827" s="105"/>
    </row>
    <row r="2828" spans="1:169" customFormat="1" ht="67.5" x14ac:dyDescent="0.25">
      <c r="A2828" s="61"/>
      <c r="B2828" s="62" t="s">
        <v>66</v>
      </c>
      <c r="C2828" s="162" t="s">
        <v>67</v>
      </c>
      <c r="D2828" s="162"/>
      <c r="E2828" s="162"/>
      <c r="F2828" s="162"/>
      <c r="G2828" s="162"/>
      <c r="H2828" s="162"/>
      <c r="I2828" s="162"/>
      <c r="J2828" s="162"/>
      <c r="K2828" s="162"/>
      <c r="L2828" s="162"/>
      <c r="M2828" s="162"/>
      <c r="N2828" s="163"/>
      <c r="EZ2828" s="48"/>
      <c r="FA2828" s="49"/>
      <c r="FB2828" s="58"/>
      <c r="FC2828" s="58"/>
      <c r="FD2828" s="58"/>
      <c r="FF2828" s="4" t="s">
        <v>67</v>
      </c>
      <c r="FJ2828" s="58"/>
      <c r="FK2828" s="105"/>
      <c r="FM2828" s="105"/>
    </row>
    <row r="2829" spans="1:169" customFormat="1" ht="33.75" x14ac:dyDescent="0.25">
      <c r="A2829" s="61"/>
      <c r="B2829" s="62" t="s">
        <v>98</v>
      </c>
      <c r="C2829" s="162" t="s">
        <v>99</v>
      </c>
      <c r="D2829" s="162"/>
      <c r="E2829" s="162"/>
      <c r="F2829" s="162"/>
      <c r="G2829" s="162"/>
      <c r="H2829" s="162"/>
      <c r="I2829" s="162"/>
      <c r="J2829" s="162"/>
      <c r="K2829" s="162"/>
      <c r="L2829" s="162"/>
      <c r="M2829" s="162"/>
      <c r="N2829" s="163"/>
      <c r="EZ2829" s="48"/>
      <c r="FA2829" s="49"/>
      <c r="FB2829" s="58"/>
      <c r="FC2829" s="58"/>
      <c r="FD2829" s="58"/>
      <c r="FF2829" s="4" t="s">
        <v>99</v>
      </c>
      <c r="FJ2829" s="58"/>
      <c r="FK2829" s="105"/>
      <c r="FM2829" s="105"/>
    </row>
    <row r="2830" spans="1:169" customFormat="1" ht="15" x14ac:dyDescent="0.25">
      <c r="A2830" s="63"/>
      <c r="B2830" s="62" t="s">
        <v>59</v>
      </c>
      <c r="C2830" s="160" t="s">
        <v>70</v>
      </c>
      <c r="D2830" s="160"/>
      <c r="E2830" s="160"/>
      <c r="F2830" s="64"/>
      <c r="G2830" s="65"/>
      <c r="H2830" s="65"/>
      <c r="I2830" s="65"/>
      <c r="J2830" s="66">
        <v>413.34</v>
      </c>
      <c r="K2830" s="90">
        <v>1.7250000000000001</v>
      </c>
      <c r="L2830" s="68">
        <v>1533.69</v>
      </c>
      <c r="M2830" s="69">
        <v>52.21</v>
      </c>
      <c r="N2830" s="70">
        <v>80073.95</v>
      </c>
      <c r="EZ2830" s="48"/>
      <c r="FA2830" s="49"/>
      <c r="FB2830" s="58"/>
      <c r="FC2830" s="58"/>
      <c r="FD2830" s="58"/>
      <c r="FG2830" s="4" t="s">
        <v>70</v>
      </c>
      <c r="FJ2830" s="58"/>
      <c r="FK2830" s="105"/>
      <c r="FM2830" s="105"/>
    </row>
    <row r="2831" spans="1:169" customFormat="1" ht="15" x14ac:dyDescent="0.25">
      <c r="A2831" s="63"/>
      <c r="B2831" s="62" t="s">
        <v>71</v>
      </c>
      <c r="C2831" s="160" t="s">
        <v>72</v>
      </c>
      <c r="D2831" s="160"/>
      <c r="E2831" s="160"/>
      <c r="F2831" s="64"/>
      <c r="G2831" s="65"/>
      <c r="H2831" s="65"/>
      <c r="I2831" s="65"/>
      <c r="J2831" s="66">
        <v>72.67</v>
      </c>
      <c r="K2831" s="90">
        <v>1.875</v>
      </c>
      <c r="L2831" s="66">
        <v>293.08999999999997</v>
      </c>
      <c r="M2831" s="69">
        <v>15.71</v>
      </c>
      <c r="N2831" s="70">
        <v>4604.4399999999996</v>
      </c>
      <c r="EZ2831" s="48"/>
      <c r="FA2831" s="49"/>
      <c r="FB2831" s="58"/>
      <c r="FC2831" s="58"/>
      <c r="FD2831" s="58"/>
      <c r="FG2831" s="4" t="s">
        <v>72</v>
      </c>
      <c r="FJ2831" s="58"/>
      <c r="FK2831" s="105"/>
      <c r="FM2831" s="105"/>
    </row>
    <row r="2832" spans="1:169" customFormat="1" ht="15" x14ac:dyDescent="0.25">
      <c r="A2832" s="63"/>
      <c r="B2832" s="62" t="s">
        <v>73</v>
      </c>
      <c r="C2832" s="160" t="s">
        <v>74</v>
      </c>
      <c r="D2832" s="160"/>
      <c r="E2832" s="160"/>
      <c r="F2832" s="64"/>
      <c r="G2832" s="65"/>
      <c r="H2832" s="65"/>
      <c r="I2832" s="65"/>
      <c r="J2832" s="66">
        <v>17.46</v>
      </c>
      <c r="K2832" s="90">
        <v>1.875</v>
      </c>
      <c r="L2832" s="66">
        <v>70.42</v>
      </c>
      <c r="M2832" s="69">
        <v>52.21</v>
      </c>
      <c r="N2832" s="70">
        <v>3676.63</v>
      </c>
      <c r="EZ2832" s="48"/>
      <c r="FA2832" s="49"/>
      <c r="FB2832" s="58"/>
      <c r="FC2832" s="58"/>
      <c r="FD2832" s="58"/>
      <c r="FG2832" s="4" t="s">
        <v>74</v>
      </c>
      <c r="FJ2832" s="58"/>
      <c r="FK2832" s="105"/>
      <c r="FM2832" s="105"/>
    </row>
    <row r="2833" spans="1:169" customFormat="1" ht="15" x14ac:dyDescent="0.25">
      <c r="A2833" s="63"/>
      <c r="B2833" s="62" t="s">
        <v>75</v>
      </c>
      <c r="C2833" s="160" t="s">
        <v>76</v>
      </c>
      <c r="D2833" s="160"/>
      <c r="E2833" s="160"/>
      <c r="F2833" s="64"/>
      <c r="G2833" s="65"/>
      <c r="H2833" s="65"/>
      <c r="I2833" s="65"/>
      <c r="J2833" s="68">
        <v>4001</v>
      </c>
      <c r="K2833" s="65"/>
      <c r="L2833" s="68">
        <v>8606.15</v>
      </c>
      <c r="M2833" s="67">
        <v>9.5</v>
      </c>
      <c r="N2833" s="70">
        <v>81758.429999999993</v>
      </c>
      <c r="EZ2833" s="48"/>
      <c r="FA2833" s="49"/>
      <c r="FB2833" s="58"/>
      <c r="FC2833" s="58"/>
      <c r="FD2833" s="58"/>
      <c r="FG2833" s="4" t="s">
        <v>76</v>
      </c>
      <c r="FJ2833" s="58"/>
      <c r="FK2833" s="105"/>
      <c r="FM2833" s="105"/>
    </row>
    <row r="2834" spans="1:169" customFormat="1" ht="15" x14ac:dyDescent="0.25">
      <c r="A2834" s="73"/>
      <c r="B2834" s="62"/>
      <c r="C2834" s="160" t="s">
        <v>77</v>
      </c>
      <c r="D2834" s="160"/>
      <c r="E2834" s="160"/>
      <c r="F2834" s="64" t="s">
        <v>78</v>
      </c>
      <c r="G2834" s="69">
        <v>47.84</v>
      </c>
      <c r="H2834" s="90">
        <v>1.7250000000000001</v>
      </c>
      <c r="I2834" s="74">
        <v>177.50912400000001</v>
      </c>
      <c r="J2834" s="9"/>
      <c r="K2834" s="65"/>
      <c r="L2834" s="9"/>
      <c r="M2834" s="65"/>
      <c r="N2834" s="72"/>
      <c r="EZ2834" s="48"/>
      <c r="FA2834" s="49"/>
      <c r="FB2834" s="58"/>
      <c r="FC2834" s="58"/>
      <c r="FD2834" s="58"/>
      <c r="FH2834" s="4" t="s">
        <v>77</v>
      </c>
      <c r="FJ2834" s="58"/>
      <c r="FK2834" s="105"/>
      <c r="FM2834" s="105"/>
    </row>
    <row r="2835" spans="1:169" customFormat="1" ht="15" x14ac:dyDescent="0.25">
      <c r="A2835" s="73"/>
      <c r="B2835" s="62"/>
      <c r="C2835" s="160" t="s">
        <v>79</v>
      </c>
      <c r="D2835" s="160"/>
      <c r="E2835" s="160"/>
      <c r="F2835" s="64" t="s">
        <v>78</v>
      </c>
      <c r="G2835" s="69">
        <v>1.41</v>
      </c>
      <c r="H2835" s="90">
        <v>1.875</v>
      </c>
      <c r="I2835" s="89">
        <v>5.6867063</v>
      </c>
      <c r="J2835" s="9"/>
      <c r="K2835" s="65"/>
      <c r="L2835" s="9"/>
      <c r="M2835" s="65"/>
      <c r="N2835" s="72"/>
      <c r="EZ2835" s="48"/>
      <c r="FA2835" s="49"/>
      <c r="FB2835" s="58"/>
      <c r="FC2835" s="58"/>
      <c r="FD2835" s="58"/>
      <c r="FH2835" s="4" t="s">
        <v>79</v>
      </c>
      <c r="FJ2835" s="58"/>
      <c r="FK2835" s="105"/>
      <c r="FM2835" s="105"/>
    </row>
    <row r="2836" spans="1:169" customFormat="1" ht="15" x14ac:dyDescent="0.25">
      <c r="A2836" s="59"/>
      <c r="B2836" s="62"/>
      <c r="C2836" s="164" t="s">
        <v>80</v>
      </c>
      <c r="D2836" s="164"/>
      <c r="E2836" s="164"/>
      <c r="F2836" s="76"/>
      <c r="G2836" s="77"/>
      <c r="H2836" s="77"/>
      <c r="I2836" s="77"/>
      <c r="J2836" s="79">
        <v>4487.01</v>
      </c>
      <c r="K2836" s="77"/>
      <c r="L2836" s="79">
        <v>10432.93</v>
      </c>
      <c r="M2836" s="77"/>
      <c r="N2836" s="80">
        <v>166436.82</v>
      </c>
      <c r="EZ2836" s="48"/>
      <c r="FA2836" s="49"/>
      <c r="FB2836" s="58"/>
      <c r="FC2836" s="58"/>
      <c r="FD2836" s="58"/>
      <c r="FI2836" s="4" t="s">
        <v>80</v>
      </c>
      <c r="FJ2836" s="58"/>
      <c r="FK2836" s="105"/>
      <c r="FM2836" s="105"/>
    </row>
    <row r="2837" spans="1:169" customFormat="1" ht="15" x14ac:dyDescent="0.25">
      <c r="A2837" s="73"/>
      <c r="B2837" s="62"/>
      <c r="C2837" s="160" t="s">
        <v>81</v>
      </c>
      <c r="D2837" s="160"/>
      <c r="E2837" s="160"/>
      <c r="F2837" s="64"/>
      <c r="G2837" s="65"/>
      <c r="H2837" s="65"/>
      <c r="I2837" s="65"/>
      <c r="J2837" s="9"/>
      <c r="K2837" s="65"/>
      <c r="L2837" s="68">
        <v>1604.11</v>
      </c>
      <c r="M2837" s="65"/>
      <c r="N2837" s="70">
        <v>83750.58</v>
      </c>
      <c r="EZ2837" s="48"/>
      <c r="FA2837" s="49"/>
      <c r="FB2837" s="58"/>
      <c r="FC2837" s="58"/>
      <c r="FD2837" s="58"/>
      <c r="FH2837" s="4" t="s">
        <v>81</v>
      </c>
      <c r="FJ2837" s="58"/>
      <c r="FK2837" s="105"/>
      <c r="FM2837" s="105"/>
    </row>
    <row r="2838" spans="1:169" customFormat="1" ht="15" x14ac:dyDescent="0.25">
      <c r="A2838" s="73"/>
      <c r="B2838" s="62" t="s">
        <v>386</v>
      </c>
      <c r="C2838" s="160" t="s">
        <v>387</v>
      </c>
      <c r="D2838" s="160"/>
      <c r="E2838" s="160"/>
      <c r="F2838" s="64" t="s">
        <v>84</v>
      </c>
      <c r="G2838" s="71">
        <v>112</v>
      </c>
      <c r="H2838" s="65"/>
      <c r="I2838" s="71">
        <v>112</v>
      </c>
      <c r="J2838" s="9"/>
      <c r="K2838" s="65"/>
      <c r="L2838" s="68">
        <v>1796.6</v>
      </c>
      <c r="M2838" s="65"/>
      <c r="N2838" s="70">
        <v>93800.65</v>
      </c>
      <c r="EZ2838" s="48"/>
      <c r="FA2838" s="49"/>
      <c r="FB2838" s="58"/>
      <c r="FC2838" s="58"/>
      <c r="FD2838" s="58"/>
      <c r="FH2838" s="4" t="s">
        <v>387</v>
      </c>
      <c r="FJ2838" s="58"/>
      <c r="FK2838" s="105"/>
      <c r="FM2838" s="105"/>
    </row>
    <row r="2839" spans="1:169" customFormat="1" ht="22.5" x14ac:dyDescent="0.25">
      <c r="A2839" s="73"/>
      <c r="B2839" s="62" t="s">
        <v>388</v>
      </c>
      <c r="C2839" s="160" t="s">
        <v>389</v>
      </c>
      <c r="D2839" s="160"/>
      <c r="E2839" s="160"/>
      <c r="F2839" s="64" t="s">
        <v>84</v>
      </c>
      <c r="G2839" s="71">
        <v>65</v>
      </c>
      <c r="H2839" s="69">
        <v>0.85</v>
      </c>
      <c r="I2839" s="69">
        <v>55.25</v>
      </c>
      <c r="J2839" s="9"/>
      <c r="K2839" s="65"/>
      <c r="L2839" s="66">
        <v>886.27</v>
      </c>
      <c r="M2839" s="65"/>
      <c r="N2839" s="70">
        <v>46272.2</v>
      </c>
      <c r="EZ2839" s="48"/>
      <c r="FA2839" s="49"/>
      <c r="FB2839" s="58"/>
      <c r="FC2839" s="58"/>
      <c r="FD2839" s="58"/>
      <c r="FH2839" s="4" t="s">
        <v>389</v>
      </c>
      <c r="FJ2839" s="58"/>
      <c r="FK2839" s="105"/>
      <c r="FM2839" s="105"/>
    </row>
    <row r="2840" spans="1:169" customFormat="1" ht="15" x14ac:dyDescent="0.25">
      <c r="A2840" s="81"/>
      <c r="B2840" s="82"/>
      <c r="C2840" s="159" t="s">
        <v>87</v>
      </c>
      <c r="D2840" s="159"/>
      <c r="E2840" s="159"/>
      <c r="F2840" s="52"/>
      <c r="G2840" s="53"/>
      <c r="H2840" s="53"/>
      <c r="I2840" s="53"/>
      <c r="J2840" s="56"/>
      <c r="K2840" s="53"/>
      <c r="L2840" s="83">
        <v>13115.8</v>
      </c>
      <c r="M2840" s="77"/>
      <c r="N2840" s="84">
        <v>306509.67</v>
      </c>
      <c r="EZ2840" s="48"/>
      <c r="FA2840" s="49"/>
      <c r="FB2840" s="58"/>
      <c r="FC2840" s="58"/>
      <c r="FD2840" s="58"/>
      <c r="FJ2840" s="58" t="s">
        <v>87</v>
      </c>
      <c r="FK2840" s="105"/>
      <c r="FM2840" s="105"/>
    </row>
    <row r="2841" spans="1:169" customFormat="1" ht="33.75" x14ac:dyDescent="0.25">
      <c r="A2841" s="50" t="s">
        <v>1013</v>
      </c>
      <c r="B2841" s="51" t="s">
        <v>394</v>
      </c>
      <c r="C2841" s="159" t="s">
        <v>395</v>
      </c>
      <c r="D2841" s="159"/>
      <c r="E2841" s="159"/>
      <c r="F2841" s="52" t="s">
        <v>62</v>
      </c>
      <c r="G2841" s="53">
        <v>-2.2090000000000001</v>
      </c>
      <c r="H2841" s="54">
        <v>1</v>
      </c>
      <c r="I2841" s="55">
        <v>-2.2090000000000001</v>
      </c>
      <c r="J2841" s="83">
        <v>3834</v>
      </c>
      <c r="K2841" s="53"/>
      <c r="L2841" s="83">
        <v>-8469.31</v>
      </c>
      <c r="M2841" s="116">
        <v>9.5</v>
      </c>
      <c r="N2841" s="84">
        <v>-80458.45</v>
      </c>
      <c r="EZ2841" s="48"/>
      <c r="FA2841" s="49"/>
      <c r="FB2841" s="58" t="s">
        <v>395</v>
      </c>
      <c r="FC2841" s="58" t="s">
        <v>4</v>
      </c>
      <c r="FD2841" s="58" t="s">
        <v>4</v>
      </c>
      <c r="FJ2841" s="58"/>
      <c r="FK2841" s="105"/>
      <c r="FM2841" s="105"/>
    </row>
    <row r="2842" spans="1:169" customFormat="1" ht="15" x14ac:dyDescent="0.25">
      <c r="A2842" s="81"/>
      <c r="B2842" s="82"/>
      <c r="C2842" s="159" t="s">
        <v>87</v>
      </c>
      <c r="D2842" s="159"/>
      <c r="E2842" s="159"/>
      <c r="F2842" s="52"/>
      <c r="G2842" s="53"/>
      <c r="H2842" s="53"/>
      <c r="I2842" s="53"/>
      <c r="J2842" s="56"/>
      <c r="K2842" s="53"/>
      <c r="L2842" s="83">
        <v>-8469.31</v>
      </c>
      <c r="M2842" s="77"/>
      <c r="N2842" s="84">
        <v>-80458.45</v>
      </c>
      <c r="EZ2842" s="48"/>
      <c r="FA2842" s="49"/>
      <c r="FB2842" s="58"/>
      <c r="FC2842" s="58"/>
      <c r="FD2842" s="58"/>
      <c r="FJ2842" s="58" t="s">
        <v>87</v>
      </c>
      <c r="FK2842" s="105"/>
      <c r="FM2842" s="105"/>
    </row>
    <row r="2843" spans="1:169" customFormat="1" ht="15" x14ac:dyDescent="0.25">
      <c r="A2843" s="50" t="s">
        <v>1014</v>
      </c>
      <c r="B2843" s="51" t="s">
        <v>264</v>
      </c>
      <c r="C2843" s="159" t="s">
        <v>397</v>
      </c>
      <c r="D2843" s="159"/>
      <c r="E2843" s="159"/>
      <c r="F2843" s="52" t="s">
        <v>232</v>
      </c>
      <c r="G2843" s="53">
        <v>220.91</v>
      </c>
      <c r="H2843" s="54">
        <v>1</v>
      </c>
      <c r="I2843" s="86">
        <v>220.91</v>
      </c>
      <c r="J2843" s="56"/>
      <c r="K2843" s="53"/>
      <c r="L2843" s="56"/>
      <c r="M2843" s="116">
        <v>9.5</v>
      </c>
      <c r="N2843" s="57"/>
      <c r="EZ2843" s="48"/>
      <c r="FA2843" s="49"/>
      <c r="FB2843" s="58" t="s">
        <v>397</v>
      </c>
      <c r="FC2843" s="58" t="s">
        <v>4</v>
      </c>
      <c r="FD2843" s="58" t="s">
        <v>4</v>
      </c>
      <c r="FJ2843" s="58"/>
      <c r="FK2843" s="105"/>
      <c r="FM2843" s="105"/>
    </row>
    <row r="2844" spans="1:169" customFormat="1" ht="15" x14ac:dyDescent="0.25">
      <c r="A2844" s="59"/>
      <c r="B2844" s="60"/>
      <c r="C2844" s="160" t="s">
        <v>1015</v>
      </c>
      <c r="D2844" s="160"/>
      <c r="E2844" s="160"/>
      <c r="F2844" s="160"/>
      <c r="G2844" s="160"/>
      <c r="H2844" s="160"/>
      <c r="I2844" s="160"/>
      <c r="J2844" s="160"/>
      <c r="K2844" s="160"/>
      <c r="L2844" s="160"/>
      <c r="M2844" s="160"/>
      <c r="N2844" s="161"/>
      <c r="EZ2844" s="48"/>
      <c r="FA2844" s="49"/>
      <c r="FB2844" s="58"/>
      <c r="FC2844" s="58"/>
      <c r="FD2844" s="58"/>
      <c r="FE2844" s="4" t="s">
        <v>1015</v>
      </c>
      <c r="FJ2844" s="58"/>
      <c r="FK2844" s="105"/>
      <c r="FM2844" s="105"/>
    </row>
    <row r="2845" spans="1:169" customFormat="1" ht="15" x14ac:dyDescent="0.25">
      <c r="A2845" s="81"/>
      <c r="B2845" s="82"/>
      <c r="C2845" s="159" t="s">
        <v>87</v>
      </c>
      <c r="D2845" s="159"/>
      <c r="E2845" s="159"/>
      <c r="F2845" s="52"/>
      <c r="G2845" s="53"/>
      <c r="H2845" s="53"/>
      <c r="I2845" s="53"/>
      <c r="J2845" s="56"/>
      <c r="K2845" s="53"/>
      <c r="L2845" s="87">
        <v>0</v>
      </c>
      <c r="M2845" s="77"/>
      <c r="N2845" s="94">
        <v>0</v>
      </c>
      <c r="EZ2845" s="48"/>
      <c r="FA2845" s="49"/>
      <c r="FB2845" s="58"/>
      <c r="FC2845" s="58"/>
      <c r="FD2845" s="58"/>
      <c r="FJ2845" s="58" t="s">
        <v>87</v>
      </c>
      <c r="FK2845" s="105"/>
      <c r="FM2845" s="105"/>
    </row>
    <row r="2846" spans="1:169" customFormat="1" ht="56.25" x14ac:dyDescent="0.25">
      <c r="A2846" s="50" t="s">
        <v>1016</v>
      </c>
      <c r="B2846" s="51" t="s">
        <v>288</v>
      </c>
      <c r="C2846" s="159" t="s">
        <v>289</v>
      </c>
      <c r="D2846" s="159"/>
      <c r="E2846" s="159"/>
      <c r="F2846" s="52" t="s">
        <v>62</v>
      </c>
      <c r="G2846" s="53">
        <v>2.4E-2</v>
      </c>
      <c r="H2846" s="54">
        <v>1</v>
      </c>
      <c r="I2846" s="55">
        <v>2.4E-2</v>
      </c>
      <c r="J2846" s="56"/>
      <c r="K2846" s="53"/>
      <c r="L2846" s="56"/>
      <c r="M2846" s="53"/>
      <c r="N2846" s="57"/>
      <c r="EZ2846" s="48"/>
      <c r="FA2846" s="49"/>
      <c r="FB2846" s="58" t="s">
        <v>289</v>
      </c>
      <c r="FC2846" s="58" t="s">
        <v>4</v>
      </c>
      <c r="FD2846" s="58" t="s">
        <v>4</v>
      </c>
      <c r="FJ2846" s="58"/>
      <c r="FK2846" s="105"/>
      <c r="FM2846" s="105"/>
    </row>
    <row r="2847" spans="1:169" customFormat="1" ht="15" x14ac:dyDescent="0.25">
      <c r="A2847" s="59"/>
      <c r="B2847" s="60"/>
      <c r="C2847" s="160" t="s">
        <v>1017</v>
      </c>
      <c r="D2847" s="160"/>
      <c r="E2847" s="160"/>
      <c r="F2847" s="160"/>
      <c r="G2847" s="160"/>
      <c r="H2847" s="160"/>
      <c r="I2847" s="160"/>
      <c r="J2847" s="160"/>
      <c r="K2847" s="160"/>
      <c r="L2847" s="160"/>
      <c r="M2847" s="160"/>
      <c r="N2847" s="161"/>
      <c r="EZ2847" s="48"/>
      <c r="FA2847" s="49"/>
      <c r="FB2847" s="58"/>
      <c r="FC2847" s="58"/>
      <c r="FD2847" s="58"/>
      <c r="FE2847" s="4" t="s">
        <v>1017</v>
      </c>
      <c r="FJ2847" s="58"/>
      <c r="FK2847" s="105"/>
      <c r="FM2847" s="105"/>
    </row>
    <row r="2848" spans="1:169" customFormat="1" ht="67.5" x14ac:dyDescent="0.25">
      <c r="A2848" s="61"/>
      <c r="B2848" s="62" t="s">
        <v>64</v>
      </c>
      <c r="C2848" s="162" t="s">
        <v>65</v>
      </c>
      <c r="D2848" s="162"/>
      <c r="E2848" s="162"/>
      <c r="F2848" s="162"/>
      <c r="G2848" s="162"/>
      <c r="H2848" s="162"/>
      <c r="I2848" s="162"/>
      <c r="J2848" s="162"/>
      <c r="K2848" s="162"/>
      <c r="L2848" s="162"/>
      <c r="M2848" s="162"/>
      <c r="N2848" s="163"/>
      <c r="EZ2848" s="48"/>
      <c r="FA2848" s="49"/>
      <c r="FB2848" s="58"/>
      <c r="FC2848" s="58"/>
      <c r="FD2848" s="58"/>
      <c r="FF2848" s="4" t="s">
        <v>65</v>
      </c>
      <c r="FJ2848" s="58"/>
      <c r="FK2848" s="105"/>
      <c r="FM2848" s="105"/>
    </row>
    <row r="2849" spans="1:169" customFormat="1" ht="67.5" x14ac:dyDescent="0.25">
      <c r="A2849" s="61"/>
      <c r="B2849" s="62" t="s">
        <v>66</v>
      </c>
      <c r="C2849" s="162" t="s">
        <v>67</v>
      </c>
      <c r="D2849" s="162"/>
      <c r="E2849" s="162"/>
      <c r="F2849" s="162"/>
      <c r="G2849" s="162"/>
      <c r="H2849" s="162"/>
      <c r="I2849" s="162"/>
      <c r="J2849" s="162"/>
      <c r="K2849" s="162"/>
      <c r="L2849" s="162"/>
      <c r="M2849" s="162"/>
      <c r="N2849" s="163"/>
      <c r="EZ2849" s="48"/>
      <c r="FA2849" s="49"/>
      <c r="FB2849" s="58"/>
      <c r="FC2849" s="58"/>
      <c r="FD2849" s="58"/>
      <c r="FF2849" s="4" t="s">
        <v>67</v>
      </c>
      <c r="FJ2849" s="58"/>
      <c r="FK2849" s="105"/>
      <c r="FM2849" s="105"/>
    </row>
    <row r="2850" spans="1:169" customFormat="1" ht="33.75" x14ac:dyDescent="0.25">
      <c r="A2850" s="61"/>
      <c r="B2850" s="62" t="s">
        <v>98</v>
      </c>
      <c r="C2850" s="162" t="s">
        <v>99</v>
      </c>
      <c r="D2850" s="162"/>
      <c r="E2850" s="162"/>
      <c r="F2850" s="162"/>
      <c r="G2850" s="162"/>
      <c r="H2850" s="162"/>
      <c r="I2850" s="162"/>
      <c r="J2850" s="162"/>
      <c r="K2850" s="162"/>
      <c r="L2850" s="162"/>
      <c r="M2850" s="162"/>
      <c r="N2850" s="163"/>
      <c r="EZ2850" s="48"/>
      <c r="FA2850" s="49"/>
      <c r="FB2850" s="58"/>
      <c r="FC2850" s="58"/>
      <c r="FD2850" s="58"/>
      <c r="FF2850" s="4" t="s">
        <v>99</v>
      </c>
      <c r="FJ2850" s="58"/>
      <c r="FK2850" s="105"/>
      <c r="FM2850" s="105"/>
    </row>
    <row r="2851" spans="1:169" customFormat="1" ht="15" x14ac:dyDescent="0.25">
      <c r="A2851" s="63"/>
      <c r="B2851" s="62" t="s">
        <v>59</v>
      </c>
      <c r="C2851" s="160" t="s">
        <v>70</v>
      </c>
      <c r="D2851" s="160"/>
      <c r="E2851" s="160"/>
      <c r="F2851" s="64"/>
      <c r="G2851" s="65"/>
      <c r="H2851" s="65"/>
      <c r="I2851" s="65"/>
      <c r="J2851" s="66">
        <v>432</v>
      </c>
      <c r="K2851" s="90">
        <v>1.7250000000000001</v>
      </c>
      <c r="L2851" s="66">
        <v>17.88</v>
      </c>
      <c r="M2851" s="69">
        <v>52.21</v>
      </c>
      <c r="N2851" s="92">
        <v>933.51</v>
      </c>
      <c r="EZ2851" s="48"/>
      <c r="FA2851" s="49"/>
      <c r="FB2851" s="58"/>
      <c r="FC2851" s="58"/>
      <c r="FD2851" s="58"/>
      <c r="FG2851" s="4" t="s">
        <v>70</v>
      </c>
      <c r="FJ2851" s="58"/>
      <c r="FK2851" s="105"/>
      <c r="FM2851" s="105"/>
    </row>
    <row r="2852" spans="1:169" customFormat="1" ht="15" x14ac:dyDescent="0.25">
      <c r="A2852" s="63"/>
      <c r="B2852" s="62" t="s">
        <v>71</v>
      </c>
      <c r="C2852" s="160" t="s">
        <v>72</v>
      </c>
      <c r="D2852" s="160"/>
      <c r="E2852" s="160"/>
      <c r="F2852" s="64"/>
      <c r="G2852" s="65"/>
      <c r="H2852" s="65"/>
      <c r="I2852" s="65"/>
      <c r="J2852" s="66">
        <v>150.27000000000001</v>
      </c>
      <c r="K2852" s="90">
        <v>1.875</v>
      </c>
      <c r="L2852" s="66">
        <v>6.76</v>
      </c>
      <c r="M2852" s="69">
        <v>15.71</v>
      </c>
      <c r="N2852" s="92">
        <v>106.2</v>
      </c>
      <c r="EZ2852" s="48"/>
      <c r="FA2852" s="49"/>
      <c r="FB2852" s="58"/>
      <c r="FC2852" s="58"/>
      <c r="FD2852" s="58"/>
      <c r="FG2852" s="4" t="s">
        <v>72</v>
      </c>
      <c r="FJ2852" s="58"/>
      <c r="FK2852" s="105"/>
      <c r="FM2852" s="105"/>
    </row>
    <row r="2853" spans="1:169" customFormat="1" ht="15" x14ac:dyDescent="0.25">
      <c r="A2853" s="63"/>
      <c r="B2853" s="62" t="s">
        <v>73</v>
      </c>
      <c r="C2853" s="160" t="s">
        <v>74</v>
      </c>
      <c r="D2853" s="160"/>
      <c r="E2853" s="160"/>
      <c r="F2853" s="64"/>
      <c r="G2853" s="65"/>
      <c r="H2853" s="65"/>
      <c r="I2853" s="65"/>
      <c r="J2853" s="66">
        <v>25.99</v>
      </c>
      <c r="K2853" s="90">
        <v>1.875</v>
      </c>
      <c r="L2853" s="66">
        <v>1.17</v>
      </c>
      <c r="M2853" s="69">
        <v>52.21</v>
      </c>
      <c r="N2853" s="92">
        <v>61.09</v>
      </c>
      <c r="EZ2853" s="48"/>
      <c r="FA2853" s="49"/>
      <c r="FB2853" s="58"/>
      <c r="FC2853" s="58"/>
      <c r="FD2853" s="58"/>
      <c r="FG2853" s="4" t="s">
        <v>74</v>
      </c>
      <c r="FJ2853" s="58"/>
      <c r="FK2853" s="105"/>
      <c r="FM2853" s="105"/>
    </row>
    <row r="2854" spans="1:169" customFormat="1" ht="15" x14ac:dyDescent="0.25">
      <c r="A2854" s="63"/>
      <c r="B2854" s="62" t="s">
        <v>75</v>
      </c>
      <c r="C2854" s="160" t="s">
        <v>76</v>
      </c>
      <c r="D2854" s="160"/>
      <c r="E2854" s="160"/>
      <c r="F2854" s="64"/>
      <c r="G2854" s="65"/>
      <c r="H2854" s="65"/>
      <c r="I2854" s="65"/>
      <c r="J2854" s="66">
        <v>734.19</v>
      </c>
      <c r="K2854" s="65"/>
      <c r="L2854" s="66">
        <v>17.62</v>
      </c>
      <c r="M2854" s="67">
        <v>9.5</v>
      </c>
      <c r="N2854" s="92">
        <v>167.39</v>
      </c>
      <c r="EZ2854" s="48"/>
      <c r="FA2854" s="49"/>
      <c r="FB2854" s="58"/>
      <c r="FC2854" s="58"/>
      <c r="FD2854" s="58"/>
      <c r="FG2854" s="4" t="s">
        <v>76</v>
      </c>
      <c r="FJ2854" s="58"/>
      <c r="FK2854" s="105"/>
      <c r="FM2854" s="105"/>
    </row>
    <row r="2855" spans="1:169" customFormat="1" ht="15" x14ac:dyDescent="0.25">
      <c r="A2855" s="73"/>
      <c r="B2855" s="62"/>
      <c r="C2855" s="160" t="s">
        <v>77</v>
      </c>
      <c r="D2855" s="160"/>
      <c r="E2855" s="160"/>
      <c r="F2855" s="64" t="s">
        <v>78</v>
      </c>
      <c r="G2855" s="71">
        <v>50</v>
      </c>
      <c r="H2855" s="90">
        <v>1.7250000000000001</v>
      </c>
      <c r="I2855" s="69">
        <v>2.0699999999999998</v>
      </c>
      <c r="J2855" s="9"/>
      <c r="K2855" s="65"/>
      <c r="L2855" s="9"/>
      <c r="M2855" s="65"/>
      <c r="N2855" s="72"/>
      <c r="EZ2855" s="48"/>
      <c r="FA2855" s="49"/>
      <c r="FB2855" s="58"/>
      <c r="FC2855" s="58"/>
      <c r="FD2855" s="58"/>
      <c r="FH2855" s="4" t="s">
        <v>77</v>
      </c>
      <c r="FJ2855" s="58"/>
      <c r="FK2855" s="105"/>
      <c r="FM2855" s="105"/>
    </row>
    <row r="2856" spans="1:169" customFormat="1" ht="15" x14ac:dyDescent="0.25">
      <c r="A2856" s="73"/>
      <c r="B2856" s="62"/>
      <c r="C2856" s="160" t="s">
        <v>79</v>
      </c>
      <c r="D2856" s="160"/>
      <c r="E2856" s="160"/>
      <c r="F2856" s="64" t="s">
        <v>78</v>
      </c>
      <c r="G2856" s="69">
        <v>2.27</v>
      </c>
      <c r="H2856" s="90">
        <v>1.875</v>
      </c>
      <c r="I2856" s="85">
        <v>0.10215</v>
      </c>
      <c r="J2856" s="9"/>
      <c r="K2856" s="65"/>
      <c r="L2856" s="9"/>
      <c r="M2856" s="65"/>
      <c r="N2856" s="72"/>
      <c r="EZ2856" s="48"/>
      <c r="FA2856" s="49"/>
      <c r="FB2856" s="58"/>
      <c r="FC2856" s="58"/>
      <c r="FD2856" s="58"/>
      <c r="FH2856" s="4" t="s">
        <v>79</v>
      </c>
      <c r="FJ2856" s="58"/>
      <c r="FK2856" s="105"/>
      <c r="FM2856" s="105"/>
    </row>
    <row r="2857" spans="1:169" customFormat="1" ht="15" x14ac:dyDescent="0.25">
      <c r="A2857" s="59"/>
      <c r="B2857" s="62"/>
      <c r="C2857" s="164" t="s">
        <v>80</v>
      </c>
      <c r="D2857" s="164"/>
      <c r="E2857" s="164"/>
      <c r="F2857" s="76"/>
      <c r="G2857" s="77"/>
      <c r="H2857" s="77"/>
      <c r="I2857" s="77"/>
      <c r="J2857" s="79">
        <v>1316.46</v>
      </c>
      <c r="K2857" s="77"/>
      <c r="L2857" s="78">
        <v>42.26</v>
      </c>
      <c r="M2857" s="77"/>
      <c r="N2857" s="80">
        <v>1207.0999999999999</v>
      </c>
      <c r="EZ2857" s="48"/>
      <c r="FA2857" s="49"/>
      <c r="FB2857" s="58"/>
      <c r="FC2857" s="58"/>
      <c r="FD2857" s="58"/>
      <c r="FI2857" s="4" t="s">
        <v>80</v>
      </c>
      <c r="FJ2857" s="58"/>
      <c r="FK2857" s="105"/>
      <c r="FM2857" s="105"/>
    </row>
    <row r="2858" spans="1:169" customFormat="1" ht="15" x14ac:dyDescent="0.25">
      <c r="A2858" s="73"/>
      <c r="B2858" s="62"/>
      <c r="C2858" s="160" t="s">
        <v>81</v>
      </c>
      <c r="D2858" s="160"/>
      <c r="E2858" s="160"/>
      <c r="F2858" s="64"/>
      <c r="G2858" s="65"/>
      <c r="H2858" s="65"/>
      <c r="I2858" s="65"/>
      <c r="J2858" s="9"/>
      <c r="K2858" s="65"/>
      <c r="L2858" s="66">
        <v>19.05</v>
      </c>
      <c r="M2858" s="65"/>
      <c r="N2858" s="92">
        <v>994.6</v>
      </c>
      <c r="EZ2858" s="48"/>
      <c r="FA2858" s="49"/>
      <c r="FB2858" s="58"/>
      <c r="FC2858" s="58"/>
      <c r="FD2858" s="58"/>
      <c r="FH2858" s="4" t="s">
        <v>81</v>
      </c>
      <c r="FJ2858" s="58"/>
      <c r="FK2858" s="105"/>
      <c r="FM2858" s="105"/>
    </row>
    <row r="2859" spans="1:169" customFormat="1" ht="15" x14ac:dyDescent="0.25">
      <c r="A2859" s="73"/>
      <c r="B2859" s="62" t="s">
        <v>100</v>
      </c>
      <c r="C2859" s="160" t="s">
        <v>101</v>
      </c>
      <c r="D2859" s="160"/>
      <c r="E2859" s="160"/>
      <c r="F2859" s="64" t="s">
        <v>84</v>
      </c>
      <c r="G2859" s="71">
        <v>109</v>
      </c>
      <c r="H2859" s="65"/>
      <c r="I2859" s="71">
        <v>109</v>
      </c>
      <c r="J2859" s="9"/>
      <c r="K2859" s="65"/>
      <c r="L2859" s="66">
        <v>20.76</v>
      </c>
      <c r="M2859" s="65"/>
      <c r="N2859" s="70">
        <v>1084.1099999999999</v>
      </c>
      <c r="EZ2859" s="48"/>
      <c r="FA2859" s="49"/>
      <c r="FB2859" s="58"/>
      <c r="FC2859" s="58"/>
      <c r="FD2859" s="58"/>
      <c r="FH2859" s="4" t="s">
        <v>101</v>
      </c>
      <c r="FJ2859" s="58"/>
      <c r="FK2859" s="105"/>
      <c r="FM2859" s="105"/>
    </row>
    <row r="2860" spans="1:169" customFormat="1" ht="22.5" x14ac:dyDescent="0.25">
      <c r="A2860" s="73"/>
      <c r="B2860" s="62" t="s">
        <v>102</v>
      </c>
      <c r="C2860" s="160" t="s">
        <v>103</v>
      </c>
      <c r="D2860" s="160"/>
      <c r="E2860" s="160"/>
      <c r="F2860" s="64" t="s">
        <v>84</v>
      </c>
      <c r="G2860" s="71">
        <v>57</v>
      </c>
      <c r="H2860" s="69">
        <v>0.85</v>
      </c>
      <c r="I2860" s="69">
        <v>48.45</v>
      </c>
      <c r="J2860" s="9"/>
      <c r="K2860" s="65"/>
      <c r="L2860" s="66">
        <v>9.23</v>
      </c>
      <c r="M2860" s="65"/>
      <c r="N2860" s="92">
        <v>481.88</v>
      </c>
      <c r="EZ2860" s="48"/>
      <c r="FA2860" s="49"/>
      <c r="FB2860" s="58"/>
      <c r="FC2860" s="58"/>
      <c r="FD2860" s="58"/>
      <c r="FH2860" s="4" t="s">
        <v>103</v>
      </c>
      <c r="FJ2860" s="58"/>
      <c r="FK2860" s="105"/>
      <c r="FM2860" s="105"/>
    </row>
    <row r="2861" spans="1:169" customFormat="1" ht="15" x14ac:dyDescent="0.25">
      <c r="A2861" s="81"/>
      <c r="B2861" s="82"/>
      <c r="C2861" s="159" t="s">
        <v>87</v>
      </c>
      <c r="D2861" s="159"/>
      <c r="E2861" s="159"/>
      <c r="F2861" s="52"/>
      <c r="G2861" s="53"/>
      <c r="H2861" s="53"/>
      <c r="I2861" s="53"/>
      <c r="J2861" s="56"/>
      <c r="K2861" s="53"/>
      <c r="L2861" s="87">
        <v>72.25</v>
      </c>
      <c r="M2861" s="77"/>
      <c r="N2861" s="84">
        <v>2773.09</v>
      </c>
      <c r="EZ2861" s="48"/>
      <c r="FA2861" s="49"/>
      <c r="FB2861" s="58"/>
      <c r="FC2861" s="58"/>
      <c r="FD2861" s="58"/>
      <c r="FJ2861" s="58" t="s">
        <v>87</v>
      </c>
      <c r="FK2861" s="105"/>
      <c r="FM2861" s="105"/>
    </row>
    <row r="2862" spans="1:169" customFormat="1" ht="15" x14ac:dyDescent="0.25">
      <c r="A2862" s="50" t="s">
        <v>1018</v>
      </c>
      <c r="B2862" s="51" t="s">
        <v>264</v>
      </c>
      <c r="C2862" s="159" t="s">
        <v>292</v>
      </c>
      <c r="D2862" s="159"/>
      <c r="E2862" s="159"/>
      <c r="F2862" s="52" t="s">
        <v>293</v>
      </c>
      <c r="G2862" s="53">
        <v>24.36</v>
      </c>
      <c r="H2862" s="54">
        <v>1</v>
      </c>
      <c r="I2862" s="86">
        <v>24.36</v>
      </c>
      <c r="J2862" s="56"/>
      <c r="K2862" s="53"/>
      <c r="L2862" s="56"/>
      <c r="M2862" s="116">
        <v>9.5</v>
      </c>
      <c r="N2862" s="57"/>
      <c r="EZ2862" s="48"/>
      <c r="FA2862" s="49"/>
      <c r="FB2862" s="58" t="s">
        <v>292</v>
      </c>
      <c r="FC2862" s="58" t="s">
        <v>4</v>
      </c>
      <c r="FD2862" s="58" t="s">
        <v>4</v>
      </c>
      <c r="FJ2862" s="58"/>
      <c r="FK2862" s="105"/>
      <c r="FM2862" s="105"/>
    </row>
    <row r="2863" spans="1:169" customFormat="1" ht="15" x14ac:dyDescent="0.25">
      <c r="A2863" s="81"/>
      <c r="B2863" s="82"/>
      <c r="C2863" s="159" t="s">
        <v>87</v>
      </c>
      <c r="D2863" s="159"/>
      <c r="E2863" s="159"/>
      <c r="F2863" s="52"/>
      <c r="G2863" s="53"/>
      <c r="H2863" s="53"/>
      <c r="I2863" s="53"/>
      <c r="J2863" s="56"/>
      <c r="K2863" s="53"/>
      <c r="L2863" s="87">
        <v>0</v>
      </c>
      <c r="M2863" s="77"/>
      <c r="N2863" s="94">
        <v>0</v>
      </c>
      <c r="EZ2863" s="48"/>
      <c r="FA2863" s="49"/>
      <c r="FB2863" s="58"/>
      <c r="FC2863" s="58"/>
      <c r="FD2863" s="58"/>
      <c r="FJ2863" s="58" t="s">
        <v>87</v>
      </c>
      <c r="FK2863" s="105"/>
      <c r="FM2863" s="105"/>
    </row>
    <row r="2864" spans="1:169" customFormat="1" ht="45" x14ac:dyDescent="0.25">
      <c r="A2864" s="50" t="s">
        <v>1019</v>
      </c>
      <c r="B2864" s="51" t="s">
        <v>295</v>
      </c>
      <c r="C2864" s="159" t="s">
        <v>296</v>
      </c>
      <c r="D2864" s="159"/>
      <c r="E2864" s="159"/>
      <c r="F2864" s="52" t="s">
        <v>138</v>
      </c>
      <c r="G2864" s="53">
        <v>16.228000000000002</v>
      </c>
      <c r="H2864" s="54">
        <v>1</v>
      </c>
      <c r="I2864" s="55">
        <v>16.228000000000002</v>
      </c>
      <c r="J2864" s="56"/>
      <c r="K2864" s="53"/>
      <c r="L2864" s="56"/>
      <c r="M2864" s="53"/>
      <c r="N2864" s="57"/>
      <c r="EZ2864" s="48"/>
      <c r="FA2864" s="49"/>
      <c r="FB2864" s="58" t="s">
        <v>296</v>
      </c>
      <c r="FC2864" s="58" t="s">
        <v>4</v>
      </c>
      <c r="FD2864" s="58" t="s">
        <v>4</v>
      </c>
      <c r="FJ2864" s="58"/>
      <c r="FK2864" s="105"/>
      <c r="FM2864" s="105"/>
    </row>
    <row r="2865" spans="1:169" customFormat="1" ht="15" x14ac:dyDescent="0.25">
      <c r="A2865" s="59"/>
      <c r="B2865" s="60"/>
      <c r="C2865" s="160" t="s">
        <v>1020</v>
      </c>
      <c r="D2865" s="160"/>
      <c r="E2865" s="160"/>
      <c r="F2865" s="160"/>
      <c r="G2865" s="160"/>
      <c r="H2865" s="160"/>
      <c r="I2865" s="160"/>
      <c r="J2865" s="160"/>
      <c r="K2865" s="160"/>
      <c r="L2865" s="160"/>
      <c r="M2865" s="160"/>
      <c r="N2865" s="161"/>
      <c r="EZ2865" s="48"/>
      <c r="FA2865" s="49"/>
      <c r="FB2865" s="58"/>
      <c r="FC2865" s="58"/>
      <c r="FD2865" s="58"/>
      <c r="FE2865" s="4" t="s">
        <v>1020</v>
      </c>
      <c r="FJ2865" s="58"/>
      <c r="FK2865" s="105"/>
      <c r="FM2865" s="105"/>
    </row>
    <row r="2866" spans="1:169" customFormat="1" ht="67.5" x14ac:dyDescent="0.25">
      <c r="A2866" s="61"/>
      <c r="B2866" s="62" t="s">
        <v>64</v>
      </c>
      <c r="C2866" s="162" t="s">
        <v>65</v>
      </c>
      <c r="D2866" s="162"/>
      <c r="E2866" s="162"/>
      <c r="F2866" s="162"/>
      <c r="G2866" s="162"/>
      <c r="H2866" s="162"/>
      <c r="I2866" s="162"/>
      <c r="J2866" s="162"/>
      <c r="K2866" s="162"/>
      <c r="L2866" s="162"/>
      <c r="M2866" s="162"/>
      <c r="N2866" s="163"/>
      <c r="EZ2866" s="48"/>
      <c r="FA2866" s="49"/>
      <c r="FB2866" s="58"/>
      <c r="FC2866" s="58"/>
      <c r="FD2866" s="58"/>
      <c r="FF2866" s="4" t="s">
        <v>65</v>
      </c>
      <c r="FJ2866" s="58"/>
      <c r="FK2866" s="105"/>
      <c r="FM2866" s="105"/>
    </row>
    <row r="2867" spans="1:169" customFormat="1" ht="67.5" x14ac:dyDescent="0.25">
      <c r="A2867" s="61"/>
      <c r="B2867" s="62" t="s">
        <v>66</v>
      </c>
      <c r="C2867" s="162" t="s">
        <v>67</v>
      </c>
      <c r="D2867" s="162"/>
      <c r="E2867" s="162"/>
      <c r="F2867" s="162"/>
      <c r="G2867" s="162"/>
      <c r="H2867" s="162"/>
      <c r="I2867" s="162"/>
      <c r="J2867" s="162"/>
      <c r="K2867" s="162"/>
      <c r="L2867" s="162"/>
      <c r="M2867" s="162"/>
      <c r="N2867" s="163"/>
      <c r="EZ2867" s="48"/>
      <c r="FA2867" s="49"/>
      <c r="FB2867" s="58"/>
      <c r="FC2867" s="58"/>
      <c r="FD2867" s="58"/>
      <c r="FF2867" s="4" t="s">
        <v>67</v>
      </c>
      <c r="FJ2867" s="58"/>
      <c r="FK2867" s="105"/>
      <c r="FM2867" s="105"/>
    </row>
    <row r="2868" spans="1:169" customFormat="1" ht="33.75" x14ac:dyDescent="0.25">
      <c r="A2868" s="61"/>
      <c r="B2868" s="62" t="s">
        <v>98</v>
      </c>
      <c r="C2868" s="162" t="s">
        <v>99</v>
      </c>
      <c r="D2868" s="162"/>
      <c r="E2868" s="162"/>
      <c r="F2868" s="162"/>
      <c r="G2868" s="162"/>
      <c r="H2868" s="162"/>
      <c r="I2868" s="162"/>
      <c r="J2868" s="162"/>
      <c r="K2868" s="162"/>
      <c r="L2868" s="162"/>
      <c r="M2868" s="162"/>
      <c r="N2868" s="163"/>
      <c r="EZ2868" s="48"/>
      <c r="FA2868" s="49"/>
      <c r="FB2868" s="58"/>
      <c r="FC2868" s="58"/>
      <c r="FD2868" s="58"/>
      <c r="FF2868" s="4" t="s">
        <v>99</v>
      </c>
      <c r="FJ2868" s="58"/>
      <c r="FK2868" s="105"/>
      <c r="FM2868" s="105"/>
    </row>
    <row r="2869" spans="1:169" customFormat="1" ht="15" x14ac:dyDescent="0.25">
      <c r="A2869" s="63"/>
      <c r="B2869" s="62" t="s">
        <v>59</v>
      </c>
      <c r="C2869" s="160" t="s">
        <v>70</v>
      </c>
      <c r="D2869" s="160"/>
      <c r="E2869" s="160"/>
      <c r="F2869" s="64"/>
      <c r="G2869" s="65"/>
      <c r="H2869" s="65"/>
      <c r="I2869" s="65"/>
      <c r="J2869" s="66">
        <v>325.89</v>
      </c>
      <c r="K2869" s="90">
        <v>1.7250000000000001</v>
      </c>
      <c r="L2869" s="68">
        <v>9122.74</v>
      </c>
      <c r="M2869" s="69">
        <v>52.21</v>
      </c>
      <c r="N2869" s="70">
        <v>476298.26</v>
      </c>
      <c r="EZ2869" s="48"/>
      <c r="FA2869" s="49"/>
      <c r="FB2869" s="58"/>
      <c r="FC2869" s="58"/>
      <c r="FD2869" s="58"/>
      <c r="FG2869" s="4" t="s">
        <v>70</v>
      </c>
      <c r="FJ2869" s="58"/>
      <c r="FK2869" s="105"/>
      <c r="FM2869" s="105"/>
    </row>
    <row r="2870" spans="1:169" customFormat="1" ht="15" x14ac:dyDescent="0.25">
      <c r="A2870" s="63"/>
      <c r="B2870" s="62" t="s">
        <v>71</v>
      </c>
      <c r="C2870" s="160" t="s">
        <v>72</v>
      </c>
      <c r="D2870" s="160"/>
      <c r="E2870" s="160"/>
      <c r="F2870" s="64"/>
      <c r="G2870" s="65"/>
      <c r="H2870" s="65"/>
      <c r="I2870" s="65"/>
      <c r="J2870" s="66">
        <v>74.099999999999994</v>
      </c>
      <c r="K2870" s="90">
        <v>1.875</v>
      </c>
      <c r="L2870" s="68">
        <v>2254.6799999999998</v>
      </c>
      <c r="M2870" s="69">
        <v>15.71</v>
      </c>
      <c r="N2870" s="70">
        <v>35421.019999999997</v>
      </c>
      <c r="EZ2870" s="48"/>
      <c r="FA2870" s="49"/>
      <c r="FB2870" s="58"/>
      <c r="FC2870" s="58"/>
      <c r="FD2870" s="58"/>
      <c r="FG2870" s="4" t="s">
        <v>72</v>
      </c>
      <c r="FJ2870" s="58"/>
      <c r="FK2870" s="105"/>
      <c r="FM2870" s="105"/>
    </row>
    <row r="2871" spans="1:169" customFormat="1" ht="15" x14ac:dyDescent="0.25">
      <c r="A2871" s="63"/>
      <c r="B2871" s="62" t="s">
        <v>73</v>
      </c>
      <c r="C2871" s="160" t="s">
        <v>74</v>
      </c>
      <c r="D2871" s="160"/>
      <c r="E2871" s="160"/>
      <c r="F2871" s="64"/>
      <c r="G2871" s="65"/>
      <c r="H2871" s="65"/>
      <c r="I2871" s="65"/>
      <c r="J2871" s="66">
        <v>11.33</v>
      </c>
      <c r="K2871" s="90">
        <v>1.875</v>
      </c>
      <c r="L2871" s="66">
        <v>344.74</v>
      </c>
      <c r="M2871" s="69">
        <v>52.21</v>
      </c>
      <c r="N2871" s="70">
        <v>17998.88</v>
      </c>
      <c r="EZ2871" s="48"/>
      <c r="FA2871" s="49"/>
      <c r="FB2871" s="58"/>
      <c r="FC2871" s="58"/>
      <c r="FD2871" s="58"/>
      <c r="FG2871" s="4" t="s">
        <v>74</v>
      </c>
      <c r="FJ2871" s="58"/>
      <c r="FK2871" s="105"/>
      <c r="FM2871" s="105"/>
    </row>
    <row r="2872" spans="1:169" customFormat="1" ht="15" x14ac:dyDescent="0.25">
      <c r="A2872" s="63"/>
      <c r="B2872" s="62" t="s">
        <v>75</v>
      </c>
      <c r="C2872" s="160" t="s">
        <v>76</v>
      </c>
      <c r="D2872" s="160"/>
      <c r="E2872" s="160"/>
      <c r="F2872" s="64"/>
      <c r="G2872" s="65"/>
      <c r="H2872" s="65"/>
      <c r="I2872" s="65"/>
      <c r="J2872" s="66">
        <v>462.96</v>
      </c>
      <c r="K2872" s="65"/>
      <c r="L2872" s="68">
        <v>7512.91</v>
      </c>
      <c r="M2872" s="67">
        <v>9.5</v>
      </c>
      <c r="N2872" s="70">
        <v>71372.649999999994</v>
      </c>
      <c r="EZ2872" s="48"/>
      <c r="FA2872" s="49"/>
      <c r="FB2872" s="58"/>
      <c r="FC2872" s="58"/>
      <c r="FD2872" s="58"/>
      <c r="FG2872" s="4" t="s">
        <v>76</v>
      </c>
      <c r="FJ2872" s="58"/>
      <c r="FK2872" s="105"/>
      <c r="FM2872" s="105"/>
    </row>
    <row r="2873" spans="1:169" customFormat="1" ht="15" x14ac:dyDescent="0.25">
      <c r="A2873" s="73"/>
      <c r="B2873" s="62"/>
      <c r="C2873" s="160" t="s">
        <v>77</v>
      </c>
      <c r="D2873" s="160"/>
      <c r="E2873" s="160"/>
      <c r="F2873" s="64" t="s">
        <v>78</v>
      </c>
      <c r="G2873" s="67">
        <v>35.5</v>
      </c>
      <c r="H2873" s="90">
        <v>1.7250000000000001</v>
      </c>
      <c r="I2873" s="85">
        <v>993.76215000000002</v>
      </c>
      <c r="J2873" s="9"/>
      <c r="K2873" s="65"/>
      <c r="L2873" s="9"/>
      <c r="M2873" s="65"/>
      <c r="N2873" s="72"/>
      <c r="EZ2873" s="48"/>
      <c r="FA2873" s="49"/>
      <c r="FB2873" s="58"/>
      <c r="FC2873" s="58"/>
      <c r="FD2873" s="58"/>
      <c r="FH2873" s="4" t="s">
        <v>77</v>
      </c>
      <c r="FJ2873" s="58"/>
      <c r="FK2873" s="105"/>
      <c r="FM2873" s="105"/>
    </row>
    <row r="2874" spans="1:169" customFormat="1" ht="15" x14ac:dyDescent="0.25">
      <c r="A2874" s="73"/>
      <c r="B2874" s="62"/>
      <c r="C2874" s="160" t="s">
        <v>79</v>
      </c>
      <c r="D2874" s="160"/>
      <c r="E2874" s="160"/>
      <c r="F2874" s="64" t="s">
        <v>78</v>
      </c>
      <c r="G2874" s="69">
        <v>0.86</v>
      </c>
      <c r="H2874" s="90">
        <v>1.875</v>
      </c>
      <c r="I2874" s="85">
        <v>26.167649999999998</v>
      </c>
      <c r="J2874" s="9"/>
      <c r="K2874" s="65"/>
      <c r="L2874" s="9"/>
      <c r="M2874" s="65"/>
      <c r="N2874" s="72"/>
      <c r="EZ2874" s="48"/>
      <c r="FA2874" s="49"/>
      <c r="FB2874" s="58"/>
      <c r="FC2874" s="58"/>
      <c r="FD2874" s="58"/>
      <c r="FH2874" s="4" t="s">
        <v>79</v>
      </c>
      <c r="FJ2874" s="58"/>
      <c r="FK2874" s="105"/>
      <c r="FM2874" s="105"/>
    </row>
    <row r="2875" spans="1:169" customFormat="1" ht="15" x14ac:dyDescent="0.25">
      <c r="A2875" s="59"/>
      <c r="B2875" s="62"/>
      <c r="C2875" s="164" t="s">
        <v>80</v>
      </c>
      <c r="D2875" s="164"/>
      <c r="E2875" s="164"/>
      <c r="F2875" s="76"/>
      <c r="G2875" s="77"/>
      <c r="H2875" s="77"/>
      <c r="I2875" s="77"/>
      <c r="J2875" s="78">
        <v>862.95</v>
      </c>
      <c r="K2875" s="77"/>
      <c r="L2875" s="79">
        <v>18890.330000000002</v>
      </c>
      <c r="M2875" s="77"/>
      <c r="N2875" s="80">
        <v>583091.93000000005</v>
      </c>
      <c r="EZ2875" s="48"/>
      <c r="FA2875" s="49"/>
      <c r="FB2875" s="58"/>
      <c r="FC2875" s="58"/>
      <c r="FD2875" s="58"/>
      <c r="FI2875" s="4" t="s">
        <v>80</v>
      </c>
      <c r="FJ2875" s="58"/>
      <c r="FK2875" s="105"/>
      <c r="FM2875" s="105"/>
    </row>
    <row r="2876" spans="1:169" customFormat="1" ht="15" x14ac:dyDescent="0.25">
      <c r="A2876" s="73"/>
      <c r="B2876" s="62"/>
      <c r="C2876" s="160" t="s">
        <v>81</v>
      </c>
      <c r="D2876" s="160"/>
      <c r="E2876" s="160"/>
      <c r="F2876" s="64"/>
      <c r="G2876" s="65"/>
      <c r="H2876" s="65"/>
      <c r="I2876" s="65"/>
      <c r="J2876" s="9"/>
      <c r="K2876" s="65"/>
      <c r="L2876" s="68">
        <v>9467.48</v>
      </c>
      <c r="M2876" s="65"/>
      <c r="N2876" s="70">
        <v>494297.14</v>
      </c>
      <c r="EZ2876" s="48"/>
      <c r="FA2876" s="49"/>
      <c r="FB2876" s="58"/>
      <c r="FC2876" s="58"/>
      <c r="FD2876" s="58"/>
      <c r="FH2876" s="4" t="s">
        <v>81</v>
      </c>
      <c r="FJ2876" s="58"/>
      <c r="FK2876" s="105"/>
      <c r="FM2876" s="105"/>
    </row>
    <row r="2877" spans="1:169" customFormat="1" ht="15" x14ac:dyDescent="0.25">
      <c r="A2877" s="73"/>
      <c r="B2877" s="62" t="s">
        <v>100</v>
      </c>
      <c r="C2877" s="160" t="s">
        <v>101</v>
      </c>
      <c r="D2877" s="160"/>
      <c r="E2877" s="160"/>
      <c r="F2877" s="64" t="s">
        <v>84</v>
      </c>
      <c r="G2877" s="71">
        <v>109</v>
      </c>
      <c r="H2877" s="65"/>
      <c r="I2877" s="71">
        <v>109</v>
      </c>
      <c r="J2877" s="9"/>
      <c r="K2877" s="65"/>
      <c r="L2877" s="68">
        <v>10319.549999999999</v>
      </c>
      <c r="M2877" s="65"/>
      <c r="N2877" s="70">
        <v>538783.88</v>
      </c>
      <c r="EZ2877" s="48"/>
      <c r="FA2877" s="49"/>
      <c r="FB2877" s="58"/>
      <c r="FC2877" s="58"/>
      <c r="FD2877" s="58"/>
      <c r="FH2877" s="4" t="s">
        <v>101</v>
      </c>
      <c r="FJ2877" s="58"/>
      <c r="FK2877" s="105"/>
      <c r="FM2877" s="105"/>
    </row>
    <row r="2878" spans="1:169" customFormat="1" ht="22.5" x14ac:dyDescent="0.25">
      <c r="A2878" s="73"/>
      <c r="B2878" s="62" t="s">
        <v>102</v>
      </c>
      <c r="C2878" s="160" t="s">
        <v>103</v>
      </c>
      <c r="D2878" s="160"/>
      <c r="E2878" s="160"/>
      <c r="F2878" s="64" t="s">
        <v>84</v>
      </c>
      <c r="G2878" s="71">
        <v>57</v>
      </c>
      <c r="H2878" s="69">
        <v>0.85</v>
      </c>
      <c r="I2878" s="69">
        <v>48.45</v>
      </c>
      <c r="J2878" s="9"/>
      <c r="K2878" s="65"/>
      <c r="L2878" s="68">
        <v>4586.99</v>
      </c>
      <c r="M2878" s="65"/>
      <c r="N2878" s="70">
        <v>239486.96</v>
      </c>
      <c r="EZ2878" s="48"/>
      <c r="FA2878" s="49"/>
      <c r="FB2878" s="58"/>
      <c r="FC2878" s="58"/>
      <c r="FD2878" s="58"/>
      <c r="FH2878" s="4" t="s">
        <v>103</v>
      </c>
      <c r="FJ2878" s="58"/>
      <c r="FK2878" s="105"/>
      <c r="FM2878" s="105"/>
    </row>
    <row r="2879" spans="1:169" customFormat="1" ht="15" x14ac:dyDescent="0.25">
      <c r="A2879" s="81"/>
      <c r="B2879" s="82"/>
      <c r="C2879" s="159" t="s">
        <v>87</v>
      </c>
      <c r="D2879" s="159"/>
      <c r="E2879" s="159"/>
      <c r="F2879" s="52"/>
      <c r="G2879" s="53"/>
      <c r="H2879" s="53"/>
      <c r="I2879" s="53"/>
      <c r="J2879" s="56"/>
      <c r="K2879" s="53"/>
      <c r="L2879" s="83">
        <v>33796.870000000003</v>
      </c>
      <c r="M2879" s="77"/>
      <c r="N2879" s="84">
        <v>1361362.77</v>
      </c>
      <c r="EZ2879" s="48"/>
      <c r="FA2879" s="49"/>
      <c r="FB2879" s="58"/>
      <c r="FC2879" s="58"/>
      <c r="FD2879" s="58"/>
      <c r="FJ2879" s="58" t="s">
        <v>87</v>
      </c>
      <c r="FK2879" s="105"/>
      <c r="FM2879" s="105"/>
    </row>
    <row r="2880" spans="1:169" customFormat="1" ht="15" x14ac:dyDescent="0.25">
      <c r="A2880" s="50" t="s">
        <v>1021</v>
      </c>
      <c r="B2880" s="51" t="s">
        <v>264</v>
      </c>
      <c r="C2880" s="159" t="s">
        <v>299</v>
      </c>
      <c r="D2880" s="159"/>
      <c r="E2880" s="159"/>
      <c r="F2880" s="52" t="s">
        <v>232</v>
      </c>
      <c r="G2880" s="53">
        <v>1622.78</v>
      </c>
      <c r="H2880" s="54">
        <v>1</v>
      </c>
      <c r="I2880" s="86">
        <v>1622.78</v>
      </c>
      <c r="J2880" s="56"/>
      <c r="K2880" s="53"/>
      <c r="L2880" s="56"/>
      <c r="M2880" s="116">
        <v>9.5</v>
      </c>
      <c r="N2880" s="57"/>
      <c r="EZ2880" s="48"/>
      <c r="FA2880" s="49"/>
      <c r="FB2880" s="58" t="s">
        <v>299</v>
      </c>
      <c r="FC2880" s="58" t="s">
        <v>4</v>
      </c>
      <c r="FD2880" s="58" t="s">
        <v>4</v>
      </c>
      <c r="FJ2880" s="58"/>
      <c r="FK2880" s="105"/>
      <c r="FM2880" s="105"/>
    </row>
    <row r="2881" spans="1:169" customFormat="1" ht="15" x14ac:dyDescent="0.25">
      <c r="A2881" s="81"/>
      <c r="B2881" s="82"/>
      <c r="C2881" s="159" t="s">
        <v>87</v>
      </c>
      <c r="D2881" s="159"/>
      <c r="E2881" s="159"/>
      <c r="F2881" s="52"/>
      <c r="G2881" s="53"/>
      <c r="H2881" s="53"/>
      <c r="I2881" s="53"/>
      <c r="J2881" s="56"/>
      <c r="K2881" s="53"/>
      <c r="L2881" s="87">
        <v>0</v>
      </c>
      <c r="M2881" s="77"/>
      <c r="N2881" s="94">
        <v>0</v>
      </c>
      <c r="EZ2881" s="48"/>
      <c r="FA2881" s="49"/>
      <c r="FB2881" s="58"/>
      <c r="FC2881" s="58"/>
      <c r="FD2881" s="58"/>
      <c r="FJ2881" s="58" t="s">
        <v>87</v>
      </c>
      <c r="FK2881" s="105"/>
      <c r="FM2881" s="105"/>
    </row>
    <row r="2882" spans="1:169" customFormat="1" ht="15" x14ac:dyDescent="0.25">
      <c r="A2882" s="50" t="s">
        <v>1022</v>
      </c>
      <c r="B2882" s="51" t="s">
        <v>264</v>
      </c>
      <c r="C2882" s="159" t="s">
        <v>829</v>
      </c>
      <c r="D2882" s="159"/>
      <c r="E2882" s="159"/>
      <c r="F2882" s="52" t="s">
        <v>232</v>
      </c>
      <c r="G2882" s="53">
        <v>1602.69</v>
      </c>
      <c r="H2882" s="54">
        <v>1</v>
      </c>
      <c r="I2882" s="86">
        <v>1602.69</v>
      </c>
      <c r="J2882" s="56"/>
      <c r="K2882" s="53"/>
      <c r="L2882" s="56"/>
      <c r="M2882" s="116">
        <v>9.5</v>
      </c>
      <c r="N2882" s="57"/>
      <c r="EZ2882" s="48"/>
      <c r="FA2882" s="49"/>
      <c r="FB2882" s="58" t="s">
        <v>829</v>
      </c>
      <c r="FC2882" s="58" t="s">
        <v>4</v>
      </c>
      <c r="FD2882" s="58" t="s">
        <v>4</v>
      </c>
      <c r="FJ2882" s="58"/>
      <c r="FK2882" s="105"/>
      <c r="FM2882" s="105"/>
    </row>
    <row r="2883" spans="1:169" customFormat="1" ht="15" x14ac:dyDescent="0.25">
      <c r="A2883" s="81"/>
      <c r="B2883" s="82"/>
      <c r="C2883" s="159" t="s">
        <v>87</v>
      </c>
      <c r="D2883" s="159"/>
      <c r="E2883" s="159"/>
      <c r="F2883" s="52"/>
      <c r="G2883" s="53"/>
      <c r="H2883" s="53"/>
      <c r="I2883" s="53"/>
      <c r="J2883" s="56"/>
      <c r="K2883" s="53"/>
      <c r="L2883" s="87">
        <v>0</v>
      </c>
      <c r="M2883" s="77"/>
      <c r="N2883" s="94">
        <v>0</v>
      </c>
      <c r="EZ2883" s="48"/>
      <c r="FA2883" s="49"/>
      <c r="FB2883" s="58"/>
      <c r="FC2883" s="58"/>
      <c r="FD2883" s="58"/>
      <c r="FJ2883" s="58" t="s">
        <v>87</v>
      </c>
      <c r="FK2883" s="105"/>
      <c r="FM2883" s="105"/>
    </row>
    <row r="2884" spans="1:169" customFormat="1" ht="56.25" x14ac:dyDescent="0.25">
      <c r="A2884" s="50" t="s">
        <v>1023</v>
      </c>
      <c r="B2884" s="51" t="s">
        <v>295</v>
      </c>
      <c r="C2884" s="159" t="s">
        <v>831</v>
      </c>
      <c r="D2884" s="159"/>
      <c r="E2884" s="159"/>
      <c r="F2884" s="52" t="s">
        <v>138</v>
      </c>
      <c r="G2884" s="53">
        <v>2.0150000000000001</v>
      </c>
      <c r="H2884" s="54">
        <v>1</v>
      </c>
      <c r="I2884" s="55">
        <v>2.0150000000000001</v>
      </c>
      <c r="J2884" s="56"/>
      <c r="K2884" s="53"/>
      <c r="L2884" s="56"/>
      <c r="M2884" s="53"/>
      <c r="N2884" s="57"/>
      <c r="EZ2884" s="48"/>
      <c r="FA2884" s="49"/>
      <c r="FB2884" s="58" t="s">
        <v>831</v>
      </c>
      <c r="FC2884" s="58" t="s">
        <v>4</v>
      </c>
      <c r="FD2884" s="58" t="s">
        <v>4</v>
      </c>
      <c r="FJ2884" s="58"/>
      <c r="FK2884" s="105"/>
      <c r="FM2884" s="105"/>
    </row>
    <row r="2885" spans="1:169" customFormat="1" ht="15" x14ac:dyDescent="0.25">
      <c r="A2885" s="59"/>
      <c r="B2885" s="60"/>
      <c r="C2885" s="160" t="s">
        <v>1024</v>
      </c>
      <c r="D2885" s="160"/>
      <c r="E2885" s="160"/>
      <c r="F2885" s="160"/>
      <c r="G2885" s="160"/>
      <c r="H2885" s="160"/>
      <c r="I2885" s="160"/>
      <c r="J2885" s="160"/>
      <c r="K2885" s="160"/>
      <c r="L2885" s="160"/>
      <c r="M2885" s="160"/>
      <c r="N2885" s="161"/>
      <c r="EZ2885" s="48"/>
      <c r="FA2885" s="49"/>
      <c r="FB2885" s="58"/>
      <c r="FC2885" s="58"/>
      <c r="FD2885" s="58"/>
      <c r="FE2885" s="4" t="s">
        <v>1024</v>
      </c>
      <c r="FJ2885" s="58"/>
      <c r="FK2885" s="105"/>
      <c r="FM2885" s="105"/>
    </row>
    <row r="2886" spans="1:169" customFormat="1" ht="67.5" x14ac:dyDescent="0.25">
      <c r="A2886" s="61"/>
      <c r="B2886" s="62" t="s">
        <v>64</v>
      </c>
      <c r="C2886" s="162" t="s">
        <v>65</v>
      </c>
      <c r="D2886" s="162"/>
      <c r="E2886" s="162"/>
      <c r="F2886" s="162"/>
      <c r="G2886" s="162"/>
      <c r="H2886" s="162"/>
      <c r="I2886" s="162"/>
      <c r="J2886" s="162"/>
      <c r="K2886" s="162"/>
      <c r="L2886" s="162"/>
      <c r="M2886" s="162"/>
      <c r="N2886" s="163"/>
      <c r="EZ2886" s="48"/>
      <c r="FA2886" s="49"/>
      <c r="FB2886" s="58"/>
      <c r="FC2886" s="58"/>
      <c r="FD2886" s="58"/>
      <c r="FF2886" s="4" t="s">
        <v>65</v>
      </c>
      <c r="FJ2886" s="58"/>
      <c r="FK2886" s="105"/>
      <c r="FM2886" s="105"/>
    </row>
    <row r="2887" spans="1:169" customFormat="1" ht="67.5" x14ac:dyDescent="0.25">
      <c r="A2887" s="61"/>
      <c r="B2887" s="62" t="s">
        <v>66</v>
      </c>
      <c r="C2887" s="162" t="s">
        <v>67</v>
      </c>
      <c r="D2887" s="162"/>
      <c r="E2887" s="162"/>
      <c r="F2887" s="162"/>
      <c r="G2887" s="162"/>
      <c r="H2887" s="162"/>
      <c r="I2887" s="162"/>
      <c r="J2887" s="162"/>
      <c r="K2887" s="162"/>
      <c r="L2887" s="162"/>
      <c r="M2887" s="162"/>
      <c r="N2887" s="163"/>
      <c r="EZ2887" s="48"/>
      <c r="FA2887" s="49"/>
      <c r="FB2887" s="58"/>
      <c r="FC2887" s="58"/>
      <c r="FD2887" s="58"/>
      <c r="FF2887" s="4" t="s">
        <v>67</v>
      </c>
      <c r="FJ2887" s="58"/>
      <c r="FK2887" s="105"/>
      <c r="FM2887" s="105"/>
    </row>
    <row r="2888" spans="1:169" customFormat="1" ht="33.75" x14ac:dyDescent="0.25">
      <c r="A2888" s="61"/>
      <c r="B2888" s="62" t="s">
        <v>98</v>
      </c>
      <c r="C2888" s="162" t="s">
        <v>99</v>
      </c>
      <c r="D2888" s="162"/>
      <c r="E2888" s="162"/>
      <c r="F2888" s="162"/>
      <c r="G2888" s="162"/>
      <c r="H2888" s="162"/>
      <c r="I2888" s="162"/>
      <c r="J2888" s="162"/>
      <c r="K2888" s="162"/>
      <c r="L2888" s="162"/>
      <c r="M2888" s="162"/>
      <c r="N2888" s="163"/>
      <c r="EZ2888" s="48"/>
      <c r="FA2888" s="49"/>
      <c r="FB2888" s="58"/>
      <c r="FC2888" s="58"/>
      <c r="FD2888" s="58"/>
      <c r="FF2888" s="4" t="s">
        <v>99</v>
      </c>
      <c r="FJ2888" s="58"/>
      <c r="FK2888" s="105"/>
      <c r="FM2888" s="105"/>
    </row>
    <row r="2889" spans="1:169" customFormat="1" ht="15" x14ac:dyDescent="0.25">
      <c r="A2889" s="63"/>
      <c r="B2889" s="62" t="s">
        <v>59</v>
      </c>
      <c r="C2889" s="160" t="s">
        <v>70</v>
      </c>
      <c r="D2889" s="160"/>
      <c r="E2889" s="160"/>
      <c r="F2889" s="64"/>
      <c r="G2889" s="65"/>
      <c r="H2889" s="65"/>
      <c r="I2889" s="65"/>
      <c r="J2889" s="66">
        <v>325.89</v>
      </c>
      <c r="K2889" s="90">
        <v>1.7250000000000001</v>
      </c>
      <c r="L2889" s="68">
        <v>1132.75</v>
      </c>
      <c r="M2889" s="69">
        <v>52.21</v>
      </c>
      <c r="N2889" s="70">
        <v>59140.88</v>
      </c>
      <c r="EZ2889" s="48"/>
      <c r="FA2889" s="49"/>
      <c r="FB2889" s="58"/>
      <c r="FC2889" s="58"/>
      <c r="FD2889" s="58"/>
      <c r="FG2889" s="4" t="s">
        <v>70</v>
      </c>
      <c r="FJ2889" s="58"/>
      <c r="FK2889" s="105"/>
      <c r="FM2889" s="105"/>
    </row>
    <row r="2890" spans="1:169" customFormat="1" ht="15" x14ac:dyDescent="0.25">
      <c r="A2890" s="63"/>
      <c r="B2890" s="62" t="s">
        <v>71</v>
      </c>
      <c r="C2890" s="160" t="s">
        <v>72</v>
      </c>
      <c r="D2890" s="160"/>
      <c r="E2890" s="160"/>
      <c r="F2890" s="64"/>
      <c r="G2890" s="65"/>
      <c r="H2890" s="65"/>
      <c r="I2890" s="65"/>
      <c r="J2890" s="66">
        <v>74.099999999999994</v>
      </c>
      <c r="K2890" s="90">
        <v>1.875</v>
      </c>
      <c r="L2890" s="66">
        <v>279.95999999999998</v>
      </c>
      <c r="M2890" s="69">
        <v>15.71</v>
      </c>
      <c r="N2890" s="70">
        <v>4398.17</v>
      </c>
      <c r="EZ2890" s="48"/>
      <c r="FA2890" s="49"/>
      <c r="FB2890" s="58"/>
      <c r="FC2890" s="58"/>
      <c r="FD2890" s="58"/>
      <c r="FG2890" s="4" t="s">
        <v>72</v>
      </c>
      <c r="FJ2890" s="58"/>
      <c r="FK2890" s="105"/>
      <c r="FM2890" s="105"/>
    </row>
    <row r="2891" spans="1:169" customFormat="1" ht="15" x14ac:dyDescent="0.25">
      <c r="A2891" s="63"/>
      <c r="B2891" s="62" t="s">
        <v>73</v>
      </c>
      <c r="C2891" s="160" t="s">
        <v>74</v>
      </c>
      <c r="D2891" s="160"/>
      <c r="E2891" s="160"/>
      <c r="F2891" s="64"/>
      <c r="G2891" s="65"/>
      <c r="H2891" s="65"/>
      <c r="I2891" s="65"/>
      <c r="J2891" s="66">
        <v>11.33</v>
      </c>
      <c r="K2891" s="90">
        <v>1.875</v>
      </c>
      <c r="L2891" s="66">
        <v>42.81</v>
      </c>
      <c r="M2891" s="69">
        <v>52.21</v>
      </c>
      <c r="N2891" s="70">
        <v>2235.11</v>
      </c>
      <c r="EZ2891" s="48"/>
      <c r="FA2891" s="49"/>
      <c r="FB2891" s="58"/>
      <c r="FC2891" s="58"/>
      <c r="FD2891" s="58"/>
      <c r="FG2891" s="4" t="s">
        <v>74</v>
      </c>
      <c r="FJ2891" s="58"/>
      <c r="FK2891" s="105"/>
      <c r="FM2891" s="105"/>
    </row>
    <row r="2892" spans="1:169" customFormat="1" ht="15" x14ac:dyDescent="0.25">
      <c r="A2892" s="63"/>
      <c r="B2892" s="62" t="s">
        <v>75</v>
      </c>
      <c r="C2892" s="160" t="s">
        <v>76</v>
      </c>
      <c r="D2892" s="160"/>
      <c r="E2892" s="160"/>
      <c r="F2892" s="64"/>
      <c r="G2892" s="65"/>
      <c r="H2892" s="65"/>
      <c r="I2892" s="65"/>
      <c r="J2892" s="66">
        <v>462.96</v>
      </c>
      <c r="K2892" s="65"/>
      <c r="L2892" s="66">
        <v>932.86</v>
      </c>
      <c r="M2892" s="67">
        <v>9.5</v>
      </c>
      <c r="N2892" s="70">
        <v>8862.17</v>
      </c>
      <c r="EZ2892" s="48"/>
      <c r="FA2892" s="49"/>
      <c r="FB2892" s="58"/>
      <c r="FC2892" s="58"/>
      <c r="FD2892" s="58"/>
      <c r="FG2892" s="4" t="s">
        <v>76</v>
      </c>
      <c r="FJ2892" s="58"/>
      <c r="FK2892" s="105"/>
      <c r="FM2892" s="105"/>
    </row>
    <row r="2893" spans="1:169" customFormat="1" ht="15" x14ac:dyDescent="0.25">
      <c r="A2893" s="73"/>
      <c r="B2893" s="62"/>
      <c r="C2893" s="160" t="s">
        <v>77</v>
      </c>
      <c r="D2893" s="160"/>
      <c r="E2893" s="160"/>
      <c r="F2893" s="64" t="s">
        <v>78</v>
      </c>
      <c r="G2893" s="67">
        <v>35.5</v>
      </c>
      <c r="H2893" s="90">
        <v>1.7250000000000001</v>
      </c>
      <c r="I2893" s="89">
        <v>123.3935625</v>
      </c>
      <c r="J2893" s="9"/>
      <c r="K2893" s="65"/>
      <c r="L2893" s="9"/>
      <c r="M2893" s="65"/>
      <c r="N2893" s="72"/>
      <c r="EZ2893" s="48"/>
      <c r="FA2893" s="49"/>
      <c r="FB2893" s="58"/>
      <c r="FC2893" s="58"/>
      <c r="FD2893" s="58"/>
      <c r="FH2893" s="4" t="s">
        <v>77</v>
      </c>
      <c r="FJ2893" s="58"/>
      <c r="FK2893" s="105"/>
      <c r="FM2893" s="105"/>
    </row>
    <row r="2894" spans="1:169" customFormat="1" ht="15" x14ac:dyDescent="0.25">
      <c r="A2894" s="73"/>
      <c r="B2894" s="62"/>
      <c r="C2894" s="160" t="s">
        <v>79</v>
      </c>
      <c r="D2894" s="160"/>
      <c r="E2894" s="160"/>
      <c r="F2894" s="64" t="s">
        <v>78</v>
      </c>
      <c r="G2894" s="69">
        <v>0.86</v>
      </c>
      <c r="H2894" s="90">
        <v>1.875</v>
      </c>
      <c r="I2894" s="89">
        <v>3.2491875000000001</v>
      </c>
      <c r="J2894" s="9"/>
      <c r="K2894" s="65"/>
      <c r="L2894" s="9"/>
      <c r="M2894" s="65"/>
      <c r="N2894" s="72"/>
      <c r="EZ2894" s="48"/>
      <c r="FA2894" s="49"/>
      <c r="FB2894" s="58"/>
      <c r="FC2894" s="58"/>
      <c r="FD2894" s="58"/>
      <c r="FH2894" s="4" t="s">
        <v>79</v>
      </c>
      <c r="FJ2894" s="58"/>
      <c r="FK2894" s="105"/>
      <c r="FM2894" s="105"/>
    </row>
    <row r="2895" spans="1:169" customFormat="1" ht="15" x14ac:dyDescent="0.25">
      <c r="A2895" s="59"/>
      <c r="B2895" s="62"/>
      <c r="C2895" s="164" t="s">
        <v>80</v>
      </c>
      <c r="D2895" s="164"/>
      <c r="E2895" s="164"/>
      <c r="F2895" s="76"/>
      <c r="G2895" s="77"/>
      <c r="H2895" s="77"/>
      <c r="I2895" s="77"/>
      <c r="J2895" s="78">
        <v>862.95</v>
      </c>
      <c r="K2895" s="77"/>
      <c r="L2895" s="79">
        <v>2345.5700000000002</v>
      </c>
      <c r="M2895" s="77"/>
      <c r="N2895" s="80">
        <v>72401.22</v>
      </c>
      <c r="EZ2895" s="48"/>
      <c r="FA2895" s="49"/>
      <c r="FB2895" s="58"/>
      <c r="FC2895" s="58"/>
      <c r="FD2895" s="58"/>
      <c r="FI2895" s="4" t="s">
        <v>80</v>
      </c>
      <c r="FJ2895" s="58"/>
      <c r="FK2895" s="105"/>
      <c r="FM2895" s="105"/>
    </row>
    <row r="2896" spans="1:169" customFormat="1" ht="15" x14ac:dyDescent="0.25">
      <c r="A2896" s="73"/>
      <c r="B2896" s="62"/>
      <c r="C2896" s="160" t="s">
        <v>81</v>
      </c>
      <c r="D2896" s="160"/>
      <c r="E2896" s="160"/>
      <c r="F2896" s="64"/>
      <c r="G2896" s="65"/>
      <c r="H2896" s="65"/>
      <c r="I2896" s="65"/>
      <c r="J2896" s="9"/>
      <c r="K2896" s="65"/>
      <c r="L2896" s="68">
        <v>1175.56</v>
      </c>
      <c r="M2896" s="65"/>
      <c r="N2896" s="70">
        <v>61375.99</v>
      </c>
      <c r="EZ2896" s="48"/>
      <c r="FA2896" s="49"/>
      <c r="FB2896" s="58"/>
      <c r="FC2896" s="58"/>
      <c r="FD2896" s="58"/>
      <c r="FH2896" s="4" t="s">
        <v>81</v>
      </c>
      <c r="FJ2896" s="58"/>
      <c r="FK2896" s="105"/>
      <c r="FM2896" s="105"/>
    </row>
    <row r="2897" spans="1:169" customFormat="1" ht="15" x14ac:dyDescent="0.25">
      <c r="A2897" s="73"/>
      <c r="B2897" s="62" t="s">
        <v>100</v>
      </c>
      <c r="C2897" s="160" t="s">
        <v>101</v>
      </c>
      <c r="D2897" s="160"/>
      <c r="E2897" s="160"/>
      <c r="F2897" s="64" t="s">
        <v>84</v>
      </c>
      <c r="G2897" s="71">
        <v>109</v>
      </c>
      <c r="H2897" s="65"/>
      <c r="I2897" s="71">
        <v>109</v>
      </c>
      <c r="J2897" s="9"/>
      <c r="K2897" s="65"/>
      <c r="L2897" s="68">
        <v>1281.3599999999999</v>
      </c>
      <c r="M2897" s="65"/>
      <c r="N2897" s="70">
        <v>66899.83</v>
      </c>
      <c r="EZ2897" s="48"/>
      <c r="FA2897" s="49"/>
      <c r="FB2897" s="58"/>
      <c r="FC2897" s="58"/>
      <c r="FD2897" s="58"/>
      <c r="FH2897" s="4" t="s">
        <v>101</v>
      </c>
      <c r="FJ2897" s="58"/>
      <c r="FK2897" s="105"/>
      <c r="FM2897" s="105"/>
    </row>
    <row r="2898" spans="1:169" customFormat="1" ht="22.5" x14ac:dyDescent="0.25">
      <c r="A2898" s="73"/>
      <c r="B2898" s="62" t="s">
        <v>102</v>
      </c>
      <c r="C2898" s="160" t="s">
        <v>103</v>
      </c>
      <c r="D2898" s="160"/>
      <c r="E2898" s="160"/>
      <c r="F2898" s="64" t="s">
        <v>84</v>
      </c>
      <c r="G2898" s="71">
        <v>57</v>
      </c>
      <c r="H2898" s="69">
        <v>0.85</v>
      </c>
      <c r="I2898" s="69">
        <v>48.45</v>
      </c>
      <c r="J2898" s="9"/>
      <c r="K2898" s="65"/>
      <c r="L2898" s="66">
        <v>569.55999999999995</v>
      </c>
      <c r="M2898" s="65"/>
      <c r="N2898" s="70">
        <v>29736.67</v>
      </c>
      <c r="EZ2898" s="48"/>
      <c r="FA2898" s="49"/>
      <c r="FB2898" s="58"/>
      <c r="FC2898" s="58"/>
      <c r="FD2898" s="58"/>
      <c r="FH2898" s="4" t="s">
        <v>103</v>
      </c>
      <c r="FJ2898" s="58"/>
      <c r="FK2898" s="105"/>
      <c r="FM2898" s="105"/>
    </row>
    <row r="2899" spans="1:169" customFormat="1" ht="15" x14ac:dyDescent="0.25">
      <c r="A2899" s="81"/>
      <c r="B2899" s="82"/>
      <c r="C2899" s="159" t="s">
        <v>87</v>
      </c>
      <c r="D2899" s="159"/>
      <c r="E2899" s="159"/>
      <c r="F2899" s="52"/>
      <c r="G2899" s="53"/>
      <c r="H2899" s="53"/>
      <c r="I2899" s="53"/>
      <c r="J2899" s="56"/>
      <c r="K2899" s="53"/>
      <c r="L2899" s="83">
        <v>4196.49</v>
      </c>
      <c r="M2899" s="77"/>
      <c r="N2899" s="84">
        <v>169037.72</v>
      </c>
      <c r="EZ2899" s="48"/>
      <c r="FA2899" s="49"/>
      <c r="FB2899" s="58"/>
      <c r="FC2899" s="58"/>
      <c r="FD2899" s="58"/>
      <c r="FJ2899" s="58" t="s">
        <v>87</v>
      </c>
      <c r="FK2899" s="105"/>
      <c r="FM2899" s="105"/>
    </row>
    <row r="2900" spans="1:169" customFormat="1" ht="15" x14ac:dyDescent="0.25">
      <c r="A2900" s="50" t="s">
        <v>1025</v>
      </c>
      <c r="B2900" s="51" t="s">
        <v>264</v>
      </c>
      <c r="C2900" s="159" t="s">
        <v>1026</v>
      </c>
      <c r="D2900" s="159"/>
      <c r="E2900" s="159"/>
      <c r="F2900" s="52" t="s">
        <v>232</v>
      </c>
      <c r="G2900" s="53">
        <v>201.46</v>
      </c>
      <c r="H2900" s="54">
        <v>1</v>
      </c>
      <c r="I2900" s="86">
        <v>201.46</v>
      </c>
      <c r="J2900" s="56"/>
      <c r="K2900" s="53"/>
      <c r="L2900" s="56"/>
      <c r="M2900" s="116">
        <v>9.5</v>
      </c>
      <c r="N2900" s="57"/>
      <c r="EZ2900" s="48"/>
      <c r="FA2900" s="49"/>
      <c r="FB2900" s="58" t="s">
        <v>1026</v>
      </c>
      <c r="FC2900" s="58" t="s">
        <v>4</v>
      </c>
      <c r="FD2900" s="58" t="s">
        <v>4</v>
      </c>
      <c r="FJ2900" s="58"/>
      <c r="FK2900" s="105"/>
      <c r="FM2900" s="105"/>
    </row>
    <row r="2901" spans="1:169" customFormat="1" ht="15" x14ac:dyDescent="0.25">
      <c r="A2901" s="81"/>
      <c r="B2901" s="82"/>
      <c r="C2901" s="159" t="s">
        <v>87</v>
      </c>
      <c r="D2901" s="159"/>
      <c r="E2901" s="159"/>
      <c r="F2901" s="52"/>
      <c r="G2901" s="53"/>
      <c r="H2901" s="53"/>
      <c r="I2901" s="53"/>
      <c r="J2901" s="56"/>
      <c r="K2901" s="53"/>
      <c r="L2901" s="87">
        <v>0</v>
      </c>
      <c r="M2901" s="77"/>
      <c r="N2901" s="94">
        <v>0</v>
      </c>
      <c r="EZ2901" s="48"/>
      <c r="FA2901" s="49"/>
      <c r="FB2901" s="58"/>
      <c r="FC2901" s="58"/>
      <c r="FD2901" s="58"/>
      <c r="FJ2901" s="58" t="s">
        <v>87</v>
      </c>
      <c r="FK2901" s="105"/>
      <c r="FM2901" s="105"/>
    </row>
    <row r="2902" spans="1:169" customFormat="1" ht="15" x14ac:dyDescent="0.25">
      <c r="A2902" s="156" t="s">
        <v>835</v>
      </c>
      <c r="B2902" s="157"/>
      <c r="C2902" s="157"/>
      <c r="D2902" s="157"/>
      <c r="E2902" s="157"/>
      <c r="F2902" s="157"/>
      <c r="G2902" s="157"/>
      <c r="H2902" s="157"/>
      <c r="I2902" s="157"/>
      <c r="J2902" s="157"/>
      <c r="K2902" s="157"/>
      <c r="L2902" s="157"/>
      <c r="M2902" s="157"/>
      <c r="N2902" s="158"/>
      <c r="EZ2902" s="48"/>
      <c r="FA2902" s="49" t="s">
        <v>835</v>
      </c>
      <c r="FB2902" s="58"/>
      <c r="FC2902" s="58"/>
      <c r="FD2902" s="58"/>
      <c r="FJ2902" s="58"/>
      <c r="FK2902" s="105"/>
      <c r="FM2902" s="105"/>
    </row>
    <row r="2903" spans="1:169" customFormat="1" ht="33.75" x14ac:dyDescent="0.25">
      <c r="A2903" s="50" t="s">
        <v>1027</v>
      </c>
      <c r="B2903" s="51" t="s">
        <v>588</v>
      </c>
      <c r="C2903" s="159" t="s">
        <v>837</v>
      </c>
      <c r="D2903" s="159"/>
      <c r="E2903" s="159"/>
      <c r="F2903" s="52" t="s">
        <v>152</v>
      </c>
      <c r="G2903" s="53">
        <v>0.78</v>
      </c>
      <c r="H2903" s="54">
        <v>1</v>
      </c>
      <c r="I2903" s="86">
        <v>0.78</v>
      </c>
      <c r="J2903" s="56"/>
      <c r="K2903" s="53"/>
      <c r="L2903" s="56"/>
      <c r="M2903" s="53"/>
      <c r="N2903" s="57"/>
      <c r="EZ2903" s="48"/>
      <c r="FA2903" s="49"/>
      <c r="FB2903" s="58" t="s">
        <v>837</v>
      </c>
      <c r="FC2903" s="58" t="s">
        <v>4</v>
      </c>
      <c r="FD2903" s="58" t="s">
        <v>4</v>
      </c>
      <c r="FJ2903" s="58"/>
      <c r="FK2903" s="105"/>
      <c r="FM2903" s="105"/>
    </row>
    <row r="2904" spans="1:169" customFormat="1" ht="15" x14ac:dyDescent="0.25">
      <c r="A2904" s="59"/>
      <c r="B2904" s="60"/>
      <c r="C2904" s="160" t="s">
        <v>1028</v>
      </c>
      <c r="D2904" s="160"/>
      <c r="E2904" s="160"/>
      <c r="F2904" s="160"/>
      <c r="G2904" s="160"/>
      <c r="H2904" s="160"/>
      <c r="I2904" s="160"/>
      <c r="J2904" s="160"/>
      <c r="K2904" s="160"/>
      <c r="L2904" s="160"/>
      <c r="M2904" s="160"/>
      <c r="N2904" s="161"/>
      <c r="EZ2904" s="48"/>
      <c r="FA2904" s="49"/>
      <c r="FB2904" s="58"/>
      <c r="FC2904" s="58"/>
      <c r="FD2904" s="58"/>
      <c r="FE2904" s="4" t="s">
        <v>1028</v>
      </c>
      <c r="FJ2904" s="58"/>
      <c r="FK2904" s="105"/>
      <c r="FM2904" s="105"/>
    </row>
    <row r="2905" spans="1:169" customFormat="1" ht="67.5" x14ac:dyDescent="0.25">
      <c r="A2905" s="61"/>
      <c r="B2905" s="62" t="s">
        <v>64</v>
      </c>
      <c r="C2905" s="162" t="s">
        <v>65</v>
      </c>
      <c r="D2905" s="162"/>
      <c r="E2905" s="162"/>
      <c r="F2905" s="162"/>
      <c r="G2905" s="162"/>
      <c r="H2905" s="162"/>
      <c r="I2905" s="162"/>
      <c r="J2905" s="162"/>
      <c r="K2905" s="162"/>
      <c r="L2905" s="162"/>
      <c r="M2905" s="162"/>
      <c r="N2905" s="163"/>
      <c r="EZ2905" s="48"/>
      <c r="FA2905" s="49"/>
      <c r="FB2905" s="58"/>
      <c r="FC2905" s="58"/>
      <c r="FD2905" s="58"/>
      <c r="FF2905" s="4" t="s">
        <v>65</v>
      </c>
      <c r="FJ2905" s="58"/>
      <c r="FK2905" s="105"/>
      <c r="FM2905" s="105"/>
    </row>
    <row r="2906" spans="1:169" customFormat="1" ht="67.5" x14ac:dyDescent="0.25">
      <c r="A2906" s="61"/>
      <c r="B2906" s="62" t="s">
        <v>66</v>
      </c>
      <c r="C2906" s="162" t="s">
        <v>67</v>
      </c>
      <c r="D2906" s="162"/>
      <c r="E2906" s="162"/>
      <c r="F2906" s="162"/>
      <c r="G2906" s="162"/>
      <c r="H2906" s="162"/>
      <c r="I2906" s="162"/>
      <c r="J2906" s="162"/>
      <c r="K2906" s="162"/>
      <c r="L2906" s="162"/>
      <c r="M2906" s="162"/>
      <c r="N2906" s="163"/>
      <c r="EZ2906" s="48"/>
      <c r="FA2906" s="49"/>
      <c r="FB2906" s="58"/>
      <c r="FC2906" s="58"/>
      <c r="FD2906" s="58"/>
      <c r="FF2906" s="4" t="s">
        <v>67</v>
      </c>
      <c r="FJ2906" s="58"/>
      <c r="FK2906" s="105"/>
      <c r="FM2906" s="105"/>
    </row>
    <row r="2907" spans="1:169" customFormat="1" ht="33.75" x14ac:dyDescent="0.25">
      <c r="A2907" s="61"/>
      <c r="B2907" s="62" t="s">
        <v>98</v>
      </c>
      <c r="C2907" s="162" t="s">
        <v>99</v>
      </c>
      <c r="D2907" s="162"/>
      <c r="E2907" s="162"/>
      <c r="F2907" s="162"/>
      <c r="G2907" s="162"/>
      <c r="H2907" s="162"/>
      <c r="I2907" s="162"/>
      <c r="J2907" s="162"/>
      <c r="K2907" s="162"/>
      <c r="L2907" s="162"/>
      <c r="M2907" s="162"/>
      <c r="N2907" s="163"/>
      <c r="EZ2907" s="48"/>
      <c r="FA2907" s="49"/>
      <c r="FB2907" s="58"/>
      <c r="FC2907" s="58"/>
      <c r="FD2907" s="58"/>
      <c r="FF2907" s="4" t="s">
        <v>99</v>
      </c>
      <c r="FJ2907" s="58"/>
      <c r="FK2907" s="105"/>
      <c r="FM2907" s="105"/>
    </row>
    <row r="2908" spans="1:169" customFormat="1" ht="15" x14ac:dyDescent="0.25">
      <c r="A2908" s="63"/>
      <c r="B2908" s="62" t="s">
        <v>59</v>
      </c>
      <c r="C2908" s="160" t="s">
        <v>70</v>
      </c>
      <c r="D2908" s="160"/>
      <c r="E2908" s="160"/>
      <c r="F2908" s="64"/>
      <c r="G2908" s="65"/>
      <c r="H2908" s="65"/>
      <c r="I2908" s="65"/>
      <c r="J2908" s="66">
        <v>271.66000000000003</v>
      </c>
      <c r="K2908" s="90">
        <v>1.7250000000000001</v>
      </c>
      <c r="L2908" s="66">
        <v>365.52</v>
      </c>
      <c r="M2908" s="69">
        <v>52.21</v>
      </c>
      <c r="N2908" s="70">
        <v>19083.8</v>
      </c>
      <c r="EZ2908" s="48"/>
      <c r="FA2908" s="49"/>
      <c r="FB2908" s="58"/>
      <c r="FC2908" s="58"/>
      <c r="FD2908" s="58"/>
      <c r="FG2908" s="4" t="s">
        <v>70</v>
      </c>
      <c r="FJ2908" s="58"/>
      <c r="FK2908" s="105"/>
      <c r="FM2908" s="105"/>
    </row>
    <row r="2909" spans="1:169" customFormat="1" ht="15" x14ac:dyDescent="0.25">
      <c r="A2909" s="63"/>
      <c r="B2909" s="62" t="s">
        <v>71</v>
      </c>
      <c r="C2909" s="160" t="s">
        <v>72</v>
      </c>
      <c r="D2909" s="160"/>
      <c r="E2909" s="160"/>
      <c r="F2909" s="64"/>
      <c r="G2909" s="65"/>
      <c r="H2909" s="65"/>
      <c r="I2909" s="65"/>
      <c r="J2909" s="66">
        <v>671.33</v>
      </c>
      <c r="K2909" s="90">
        <v>1.875</v>
      </c>
      <c r="L2909" s="66">
        <v>981.82</v>
      </c>
      <c r="M2909" s="69">
        <v>15.71</v>
      </c>
      <c r="N2909" s="70">
        <v>15424.39</v>
      </c>
      <c r="EZ2909" s="48"/>
      <c r="FA2909" s="49"/>
      <c r="FB2909" s="58"/>
      <c r="FC2909" s="58"/>
      <c r="FD2909" s="58"/>
      <c r="FG2909" s="4" t="s">
        <v>72</v>
      </c>
      <c r="FJ2909" s="58"/>
      <c r="FK2909" s="105"/>
      <c r="FM2909" s="105"/>
    </row>
    <row r="2910" spans="1:169" customFormat="1" ht="15" x14ac:dyDescent="0.25">
      <c r="A2910" s="63"/>
      <c r="B2910" s="62" t="s">
        <v>73</v>
      </c>
      <c r="C2910" s="160" t="s">
        <v>74</v>
      </c>
      <c r="D2910" s="160"/>
      <c r="E2910" s="160"/>
      <c r="F2910" s="64"/>
      <c r="G2910" s="65"/>
      <c r="H2910" s="65"/>
      <c r="I2910" s="65"/>
      <c r="J2910" s="66">
        <v>78.48</v>
      </c>
      <c r="K2910" s="90">
        <v>1.875</v>
      </c>
      <c r="L2910" s="66">
        <v>114.78</v>
      </c>
      <c r="M2910" s="69">
        <v>52.21</v>
      </c>
      <c r="N2910" s="70">
        <v>5992.66</v>
      </c>
      <c r="EZ2910" s="48"/>
      <c r="FA2910" s="49"/>
      <c r="FB2910" s="58"/>
      <c r="FC2910" s="58"/>
      <c r="FD2910" s="58"/>
      <c r="FG2910" s="4" t="s">
        <v>74</v>
      </c>
      <c r="FJ2910" s="58"/>
      <c r="FK2910" s="105"/>
      <c r="FM2910" s="105"/>
    </row>
    <row r="2911" spans="1:169" customFormat="1" ht="15" x14ac:dyDescent="0.25">
      <c r="A2911" s="63"/>
      <c r="B2911" s="62" t="s">
        <v>75</v>
      </c>
      <c r="C2911" s="160" t="s">
        <v>76</v>
      </c>
      <c r="D2911" s="160"/>
      <c r="E2911" s="160"/>
      <c r="F2911" s="64"/>
      <c r="G2911" s="65"/>
      <c r="H2911" s="65"/>
      <c r="I2911" s="65"/>
      <c r="J2911" s="66">
        <v>88.49</v>
      </c>
      <c r="K2911" s="65"/>
      <c r="L2911" s="66">
        <v>69.02</v>
      </c>
      <c r="M2911" s="67">
        <v>9.5</v>
      </c>
      <c r="N2911" s="92">
        <v>655.69</v>
      </c>
      <c r="EZ2911" s="48"/>
      <c r="FA2911" s="49"/>
      <c r="FB2911" s="58"/>
      <c r="FC2911" s="58"/>
      <c r="FD2911" s="58"/>
      <c r="FG2911" s="4" t="s">
        <v>76</v>
      </c>
      <c r="FJ2911" s="58"/>
      <c r="FK2911" s="105"/>
      <c r="FM2911" s="105"/>
    </row>
    <row r="2912" spans="1:169" customFormat="1" ht="15" x14ac:dyDescent="0.25">
      <c r="A2912" s="73"/>
      <c r="B2912" s="62"/>
      <c r="C2912" s="160" t="s">
        <v>77</v>
      </c>
      <c r="D2912" s="160"/>
      <c r="E2912" s="160"/>
      <c r="F2912" s="64" t="s">
        <v>78</v>
      </c>
      <c r="G2912" s="67">
        <v>28.9</v>
      </c>
      <c r="H2912" s="90">
        <v>1.7250000000000001</v>
      </c>
      <c r="I2912" s="85">
        <v>38.884950000000003</v>
      </c>
      <c r="J2912" s="9"/>
      <c r="K2912" s="65"/>
      <c r="L2912" s="9"/>
      <c r="M2912" s="65"/>
      <c r="N2912" s="72"/>
      <c r="EZ2912" s="48"/>
      <c r="FA2912" s="49"/>
      <c r="FB2912" s="58"/>
      <c r="FC2912" s="58"/>
      <c r="FD2912" s="58"/>
      <c r="FH2912" s="4" t="s">
        <v>77</v>
      </c>
      <c r="FJ2912" s="58"/>
      <c r="FK2912" s="105"/>
      <c r="FM2912" s="105"/>
    </row>
    <row r="2913" spans="1:169" customFormat="1" ht="15" x14ac:dyDescent="0.25">
      <c r="A2913" s="73"/>
      <c r="B2913" s="62"/>
      <c r="C2913" s="160" t="s">
        <v>79</v>
      </c>
      <c r="D2913" s="160"/>
      <c r="E2913" s="160"/>
      <c r="F2913" s="64" t="s">
        <v>78</v>
      </c>
      <c r="G2913" s="69">
        <v>5.83</v>
      </c>
      <c r="H2913" s="90">
        <v>1.875</v>
      </c>
      <c r="I2913" s="74">
        <v>8.5263749999999998</v>
      </c>
      <c r="J2913" s="9"/>
      <c r="K2913" s="65"/>
      <c r="L2913" s="9"/>
      <c r="M2913" s="65"/>
      <c r="N2913" s="72"/>
      <c r="EZ2913" s="48"/>
      <c r="FA2913" s="49"/>
      <c r="FB2913" s="58"/>
      <c r="FC2913" s="58"/>
      <c r="FD2913" s="58"/>
      <c r="FH2913" s="4" t="s">
        <v>79</v>
      </c>
      <c r="FJ2913" s="58"/>
      <c r="FK2913" s="105"/>
      <c r="FM2913" s="105"/>
    </row>
    <row r="2914" spans="1:169" customFormat="1" ht="15" x14ac:dyDescent="0.25">
      <c r="A2914" s="59"/>
      <c r="B2914" s="62"/>
      <c r="C2914" s="164" t="s">
        <v>80</v>
      </c>
      <c r="D2914" s="164"/>
      <c r="E2914" s="164"/>
      <c r="F2914" s="76"/>
      <c r="G2914" s="77"/>
      <c r="H2914" s="77"/>
      <c r="I2914" s="77"/>
      <c r="J2914" s="79">
        <v>1031.48</v>
      </c>
      <c r="K2914" s="77"/>
      <c r="L2914" s="79">
        <v>1416.36</v>
      </c>
      <c r="M2914" s="77"/>
      <c r="N2914" s="80">
        <v>35163.879999999997</v>
      </c>
      <c r="EZ2914" s="48"/>
      <c r="FA2914" s="49"/>
      <c r="FB2914" s="58"/>
      <c r="FC2914" s="58"/>
      <c r="FD2914" s="58"/>
      <c r="FI2914" s="4" t="s">
        <v>80</v>
      </c>
      <c r="FJ2914" s="58"/>
      <c r="FK2914" s="105"/>
      <c r="FM2914" s="105"/>
    </row>
    <row r="2915" spans="1:169" customFormat="1" ht="15" x14ac:dyDescent="0.25">
      <c r="A2915" s="73"/>
      <c r="B2915" s="62"/>
      <c r="C2915" s="160" t="s">
        <v>81</v>
      </c>
      <c r="D2915" s="160"/>
      <c r="E2915" s="160"/>
      <c r="F2915" s="64"/>
      <c r="G2915" s="65"/>
      <c r="H2915" s="65"/>
      <c r="I2915" s="65"/>
      <c r="J2915" s="9"/>
      <c r="K2915" s="65"/>
      <c r="L2915" s="66">
        <v>480.3</v>
      </c>
      <c r="M2915" s="65"/>
      <c r="N2915" s="70">
        <v>25076.46</v>
      </c>
      <c r="EZ2915" s="48"/>
      <c r="FA2915" s="49"/>
      <c r="FB2915" s="58"/>
      <c r="FC2915" s="58"/>
      <c r="FD2915" s="58"/>
      <c r="FH2915" s="4" t="s">
        <v>81</v>
      </c>
      <c r="FJ2915" s="58"/>
      <c r="FK2915" s="105"/>
      <c r="FM2915" s="105"/>
    </row>
    <row r="2916" spans="1:169" customFormat="1" ht="22.5" x14ac:dyDescent="0.25">
      <c r="A2916" s="73"/>
      <c r="B2916" s="62" t="s">
        <v>591</v>
      </c>
      <c r="C2916" s="160" t="s">
        <v>592</v>
      </c>
      <c r="D2916" s="160"/>
      <c r="E2916" s="160"/>
      <c r="F2916" s="64" t="s">
        <v>84</v>
      </c>
      <c r="G2916" s="71">
        <v>93</v>
      </c>
      <c r="H2916" s="65"/>
      <c r="I2916" s="71">
        <v>93</v>
      </c>
      <c r="J2916" s="9"/>
      <c r="K2916" s="65"/>
      <c r="L2916" s="66">
        <v>446.68</v>
      </c>
      <c r="M2916" s="65"/>
      <c r="N2916" s="70">
        <v>23321.11</v>
      </c>
      <c r="EZ2916" s="48"/>
      <c r="FA2916" s="49"/>
      <c r="FB2916" s="58"/>
      <c r="FC2916" s="58"/>
      <c r="FD2916" s="58"/>
      <c r="FH2916" s="4" t="s">
        <v>592</v>
      </c>
      <c r="FJ2916" s="58"/>
      <c r="FK2916" s="105"/>
      <c r="FM2916" s="105"/>
    </row>
    <row r="2917" spans="1:169" customFormat="1" ht="45" x14ac:dyDescent="0.25">
      <c r="A2917" s="73"/>
      <c r="B2917" s="62" t="s">
        <v>593</v>
      </c>
      <c r="C2917" s="160" t="s">
        <v>594</v>
      </c>
      <c r="D2917" s="160"/>
      <c r="E2917" s="160"/>
      <c r="F2917" s="64" t="s">
        <v>84</v>
      </c>
      <c r="G2917" s="71">
        <v>62</v>
      </c>
      <c r="H2917" s="69">
        <v>0.85</v>
      </c>
      <c r="I2917" s="67">
        <v>52.7</v>
      </c>
      <c r="J2917" s="9"/>
      <c r="K2917" s="65"/>
      <c r="L2917" s="66">
        <v>253.12</v>
      </c>
      <c r="M2917" s="65"/>
      <c r="N2917" s="70">
        <v>13215.29</v>
      </c>
      <c r="EZ2917" s="48"/>
      <c r="FA2917" s="49"/>
      <c r="FB2917" s="58"/>
      <c r="FC2917" s="58"/>
      <c r="FD2917" s="58"/>
      <c r="FH2917" s="4" t="s">
        <v>594</v>
      </c>
      <c r="FJ2917" s="58"/>
      <c r="FK2917" s="105"/>
      <c r="FM2917" s="105"/>
    </row>
    <row r="2918" spans="1:169" customFormat="1" ht="15" x14ac:dyDescent="0.25">
      <c r="A2918" s="81"/>
      <c r="B2918" s="82"/>
      <c r="C2918" s="159" t="s">
        <v>87</v>
      </c>
      <c r="D2918" s="159"/>
      <c r="E2918" s="159"/>
      <c r="F2918" s="52"/>
      <c r="G2918" s="53"/>
      <c r="H2918" s="53"/>
      <c r="I2918" s="53"/>
      <c r="J2918" s="56"/>
      <c r="K2918" s="53"/>
      <c r="L2918" s="83">
        <v>2116.16</v>
      </c>
      <c r="M2918" s="77"/>
      <c r="N2918" s="84">
        <v>71700.28</v>
      </c>
      <c r="EZ2918" s="48"/>
      <c r="FA2918" s="49"/>
      <c r="FB2918" s="58"/>
      <c r="FC2918" s="58"/>
      <c r="FD2918" s="58"/>
      <c r="FJ2918" s="58" t="s">
        <v>87</v>
      </c>
      <c r="FK2918" s="105"/>
      <c r="FM2918" s="105"/>
    </row>
    <row r="2919" spans="1:169" customFormat="1" ht="33.75" x14ac:dyDescent="0.25">
      <c r="A2919" s="50" t="s">
        <v>1029</v>
      </c>
      <c r="B2919" s="51" t="s">
        <v>264</v>
      </c>
      <c r="C2919" s="159" t="s">
        <v>1030</v>
      </c>
      <c r="D2919" s="159"/>
      <c r="E2919" s="159"/>
      <c r="F2919" s="52" t="s">
        <v>152</v>
      </c>
      <c r="G2919" s="53">
        <v>0.52</v>
      </c>
      <c r="H2919" s="54">
        <v>1</v>
      </c>
      <c r="I2919" s="86">
        <v>0.52</v>
      </c>
      <c r="J2919" s="56"/>
      <c r="K2919" s="53"/>
      <c r="L2919" s="56"/>
      <c r="M2919" s="116">
        <v>9.5</v>
      </c>
      <c r="N2919" s="57"/>
      <c r="EZ2919" s="48"/>
      <c r="FA2919" s="49"/>
      <c r="FB2919" s="58" t="s">
        <v>1030</v>
      </c>
      <c r="FC2919" s="58" t="s">
        <v>4</v>
      </c>
      <c r="FD2919" s="58" t="s">
        <v>4</v>
      </c>
      <c r="FJ2919" s="58"/>
      <c r="FK2919" s="105"/>
      <c r="FM2919" s="105"/>
    </row>
    <row r="2920" spans="1:169" customFormat="1" ht="15" x14ac:dyDescent="0.25">
      <c r="A2920" s="81"/>
      <c r="B2920" s="82"/>
      <c r="C2920" s="159" t="s">
        <v>87</v>
      </c>
      <c r="D2920" s="159"/>
      <c r="E2920" s="159"/>
      <c r="F2920" s="52"/>
      <c r="G2920" s="53"/>
      <c r="H2920" s="53"/>
      <c r="I2920" s="53"/>
      <c r="J2920" s="56"/>
      <c r="K2920" s="53"/>
      <c r="L2920" s="87">
        <v>0</v>
      </c>
      <c r="M2920" s="77"/>
      <c r="N2920" s="94">
        <v>0</v>
      </c>
      <c r="EZ2920" s="48"/>
      <c r="FA2920" s="49"/>
      <c r="FB2920" s="58"/>
      <c r="FC2920" s="58"/>
      <c r="FD2920" s="58"/>
      <c r="FJ2920" s="58" t="s">
        <v>87</v>
      </c>
      <c r="FK2920" s="105"/>
      <c r="FM2920" s="105"/>
    </row>
    <row r="2921" spans="1:169" customFormat="1" ht="33.75" x14ac:dyDescent="0.25">
      <c r="A2921" s="50" t="s">
        <v>1031</v>
      </c>
      <c r="B2921" s="51"/>
      <c r="C2921" s="159" t="s">
        <v>1032</v>
      </c>
      <c r="D2921" s="159"/>
      <c r="E2921" s="159"/>
      <c r="F2921" s="52" t="s">
        <v>152</v>
      </c>
      <c r="G2921" s="53">
        <v>0.26</v>
      </c>
      <c r="H2921" s="54">
        <v>1</v>
      </c>
      <c r="I2921" s="86">
        <v>0.26</v>
      </c>
      <c r="J2921" s="56"/>
      <c r="K2921" s="53"/>
      <c r="L2921" s="56"/>
      <c r="M2921" s="116">
        <v>9.5</v>
      </c>
      <c r="N2921" s="57"/>
      <c r="EZ2921" s="48"/>
      <c r="FA2921" s="49"/>
      <c r="FB2921" s="58" t="s">
        <v>1032</v>
      </c>
      <c r="FC2921" s="58" t="s">
        <v>4</v>
      </c>
      <c r="FD2921" s="58" t="s">
        <v>4</v>
      </c>
      <c r="FJ2921" s="58"/>
      <c r="FK2921" s="105"/>
      <c r="FM2921" s="105"/>
    </row>
    <row r="2922" spans="1:169" customFormat="1" ht="15" x14ac:dyDescent="0.25">
      <c r="A2922" s="81"/>
      <c r="B2922" s="82"/>
      <c r="C2922" s="159" t="s">
        <v>87</v>
      </c>
      <c r="D2922" s="159"/>
      <c r="E2922" s="159"/>
      <c r="F2922" s="52"/>
      <c r="G2922" s="53"/>
      <c r="H2922" s="53"/>
      <c r="I2922" s="53"/>
      <c r="J2922" s="56"/>
      <c r="K2922" s="53"/>
      <c r="L2922" s="87">
        <v>0</v>
      </c>
      <c r="M2922" s="77"/>
      <c r="N2922" s="94">
        <v>0</v>
      </c>
      <c r="EZ2922" s="48"/>
      <c r="FA2922" s="49"/>
      <c r="FB2922" s="58"/>
      <c r="FC2922" s="58"/>
      <c r="FD2922" s="58"/>
      <c r="FJ2922" s="58" t="s">
        <v>87</v>
      </c>
      <c r="FK2922" s="105"/>
      <c r="FM2922" s="105"/>
    </row>
    <row r="2923" spans="1:169" customFormat="1" ht="33.75" x14ac:dyDescent="0.25">
      <c r="A2923" s="50" t="s">
        <v>1033</v>
      </c>
      <c r="B2923" s="51" t="s">
        <v>604</v>
      </c>
      <c r="C2923" s="159" t="s">
        <v>605</v>
      </c>
      <c r="D2923" s="159"/>
      <c r="E2923" s="159"/>
      <c r="F2923" s="52" t="s">
        <v>152</v>
      </c>
      <c r="G2923" s="53">
        <v>0.13</v>
      </c>
      <c r="H2923" s="54">
        <v>1</v>
      </c>
      <c r="I2923" s="86">
        <v>0.13</v>
      </c>
      <c r="J2923" s="56"/>
      <c r="K2923" s="53"/>
      <c r="L2923" s="56"/>
      <c r="M2923" s="53"/>
      <c r="N2923" s="57"/>
      <c r="EZ2923" s="48"/>
      <c r="FA2923" s="49"/>
      <c r="FB2923" s="58" t="s">
        <v>605</v>
      </c>
      <c r="FC2923" s="58" t="s">
        <v>4</v>
      </c>
      <c r="FD2923" s="58" t="s">
        <v>4</v>
      </c>
      <c r="FJ2923" s="58"/>
      <c r="FK2923" s="105"/>
      <c r="FM2923" s="105"/>
    </row>
    <row r="2924" spans="1:169" customFormat="1" ht="15" x14ac:dyDescent="0.25">
      <c r="A2924" s="59"/>
      <c r="B2924" s="60"/>
      <c r="C2924" s="160" t="s">
        <v>1034</v>
      </c>
      <c r="D2924" s="160"/>
      <c r="E2924" s="160"/>
      <c r="F2924" s="160"/>
      <c r="G2924" s="160"/>
      <c r="H2924" s="160"/>
      <c r="I2924" s="160"/>
      <c r="J2924" s="160"/>
      <c r="K2924" s="160"/>
      <c r="L2924" s="160"/>
      <c r="M2924" s="160"/>
      <c r="N2924" s="161"/>
      <c r="EZ2924" s="48"/>
      <c r="FA2924" s="49"/>
      <c r="FB2924" s="58"/>
      <c r="FC2924" s="58"/>
      <c r="FD2924" s="58"/>
      <c r="FE2924" s="4" t="s">
        <v>1034</v>
      </c>
      <c r="FJ2924" s="58"/>
      <c r="FK2924" s="105"/>
      <c r="FM2924" s="105"/>
    </row>
    <row r="2925" spans="1:169" customFormat="1" ht="67.5" x14ac:dyDescent="0.25">
      <c r="A2925" s="61"/>
      <c r="B2925" s="62" t="s">
        <v>64</v>
      </c>
      <c r="C2925" s="162" t="s">
        <v>65</v>
      </c>
      <c r="D2925" s="162"/>
      <c r="E2925" s="162"/>
      <c r="F2925" s="162"/>
      <c r="G2925" s="162"/>
      <c r="H2925" s="162"/>
      <c r="I2925" s="162"/>
      <c r="J2925" s="162"/>
      <c r="K2925" s="162"/>
      <c r="L2925" s="162"/>
      <c r="M2925" s="162"/>
      <c r="N2925" s="163"/>
      <c r="EZ2925" s="48"/>
      <c r="FA2925" s="49"/>
      <c r="FB2925" s="58"/>
      <c r="FC2925" s="58"/>
      <c r="FD2925" s="58"/>
      <c r="FF2925" s="4" t="s">
        <v>65</v>
      </c>
      <c r="FJ2925" s="58"/>
      <c r="FK2925" s="105"/>
      <c r="FM2925" s="105"/>
    </row>
    <row r="2926" spans="1:169" customFormat="1" ht="67.5" x14ac:dyDescent="0.25">
      <c r="A2926" s="61"/>
      <c r="B2926" s="62" t="s">
        <v>66</v>
      </c>
      <c r="C2926" s="162" t="s">
        <v>67</v>
      </c>
      <c r="D2926" s="162"/>
      <c r="E2926" s="162"/>
      <c r="F2926" s="162"/>
      <c r="G2926" s="162"/>
      <c r="H2926" s="162"/>
      <c r="I2926" s="162"/>
      <c r="J2926" s="162"/>
      <c r="K2926" s="162"/>
      <c r="L2926" s="162"/>
      <c r="M2926" s="162"/>
      <c r="N2926" s="163"/>
      <c r="EZ2926" s="48"/>
      <c r="FA2926" s="49"/>
      <c r="FB2926" s="58"/>
      <c r="FC2926" s="58"/>
      <c r="FD2926" s="58"/>
      <c r="FF2926" s="4" t="s">
        <v>67</v>
      </c>
      <c r="FJ2926" s="58"/>
      <c r="FK2926" s="105"/>
      <c r="FM2926" s="105"/>
    </row>
    <row r="2927" spans="1:169" customFormat="1" ht="33.75" x14ac:dyDescent="0.25">
      <c r="A2927" s="61"/>
      <c r="B2927" s="62" t="s">
        <v>98</v>
      </c>
      <c r="C2927" s="162" t="s">
        <v>99</v>
      </c>
      <c r="D2927" s="162"/>
      <c r="E2927" s="162"/>
      <c r="F2927" s="162"/>
      <c r="G2927" s="162"/>
      <c r="H2927" s="162"/>
      <c r="I2927" s="162"/>
      <c r="J2927" s="162"/>
      <c r="K2927" s="162"/>
      <c r="L2927" s="162"/>
      <c r="M2927" s="162"/>
      <c r="N2927" s="163"/>
      <c r="EZ2927" s="48"/>
      <c r="FA2927" s="49"/>
      <c r="FB2927" s="58"/>
      <c r="FC2927" s="58"/>
      <c r="FD2927" s="58"/>
      <c r="FF2927" s="4" t="s">
        <v>99</v>
      </c>
      <c r="FJ2927" s="58"/>
      <c r="FK2927" s="105"/>
      <c r="FM2927" s="105"/>
    </row>
    <row r="2928" spans="1:169" customFormat="1" ht="15" x14ac:dyDescent="0.25">
      <c r="A2928" s="63"/>
      <c r="B2928" s="62" t="s">
        <v>59</v>
      </c>
      <c r="C2928" s="160" t="s">
        <v>70</v>
      </c>
      <c r="D2928" s="160"/>
      <c r="E2928" s="160"/>
      <c r="F2928" s="64"/>
      <c r="G2928" s="65"/>
      <c r="H2928" s="65"/>
      <c r="I2928" s="65"/>
      <c r="J2928" s="66">
        <v>329.56</v>
      </c>
      <c r="K2928" s="90">
        <v>1.7250000000000001</v>
      </c>
      <c r="L2928" s="66">
        <v>73.900000000000006</v>
      </c>
      <c r="M2928" s="69">
        <v>52.21</v>
      </c>
      <c r="N2928" s="70">
        <v>3858.32</v>
      </c>
      <c r="EZ2928" s="48"/>
      <c r="FA2928" s="49"/>
      <c r="FB2928" s="58"/>
      <c r="FC2928" s="58"/>
      <c r="FD2928" s="58"/>
      <c r="FG2928" s="4" t="s">
        <v>70</v>
      </c>
      <c r="FJ2928" s="58"/>
      <c r="FK2928" s="105"/>
      <c r="FM2928" s="105"/>
    </row>
    <row r="2929" spans="1:169" customFormat="1" ht="15" x14ac:dyDescent="0.25">
      <c r="A2929" s="63"/>
      <c r="B2929" s="62" t="s">
        <v>71</v>
      </c>
      <c r="C2929" s="160" t="s">
        <v>72</v>
      </c>
      <c r="D2929" s="160"/>
      <c r="E2929" s="160"/>
      <c r="F2929" s="64"/>
      <c r="G2929" s="65"/>
      <c r="H2929" s="65"/>
      <c r="I2929" s="65"/>
      <c r="J2929" s="66">
        <v>581.74</v>
      </c>
      <c r="K2929" s="90">
        <v>1.875</v>
      </c>
      <c r="L2929" s="66">
        <v>141.80000000000001</v>
      </c>
      <c r="M2929" s="69">
        <v>15.71</v>
      </c>
      <c r="N2929" s="70">
        <v>2227.6799999999998</v>
      </c>
      <c r="EZ2929" s="48"/>
      <c r="FA2929" s="49"/>
      <c r="FB2929" s="58"/>
      <c r="FC2929" s="58"/>
      <c r="FD2929" s="58"/>
      <c r="FG2929" s="4" t="s">
        <v>72</v>
      </c>
      <c r="FJ2929" s="58"/>
      <c r="FK2929" s="105"/>
      <c r="FM2929" s="105"/>
    </row>
    <row r="2930" spans="1:169" customFormat="1" ht="15" x14ac:dyDescent="0.25">
      <c r="A2930" s="63"/>
      <c r="B2930" s="62" t="s">
        <v>73</v>
      </c>
      <c r="C2930" s="160" t="s">
        <v>74</v>
      </c>
      <c r="D2930" s="160"/>
      <c r="E2930" s="160"/>
      <c r="F2930" s="64"/>
      <c r="G2930" s="65"/>
      <c r="H2930" s="65"/>
      <c r="I2930" s="65"/>
      <c r="J2930" s="66">
        <v>59.5</v>
      </c>
      <c r="K2930" s="90">
        <v>1.875</v>
      </c>
      <c r="L2930" s="66">
        <v>14.5</v>
      </c>
      <c r="M2930" s="69">
        <v>52.21</v>
      </c>
      <c r="N2930" s="92">
        <v>757.05</v>
      </c>
      <c r="EZ2930" s="48"/>
      <c r="FA2930" s="49"/>
      <c r="FB2930" s="58"/>
      <c r="FC2930" s="58"/>
      <c r="FD2930" s="58"/>
      <c r="FG2930" s="4" t="s">
        <v>74</v>
      </c>
      <c r="FJ2930" s="58"/>
      <c r="FK2930" s="105"/>
      <c r="FM2930" s="105"/>
    </row>
    <row r="2931" spans="1:169" customFormat="1" ht="15" x14ac:dyDescent="0.25">
      <c r="A2931" s="63"/>
      <c r="B2931" s="62" t="s">
        <v>75</v>
      </c>
      <c r="C2931" s="160" t="s">
        <v>76</v>
      </c>
      <c r="D2931" s="160"/>
      <c r="E2931" s="160"/>
      <c r="F2931" s="64"/>
      <c r="G2931" s="65"/>
      <c r="H2931" s="65"/>
      <c r="I2931" s="65"/>
      <c r="J2931" s="66">
        <v>88.49</v>
      </c>
      <c r="K2931" s="65"/>
      <c r="L2931" s="66">
        <v>11.5</v>
      </c>
      <c r="M2931" s="67">
        <v>9.5</v>
      </c>
      <c r="N2931" s="92">
        <v>109.25</v>
      </c>
      <c r="EZ2931" s="48"/>
      <c r="FA2931" s="49"/>
      <c r="FB2931" s="58"/>
      <c r="FC2931" s="58"/>
      <c r="FD2931" s="58"/>
      <c r="FG2931" s="4" t="s">
        <v>76</v>
      </c>
      <c r="FJ2931" s="58"/>
      <c r="FK2931" s="105"/>
      <c r="FM2931" s="105"/>
    </row>
    <row r="2932" spans="1:169" customFormat="1" ht="15" x14ac:dyDescent="0.25">
      <c r="A2932" s="73"/>
      <c r="B2932" s="62"/>
      <c r="C2932" s="160" t="s">
        <v>77</v>
      </c>
      <c r="D2932" s="160"/>
      <c r="E2932" s="160"/>
      <c r="F2932" s="64" t="s">
        <v>78</v>
      </c>
      <c r="G2932" s="67">
        <v>35.9</v>
      </c>
      <c r="H2932" s="90">
        <v>1.7250000000000001</v>
      </c>
      <c r="I2932" s="74">
        <v>8.0505750000000003</v>
      </c>
      <c r="J2932" s="9"/>
      <c r="K2932" s="65"/>
      <c r="L2932" s="9"/>
      <c r="M2932" s="65"/>
      <c r="N2932" s="72"/>
      <c r="EZ2932" s="48"/>
      <c r="FA2932" s="49"/>
      <c r="FB2932" s="58"/>
      <c r="FC2932" s="58"/>
      <c r="FD2932" s="58"/>
      <c r="FH2932" s="4" t="s">
        <v>77</v>
      </c>
      <c r="FJ2932" s="58"/>
      <c r="FK2932" s="105"/>
      <c r="FM2932" s="105"/>
    </row>
    <row r="2933" spans="1:169" customFormat="1" ht="15" x14ac:dyDescent="0.25">
      <c r="A2933" s="73"/>
      <c r="B2933" s="62"/>
      <c r="C2933" s="160" t="s">
        <v>79</v>
      </c>
      <c r="D2933" s="160"/>
      <c r="E2933" s="160"/>
      <c r="F2933" s="64" t="s">
        <v>78</v>
      </c>
      <c r="G2933" s="69">
        <v>4.42</v>
      </c>
      <c r="H2933" s="90">
        <v>1.875</v>
      </c>
      <c r="I2933" s="74">
        <v>1.077375</v>
      </c>
      <c r="J2933" s="9"/>
      <c r="K2933" s="65"/>
      <c r="L2933" s="9"/>
      <c r="M2933" s="65"/>
      <c r="N2933" s="72"/>
      <c r="EZ2933" s="48"/>
      <c r="FA2933" s="49"/>
      <c r="FB2933" s="58"/>
      <c r="FC2933" s="58"/>
      <c r="FD2933" s="58"/>
      <c r="FH2933" s="4" t="s">
        <v>79</v>
      </c>
      <c r="FJ2933" s="58"/>
      <c r="FK2933" s="105"/>
      <c r="FM2933" s="105"/>
    </row>
    <row r="2934" spans="1:169" customFormat="1" ht="15" x14ac:dyDescent="0.25">
      <c r="A2934" s="59"/>
      <c r="B2934" s="62"/>
      <c r="C2934" s="164" t="s">
        <v>80</v>
      </c>
      <c r="D2934" s="164"/>
      <c r="E2934" s="164"/>
      <c r="F2934" s="76"/>
      <c r="G2934" s="77"/>
      <c r="H2934" s="77"/>
      <c r="I2934" s="77"/>
      <c r="J2934" s="78">
        <v>999.79</v>
      </c>
      <c r="K2934" s="77"/>
      <c r="L2934" s="78">
        <v>227.2</v>
      </c>
      <c r="M2934" s="77"/>
      <c r="N2934" s="80">
        <v>6195.25</v>
      </c>
      <c r="EZ2934" s="48"/>
      <c r="FA2934" s="49"/>
      <c r="FB2934" s="58"/>
      <c r="FC2934" s="58"/>
      <c r="FD2934" s="58"/>
      <c r="FI2934" s="4" t="s">
        <v>80</v>
      </c>
      <c r="FJ2934" s="58"/>
      <c r="FK2934" s="105"/>
      <c r="FM2934" s="105"/>
    </row>
    <row r="2935" spans="1:169" customFormat="1" ht="15" x14ac:dyDescent="0.25">
      <c r="A2935" s="73"/>
      <c r="B2935" s="62"/>
      <c r="C2935" s="160" t="s">
        <v>81</v>
      </c>
      <c r="D2935" s="160"/>
      <c r="E2935" s="160"/>
      <c r="F2935" s="64"/>
      <c r="G2935" s="65"/>
      <c r="H2935" s="65"/>
      <c r="I2935" s="65"/>
      <c r="J2935" s="9"/>
      <c r="K2935" s="65"/>
      <c r="L2935" s="66">
        <v>88.4</v>
      </c>
      <c r="M2935" s="65"/>
      <c r="N2935" s="70">
        <v>4615.37</v>
      </c>
      <c r="EZ2935" s="48"/>
      <c r="FA2935" s="49"/>
      <c r="FB2935" s="58"/>
      <c r="FC2935" s="58"/>
      <c r="FD2935" s="58"/>
      <c r="FH2935" s="4" t="s">
        <v>81</v>
      </c>
      <c r="FJ2935" s="58"/>
      <c r="FK2935" s="105"/>
      <c r="FM2935" s="105"/>
    </row>
    <row r="2936" spans="1:169" customFormat="1" ht="22.5" x14ac:dyDescent="0.25">
      <c r="A2936" s="73"/>
      <c r="B2936" s="62" t="s">
        <v>591</v>
      </c>
      <c r="C2936" s="160" t="s">
        <v>592</v>
      </c>
      <c r="D2936" s="160"/>
      <c r="E2936" s="160"/>
      <c r="F2936" s="64" t="s">
        <v>84</v>
      </c>
      <c r="G2936" s="71">
        <v>93</v>
      </c>
      <c r="H2936" s="65"/>
      <c r="I2936" s="71">
        <v>93</v>
      </c>
      <c r="J2936" s="9"/>
      <c r="K2936" s="65"/>
      <c r="L2936" s="66">
        <v>82.21</v>
      </c>
      <c r="M2936" s="65"/>
      <c r="N2936" s="70">
        <v>4292.29</v>
      </c>
      <c r="EZ2936" s="48"/>
      <c r="FA2936" s="49"/>
      <c r="FB2936" s="58"/>
      <c r="FC2936" s="58"/>
      <c r="FD2936" s="58"/>
      <c r="FH2936" s="4" t="s">
        <v>592</v>
      </c>
      <c r="FJ2936" s="58"/>
      <c r="FK2936" s="105"/>
      <c r="FM2936" s="105"/>
    </row>
    <row r="2937" spans="1:169" customFormat="1" ht="45" x14ac:dyDescent="0.25">
      <c r="A2937" s="73"/>
      <c r="B2937" s="62" t="s">
        <v>593</v>
      </c>
      <c r="C2937" s="160" t="s">
        <v>594</v>
      </c>
      <c r="D2937" s="160"/>
      <c r="E2937" s="160"/>
      <c r="F2937" s="64" t="s">
        <v>84</v>
      </c>
      <c r="G2937" s="71">
        <v>62</v>
      </c>
      <c r="H2937" s="69">
        <v>0.85</v>
      </c>
      <c r="I2937" s="67">
        <v>52.7</v>
      </c>
      <c r="J2937" s="9"/>
      <c r="K2937" s="65"/>
      <c r="L2937" s="66">
        <v>46.59</v>
      </c>
      <c r="M2937" s="65"/>
      <c r="N2937" s="70">
        <v>2432.3000000000002</v>
      </c>
      <c r="EZ2937" s="48"/>
      <c r="FA2937" s="49"/>
      <c r="FB2937" s="58"/>
      <c r="FC2937" s="58"/>
      <c r="FD2937" s="58"/>
      <c r="FH2937" s="4" t="s">
        <v>594</v>
      </c>
      <c r="FJ2937" s="58"/>
      <c r="FK2937" s="105"/>
      <c r="FM2937" s="105"/>
    </row>
    <row r="2938" spans="1:169" customFormat="1" ht="15" x14ac:dyDescent="0.25">
      <c r="A2938" s="81"/>
      <c r="B2938" s="82"/>
      <c r="C2938" s="159" t="s">
        <v>87</v>
      </c>
      <c r="D2938" s="159"/>
      <c r="E2938" s="159"/>
      <c r="F2938" s="52"/>
      <c r="G2938" s="53"/>
      <c r="H2938" s="53"/>
      <c r="I2938" s="53"/>
      <c r="J2938" s="56"/>
      <c r="K2938" s="53"/>
      <c r="L2938" s="87">
        <v>356</v>
      </c>
      <c r="M2938" s="77"/>
      <c r="N2938" s="84">
        <v>12919.84</v>
      </c>
      <c r="EZ2938" s="48"/>
      <c r="FA2938" s="49"/>
      <c r="FB2938" s="58"/>
      <c r="FC2938" s="58"/>
      <c r="FD2938" s="58"/>
      <c r="FJ2938" s="58" t="s">
        <v>87</v>
      </c>
      <c r="FK2938" s="105"/>
      <c r="FM2938" s="105"/>
    </row>
    <row r="2939" spans="1:169" customFormat="1" ht="22.5" x14ac:dyDescent="0.25">
      <c r="A2939" s="50" t="s">
        <v>1035</v>
      </c>
      <c r="B2939" s="51" t="s">
        <v>264</v>
      </c>
      <c r="C2939" s="159" t="s">
        <v>1036</v>
      </c>
      <c r="D2939" s="159"/>
      <c r="E2939" s="159"/>
      <c r="F2939" s="52" t="s">
        <v>152</v>
      </c>
      <c r="G2939" s="53">
        <v>0.09</v>
      </c>
      <c r="H2939" s="54">
        <v>1</v>
      </c>
      <c r="I2939" s="86">
        <v>0.09</v>
      </c>
      <c r="J2939" s="56"/>
      <c r="K2939" s="53"/>
      <c r="L2939" s="56"/>
      <c r="M2939" s="116">
        <v>9.5</v>
      </c>
      <c r="N2939" s="57"/>
      <c r="EZ2939" s="48"/>
      <c r="FA2939" s="49"/>
      <c r="FB2939" s="58" t="s">
        <v>1036</v>
      </c>
      <c r="FC2939" s="58" t="s">
        <v>4</v>
      </c>
      <c r="FD2939" s="58" t="s">
        <v>4</v>
      </c>
      <c r="FJ2939" s="58"/>
      <c r="FK2939" s="105"/>
      <c r="FM2939" s="105"/>
    </row>
    <row r="2940" spans="1:169" customFormat="1" ht="15" x14ac:dyDescent="0.25">
      <c r="A2940" s="81"/>
      <c r="B2940" s="82"/>
      <c r="C2940" s="159" t="s">
        <v>87</v>
      </c>
      <c r="D2940" s="159"/>
      <c r="E2940" s="159"/>
      <c r="F2940" s="52"/>
      <c r="G2940" s="53"/>
      <c r="H2940" s="53"/>
      <c r="I2940" s="53"/>
      <c r="J2940" s="56"/>
      <c r="K2940" s="53"/>
      <c r="L2940" s="87">
        <v>0</v>
      </c>
      <c r="M2940" s="77"/>
      <c r="N2940" s="94">
        <v>0</v>
      </c>
      <c r="EZ2940" s="48"/>
      <c r="FA2940" s="49"/>
      <c r="FB2940" s="58"/>
      <c r="FC2940" s="58"/>
      <c r="FD2940" s="58"/>
      <c r="FJ2940" s="58" t="s">
        <v>87</v>
      </c>
      <c r="FK2940" s="105"/>
      <c r="FM2940" s="105"/>
    </row>
    <row r="2941" spans="1:169" customFormat="1" ht="22.5" x14ac:dyDescent="0.25">
      <c r="A2941" s="50" t="s">
        <v>1037</v>
      </c>
      <c r="B2941" s="51"/>
      <c r="C2941" s="159" t="s">
        <v>1038</v>
      </c>
      <c r="D2941" s="159"/>
      <c r="E2941" s="159"/>
      <c r="F2941" s="52"/>
      <c r="G2941" s="53">
        <v>0.04</v>
      </c>
      <c r="H2941" s="54">
        <v>1</v>
      </c>
      <c r="I2941" s="86">
        <v>0.04</v>
      </c>
      <c r="J2941" s="56"/>
      <c r="K2941" s="53"/>
      <c r="L2941" s="56"/>
      <c r="M2941" s="116">
        <v>9.5</v>
      </c>
      <c r="N2941" s="57"/>
      <c r="EZ2941" s="48"/>
      <c r="FA2941" s="49"/>
      <c r="FB2941" s="58" t="s">
        <v>1038</v>
      </c>
      <c r="FC2941" s="58" t="s">
        <v>4</v>
      </c>
      <c r="FD2941" s="58" t="s">
        <v>4</v>
      </c>
      <c r="FJ2941" s="58"/>
      <c r="FK2941" s="105"/>
      <c r="FM2941" s="105"/>
    </row>
    <row r="2942" spans="1:169" customFormat="1" ht="15" x14ac:dyDescent="0.25">
      <c r="A2942" s="81"/>
      <c r="B2942" s="82"/>
      <c r="C2942" s="159" t="s">
        <v>87</v>
      </c>
      <c r="D2942" s="159"/>
      <c r="E2942" s="159"/>
      <c r="F2942" s="52"/>
      <c r="G2942" s="53"/>
      <c r="H2942" s="53"/>
      <c r="I2942" s="53"/>
      <c r="J2942" s="56"/>
      <c r="K2942" s="53"/>
      <c r="L2942" s="87">
        <v>0</v>
      </c>
      <c r="M2942" s="77"/>
      <c r="N2942" s="94">
        <v>0</v>
      </c>
      <c r="EZ2942" s="48"/>
      <c r="FA2942" s="49"/>
      <c r="FB2942" s="58"/>
      <c r="FC2942" s="58"/>
      <c r="FD2942" s="58"/>
      <c r="FJ2942" s="58" t="s">
        <v>87</v>
      </c>
      <c r="FK2942" s="105"/>
      <c r="FM2942" s="105"/>
    </row>
    <row r="2943" spans="1:169" customFormat="1" ht="15" x14ac:dyDescent="0.25">
      <c r="A2943" s="156" t="s">
        <v>843</v>
      </c>
      <c r="B2943" s="157"/>
      <c r="C2943" s="157"/>
      <c r="D2943" s="157"/>
      <c r="E2943" s="157"/>
      <c r="F2943" s="157"/>
      <c r="G2943" s="157"/>
      <c r="H2943" s="157"/>
      <c r="I2943" s="157"/>
      <c r="J2943" s="157"/>
      <c r="K2943" s="157"/>
      <c r="L2943" s="157"/>
      <c r="M2943" s="157"/>
      <c r="N2943" s="158"/>
      <c r="EZ2943" s="48"/>
      <c r="FA2943" s="49" t="s">
        <v>843</v>
      </c>
      <c r="FB2943" s="58"/>
      <c r="FC2943" s="58"/>
      <c r="FD2943" s="58"/>
      <c r="FJ2943" s="58"/>
      <c r="FK2943" s="105"/>
      <c r="FM2943" s="105"/>
    </row>
    <row r="2944" spans="1:169" customFormat="1" ht="101.25" x14ac:dyDescent="0.25">
      <c r="A2944" s="50" t="s">
        <v>1039</v>
      </c>
      <c r="B2944" s="51" t="s">
        <v>845</v>
      </c>
      <c r="C2944" s="159" t="s">
        <v>1040</v>
      </c>
      <c r="D2944" s="159"/>
      <c r="E2944" s="159"/>
      <c r="F2944" s="52" t="s">
        <v>62</v>
      </c>
      <c r="G2944" s="53">
        <v>3.15</v>
      </c>
      <c r="H2944" s="54">
        <v>1</v>
      </c>
      <c r="I2944" s="86">
        <v>3.15</v>
      </c>
      <c r="J2944" s="56"/>
      <c r="K2944" s="53"/>
      <c r="L2944" s="56"/>
      <c r="M2944" s="53"/>
      <c r="N2944" s="57"/>
      <c r="EZ2944" s="48"/>
      <c r="FA2944" s="49"/>
      <c r="FB2944" s="58" t="s">
        <v>1040</v>
      </c>
      <c r="FC2944" s="58" t="s">
        <v>4</v>
      </c>
      <c r="FD2944" s="58" t="s">
        <v>4</v>
      </c>
      <c r="FJ2944" s="58"/>
      <c r="FK2944" s="105"/>
      <c r="FM2944" s="105"/>
    </row>
    <row r="2945" spans="1:169" customFormat="1" ht="15" x14ac:dyDescent="0.25">
      <c r="A2945" s="59"/>
      <c r="B2945" s="60"/>
      <c r="C2945" s="160" t="s">
        <v>1041</v>
      </c>
      <c r="D2945" s="160"/>
      <c r="E2945" s="160"/>
      <c r="F2945" s="160"/>
      <c r="G2945" s="160"/>
      <c r="H2945" s="160"/>
      <c r="I2945" s="160"/>
      <c r="J2945" s="160"/>
      <c r="K2945" s="160"/>
      <c r="L2945" s="160"/>
      <c r="M2945" s="160"/>
      <c r="N2945" s="161"/>
      <c r="EZ2945" s="48"/>
      <c r="FA2945" s="49"/>
      <c r="FB2945" s="58"/>
      <c r="FC2945" s="58"/>
      <c r="FD2945" s="58"/>
      <c r="FE2945" s="4" t="s">
        <v>1041</v>
      </c>
      <c r="FJ2945" s="58"/>
      <c r="FK2945" s="105"/>
      <c r="FM2945" s="105"/>
    </row>
    <row r="2946" spans="1:169" customFormat="1" ht="67.5" x14ac:dyDescent="0.25">
      <c r="A2946" s="61"/>
      <c r="B2946" s="62" t="s">
        <v>64</v>
      </c>
      <c r="C2946" s="162" t="s">
        <v>65</v>
      </c>
      <c r="D2946" s="162"/>
      <c r="E2946" s="162"/>
      <c r="F2946" s="162"/>
      <c r="G2946" s="162"/>
      <c r="H2946" s="162"/>
      <c r="I2946" s="162"/>
      <c r="J2946" s="162"/>
      <c r="K2946" s="162"/>
      <c r="L2946" s="162"/>
      <c r="M2946" s="162"/>
      <c r="N2946" s="163"/>
      <c r="EZ2946" s="48"/>
      <c r="FA2946" s="49"/>
      <c r="FB2946" s="58"/>
      <c r="FC2946" s="58"/>
      <c r="FD2946" s="58"/>
      <c r="FF2946" s="4" t="s">
        <v>65</v>
      </c>
      <c r="FJ2946" s="58"/>
      <c r="FK2946" s="105"/>
      <c r="FM2946" s="105"/>
    </row>
    <row r="2947" spans="1:169" customFormat="1" ht="67.5" x14ac:dyDescent="0.25">
      <c r="A2947" s="61"/>
      <c r="B2947" s="62" t="s">
        <v>66</v>
      </c>
      <c r="C2947" s="162" t="s">
        <v>67</v>
      </c>
      <c r="D2947" s="162"/>
      <c r="E2947" s="162"/>
      <c r="F2947" s="162"/>
      <c r="G2947" s="162"/>
      <c r="H2947" s="162"/>
      <c r="I2947" s="162"/>
      <c r="J2947" s="162"/>
      <c r="K2947" s="162"/>
      <c r="L2947" s="162"/>
      <c r="M2947" s="162"/>
      <c r="N2947" s="163"/>
      <c r="EZ2947" s="48"/>
      <c r="FA2947" s="49"/>
      <c r="FB2947" s="58"/>
      <c r="FC2947" s="58"/>
      <c r="FD2947" s="58"/>
      <c r="FF2947" s="4" t="s">
        <v>67</v>
      </c>
      <c r="FJ2947" s="58"/>
      <c r="FK2947" s="105"/>
      <c r="FM2947" s="105"/>
    </row>
    <row r="2948" spans="1:169" customFormat="1" ht="33.75" x14ac:dyDescent="0.25">
      <c r="A2948" s="61"/>
      <c r="B2948" s="62" t="s">
        <v>98</v>
      </c>
      <c r="C2948" s="162" t="s">
        <v>99</v>
      </c>
      <c r="D2948" s="162"/>
      <c r="E2948" s="162"/>
      <c r="F2948" s="162"/>
      <c r="G2948" s="162"/>
      <c r="H2948" s="162"/>
      <c r="I2948" s="162"/>
      <c r="J2948" s="162"/>
      <c r="K2948" s="162"/>
      <c r="L2948" s="162"/>
      <c r="M2948" s="162"/>
      <c r="N2948" s="163"/>
      <c r="EZ2948" s="48"/>
      <c r="FA2948" s="49"/>
      <c r="FB2948" s="58"/>
      <c r="FC2948" s="58"/>
      <c r="FD2948" s="58"/>
      <c r="FF2948" s="4" t="s">
        <v>99</v>
      </c>
      <c r="FJ2948" s="58"/>
      <c r="FK2948" s="105"/>
      <c r="FM2948" s="105"/>
    </row>
    <row r="2949" spans="1:169" customFormat="1" ht="15" x14ac:dyDescent="0.25">
      <c r="A2949" s="63"/>
      <c r="B2949" s="62" t="s">
        <v>59</v>
      </c>
      <c r="C2949" s="160" t="s">
        <v>70</v>
      </c>
      <c r="D2949" s="160"/>
      <c r="E2949" s="160"/>
      <c r="F2949" s="64"/>
      <c r="G2949" s="65"/>
      <c r="H2949" s="65"/>
      <c r="I2949" s="65"/>
      <c r="J2949" s="68">
        <v>1687.26</v>
      </c>
      <c r="K2949" s="90">
        <v>1.7250000000000001</v>
      </c>
      <c r="L2949" s="68">
        <v>9168.15</v>
      </c>
      <c r="M2949" s="69">
        <v>52.21</v>
      </c>
      <c r="N2949" s="70">
        <v>478669.11</v>
      </c>
      <c r="EZ2949" s="48"/>
      <c r="FA2949" s="49"/>
      <c r="FB2949" s="58"/>
      <c r="FC2949" s="58"/>
      <c r="FD2949" s="58"/>
      <c r="FG2949" s="4" t="s">
        <v>70</v>
      </c>
      <c r="FJ2949" s="58"/>
      <c r="FK2949" s="105"/>
      <c r="FM2949" s="105"/>
    </row>
    <row r="2950" spans="1:169" customFormat="1" ht="15" x14ac:dyDescent="0.25">
      <c r="A2950" s="63"/>
      <c r="B2950" s="62" t="s">
        <v>71</v>
      </c>
      <c r="C2950" s="160" t="s">
        <v>72</v>
      </c>
      <c r="D2950" s="160"/>
      <c r="E2950" s="160"/>
      <c r="F2950" s="64"/>
      <c r="G2950" s="65"/>
      <c r="H2950" s="65"/>
      <c r="I2950" s="65"/>
      <c r="J2950" s="66">
        <v>64.38</v>
      </c>
      <c r="K2950" s="90">
        <v>1.875</v>
      </c>
      <c r="L2950" s="66">
        <v>380.24</v>
      </c>
      <c r="M2950" s="69">
        <v>15.71</v>
      </c>
      <c r="N2950" s="70">
        <v>5973.57</v>
      </c>
      <c r="EZ2950" s="48"/>
      <c r="FA2950" s="49"/>
      <c r="FB2950" s="58"/>
      <c r="FC2950" s="58"/>
      <c r="FD2950" s="58"/>
      <c r="FG2950" s="4" t="s">
        <v>72</v>
      </c>
      <c r="FJ2950" s="58"/>
      <c r="FK2950" s="105"/>
      <c r="FM2950" s="105"/>
    </row>
    <row r="2951" spans="1:169" customFormat="1" ht="15" x14ac:dyDescent="0.25">
      <c r="A2951" s="63"/>
      <c r="B2951" s="62" t="s">
        <v>73</v>
      </c>
      <c r="C2951" s="160" t="s">
        <v>74</v>
      </c>
      <c r="D2951" s="160"/>
      <c r="E2951" s="160"/>
      <c r="F2951" s="64"/>
      <c r="G2951" s="65"/>
      <c r="H2951" s="65"/>
      <c r="I2951" s="65"/>
      <c r="J2951" s="66">
        <v>14.42</v>
      </c>
      <c r="K2951" s="90">
        <v>1.875</v>
      </c>
      <c r="L2951" s="66">
        <v>85.17</v>
      </c>
      <c r="M2951" s="69">
        <v>52.21</v>
      </c>
      <c r="N2951" s="70">
        <v>4446.7299999999996</v>
      </c>
      <c r="EZ2951" s="48"/>
      <c r="FA2951" s="49"/>
      <c r="FB2951" s="58"/>
      <c r="FC2951" s="58"/>
      <c r="FD2951" s="58"/>
      <c r="FG2951" s="4" t="s">
        <v>74</v>
      </c>
      <c r="FJ2951" s="58"/>
      <c r="FK2951" s="105"/>
      <c r="FM2951" s="105"/>
    </row>
    <row r="2952" spans="1:169" customFormat="1" ht="15" x14ac:dyDescent="0.25">
      <c r="A2952" s="63"/>
      <c r="B2952" s="62" t="s">
        <v>75</v>
      </c>
      <c r="C2952" s="160" t="s">
        <v>76</v>
      </c>
      <c r="D2952" s="160"/>
      <c r="E2952" s="160"/>
      <c r="F2952" s="64"/>
      <c r="G2952" s="65"/>
      <c r="H2952" s="65"/>
      <c r="I2952" s="65"/>
      <c r="J2952" s="68">
        <v>8047.86</v>
      </c>
      <c r="K2952" s="65"/>
      <c r="L2952" s="68">
        <v>25350.76</v>
      </c>
      <c r="M2952" s="67">
        <v>9.5</v>
      </c>
      <c r="N2952" s="70">
        <v>240832.22</v>
      </c>
      <c r="EZ2952" s="48"/>
      <c r="FA2952" s="49"/>
      <c r="FB2952" s="58"/>
      <c r="FC2952" s="58"/>
      <c r="FD2952" s="58"/>
      <c r="FG2952" s="4" t="s">
        <v>76</v>
      </c>
      <c r="FJ2952" s="58"/>
      <c r="FK2952" s="105"/>
      <c r="FM2952" s="105"/>
    </row>
    <row r="2953" spans="1:169" customFormat="1" ht="15" x14ac:dyDescent="0.25">
      <c r="A2953" s="73"/>
      <c r="B2953" s="62"/>
      <c r="C2953" s="160" t="s">
        <v>77</v>
      </c>
      <c r="D2953" s="160"/>
      <c r="E2953" s="160"/>
      <c r="F2953" s="64" t="s">
        <v>78</v>
      </c>
      <c r="G2953" s="69">
        <v>177.42</v>
      </c>
      <c r="H2953" s="90">
        <v>1.7250000000000001</v>
      </c>
      <c r="I2953" s="74">
        <v>964.055925</v>
      </c>
      <c r="J2953" s="9"/>
      <c r="K2953" s="65"/>
      <c r="L2953" s="9"/>
      <c r="M2953" s="65"/>
      <c r="N2953" s="72"/>
      <c r="EZ2953" s="48"/>
      <c r="FA2953" s="49"/>
      <c r="FB2953" s="58"/>
      <c r="FC2953" s="58"/>
      <c r="FD2953" s="58"/>
      <c r="FH2953" s="4" t="s">
        <v>77</v>
      </c>
      <c r="FJ2953" s="58"/>
      <c r="FK2953" s="105"/>
      <c r="FM2953" s="105"/>
    </row>
    <row r="2954" spans="1:169" customFormat="1" ht="15" x14ac:dyDescent="0.25">
      <c r="A2954" s="73"/>
      <c r="B2954" s="62"/>
      <c r="C2954" s="160" t="s">
        <v>79</v>
      </c>
      <c r="D2954" s="160"/>
      <c r="E2954" s="160"/>
      <c r="F2954" s="64" t="s">
        <v>78</v>
      </c>
      <c r="G2954" s="69">
        <v>1.1100000000000001</v>
      </c>
      <c r="H2954" s="90">
        <v>1.875</v>
      </c>
      <c r="I2954" s="89">
        <v>6.5559374999999998</v>
      </c>
      <c r="J2954" s="9"/>
      <c r="K2954" s="65"/>
      <c r="L2954" s="9"/>
      <c r="M2954" s="65"/>
      <c r="N2954" s="72"/>
      <c r="EZ2954" s="48"/>
      <c r="FA2954" s="49"/>
      <c r="FB2954" s="58"/>
      <c r="FC2954" s="58"/>
      <c r="FD2954" s="58"/>
      <c r="FH2954" s="4" t="s">
        <v>79</v>
      </c>
      <c r="FJ2954" s="58"/>
      <c r="FK2954" s="105"/>
      <c r="FM2954" s="105"/>
    </row>
    <row r="2955" spans="1:169" customFormat="1" ht="15" x14ac:dyDescent="0.25">
      <c r="A2955" s="59"/>
      <c r="B2955" s="62"/>
      <c r="C2955" s="164" t="s">
        <v>80</v>
      </c>
      <c r="D2955" s="164"/>
      <c r="E2955" s="164"/>
      <c r="F2955" s="76"/>
      <c r="G2955" s="77"/>
      <c r="H2955" s="77"/>
      <c r="I2955" s="77"/>
      <c r="J2955" s="79">
        <v>9799.5</v>
      </c>
      <c r="K2955" s="77"/>
      <c r="L2955" s="79">
        <v>34899.15</v>
      </c>
      <c r="M2955" s="77"/>
      <c r="N2955" s="80">
        <v>725474.9</v>
      </c>
      <c r="EZ2955" s="48"/>
      <c r="FA2955" s="49"/>
      <c r="FB2955" s="58"/>
      <c r="FC2955" s="58"/>
      <c r="FD2955" s="58"/>
      <c r="FI2955" s="4" t="s">
        <v>80</v>
      </c>
      <c r="FJ2955" s="58"/>
      <c r="FK2955" s="105"/>
      <c r="FM2955" s="105"/>
    </row>
    <row r="2956" spans="1:169" customFormat="1" ht="15" x14ac:dyDescent="0.25">
      <c r="A2956" s="73"/>
      <c r="B2956" s="62"/>
      <c r="C2956" s="160" t="s">
        <v>81</v>
      </c>
      <c r="D2956" s="160"/>
      <c r="E2956" s="160"/>
      <c r="F2956" s="64"/>
      <c r="G2956" s="65"/>
      <c r="H2956" s="65"/>
      <c r="I2956" s="65"/>
      <c r="J2956" s="9"/>
      <c r="K2956" s="65"/>
      <c r="L2956" s="68">
        <v>9253.32</v>
      </c>
      <c r="M2956" s="65"/>
      <c r="N2956" s="70">
        <v>483115.84</v>
      </c>
      <c r="EZ2956" s="48"/>
      <c r="FA2956" s="49"/>
      <c r="FB2956" s="58"/>
      <c r="FC2956" s="58"/>
      <c r="FD2956" s="58"/>
      <c r="FH2956" s="4" t="s">
        <v>81</v>
      </c>
      <c r="FJ2956" s="58"/>
      <c r="FK2956" s="105"/>
      <c r="FM2956" s="105"/>
    </row>
    <row r="2957" spans="1:169" customFormat="1" ht="22.5" x14ac:dyDescent="0.25">
      <c r="A2957" s="73"/>
      <c r="B2957" s="62" t="s">
        <v>591</v>
      </c>
      <c r="C2957" s="160" t="s">
        <v>592</v>
      </c>
      <c r="D2957" s="160"/>
      <c r="E2957" s="160"/>
      <c r="F2957" s="64" t="s">
        <v>84</v>
      </c>
      <c r="G2957" s="71">
        <v>93</v>
      </c>
      <c r="H2957" s="65"/>
      <c r="I2957" s="71">
        <v>93</v>
      </c>
      <c r="J2957" s="9"/>
      <c r="K2957" s="65"/>
      <c r="L2957" s="68">
        <v>8605.59</v>
      </c>
      <c r="M2957" s="65"/>
      <c r="N2957" s="70">
        <v>449297.73</v>
      </c>
      <c r="EZ2957" s="48"/>
      <c r="FA2957" s="49"/>
      <c r="FB2957" s="58"/>
      <c r="FC2957" s="58"/>
      <c r="FD2957" s="58"/>
      <c r="FH2957" s="4" t="s">
        <v>592</v>
      </c>
      <c r="FJ2957" s="58"/>
      <c r="FK2957" s="105"/>
      <c r="FM2957" s="105"/>
    </row>
    <row r="2958" spans="1:169" customFormat="1" ht="45" x14ac:dyDescent="0.25">
      <c r="A2958" s="73"/>
      <c r="B2958" s="62" t="s">
        <v>593</v>
      </c>
      <c r="C2958" s="160" t="s">
        <v>594</v>
      </c>
      <c r="D2958" s="160"/>
      <c r="E2958" s="160"/>
      <c r="F2958" s="64" t="s">
        <v>84</v>
      </c>
      <c r="G2958" s="71">
        <v>62</v>
      </c>
      <c r="H2958" s="69">
        <v>0.85</v>
      </c>
      <c r="I2958" s="67">
        <v>52.7</v>
      </c>
      <c r="J2958" s="9"/>
      <c r="K2958" s="65"/>
      <c r="L2958" s="68">
        <v>4876.5</v>
      </c>
      <c r="M2958" s="65"/>
      <c r="N2958" s="70">
        <v>254602.05</v>
      </c>
      <c r="EZ2958" s="48"/>
      <c r="FA2958" s="49"/>
      <c r="FB2958" s="58"/>
      <c r="FC2958" s="58"/>
      <c r="FD2958" s="58"/>
      <c r="FH2958" s="4" t="s">
        <v>594</v>
      </c>
      <c r="FJ2958" s="58"/>
      <c r="FK2958" s="105"/>
      <c r="FM2958" s="105"/>
    </row>
    <row r="2959" spans="1:169" customFormat="1" ht="15" x14ac:dyDescent="0.25">
      <c r="A2959" s="81"/>
      <c r="B2959" s="82"/>
      <c r="C2959" s="159" t="s">
        <v>87</v>
      </c>
      <c r="D2959" s="159"/>
      <c r="E2959" s="159"/>
      <c r="F2959" s="52"/>
      <c r="G2959" s="53"/>
      <c r="H2959" s="53"/>
      <c r="I2959" s="53"/>
      <c r="J2959" s="56"/>
      <c r="K2959" s="53"/>
      <c r="L2959" s="83">
        <v>48381.24</v>
      </c>
      <c r="M2959" s="77"/>
      <c r="N2959" s="84">
        <v>1429374.68</v>
      </c>
      <c r="EZ2959" s="48"/>
      <c r="FA2959" s="49"/>
      <c r="FB2959" s="58"/>
      <c r="FC2959" s="58"/>
      <c r="FD2959" s="58"/>
      <c r="FJ2959" s="58" t="s">
        <v>87</v>
      </c>
      <c r="FK2959" s="105"/>
      <c r="FM2959" s="105"/>
    </row>
    <row r="2960" spans="1:169" customFormat="1" ht="15" x14ac:dyDescent="0.25">
      <c r="A2960" s="50" t="s">
        <v>1042</v>
      </c>
      <c r="B2960" s="51" t="s">
        <v>264</v>
      </c>
      <c r="C2960" s="159" t="s">
        <v>849</v>
      </c>
      <c r="D2960" s="159"/>
      <c r="E2960" s="159"/>
      <c r="F2960" s="52" t="s">
        <v>110</v>
      </c>
      <c r="G2960" s="53">
        <v>210</v>
      </c>
      <c r="H2960" s="54">
        <v>1</v>
      </c>
      <c r="I2960" s="54">
        <v>210</v>
      </c>
      <c r="J2960" s="56"/>
      <c r="K2960" s="53"/>
      <c r="L2960" s="56"/>
      <c r="M2960" s="116">
        <v>9.5</v>
      </c>
      <c r="N2960" s="57"/>
      <c r="EZ2960" s="48"/>
      <c r="FA2960" s="49"/>
      <c r="FB2960" s="58" t="s">
        <v>849</v>
      </c>
      <c r="FC2960" s="58" t="s">
        <v>4</v>
      </c>
      <c r="FD2960" s="58" t="s">
        <v>4</v>
      </c>
      <c r="FJ2960" s="58"/>
      <c r="FK2960" s="105"/>
      <c r="FM2960" s="105"/>
    </row>
    <row r="2961" spans="1:169" customFormat="1" ht="15" x14ac:dyDescent="0.25">
      <c r="A2961" s="81"/>
      <c r="B2961" s="82"/>
      <c r="C2961" s="159" t="s">
        <v>87</v>
      </c>
      <c r="D2961" s="159"/>
      <c r="E2961" s="159"/>
      <c r="F2961" s="52"/>
      <c r="G2961" s="53"/>
      <c r="H2961" s="53"/>
      <c r="I2961" s="53"/>
      <c r="J2961" s="56"/>
      <c r="K2961" s="53"/>
      <c r="L2961" s="87">
        <v>0</v>
      </c>
      <c r="M2961" s="77"/>
      <c r="N2961" s="94">
        <v>0</v>
      </c>
      <c r="EZ2961" s="48"/>
      <c r="FA2961" s="49"/>
      <c r="FB2961" s="58"/>
      <c r="FC2961" s="58"/>
      <c r="FD2961" s="58"/>
      <c r="FJ2961" s="58" t="s">
        <v>87</v>
      </c>
      <c r="FK2961" s="105"/>
      <c r="FM2961" s="105"/>
    </row>
    <row r="2962" spans="1:169" customFormat="1" ht="123.75" x14ac:dyDescent="0.25">
      <c r="A2962" s="50" t="s">
        <v>1043</v>
      </c>
      <c r="B2962" s="51" t="s">
        <v>851</v>
      </c>
      <c r="C2962" s="159" t="s">
        <v>852</v>
      </c>
      <c r="D2962" s="159"/>
      <c r="E2962" s="159"/>
      <c r="F2962" s="52" t="s">
        <v>62</v>
      </c>
      <c r="G2962" s="53">
        <v>1.8</v>
      </c>
      <c r="H2962" s="54">
        <v>1</v>
      </c>
      <c r="I2962" s="116">
        <v>1.8</v>
      </c>
      <c r="J2962" s="56"/>
      <c r="K2962" s="53"/>
      <c r="L2962" s="56"/>
      <c r="M2962" s="53"/>
      <c r="N2962" s="57"/>
      <c r="EZ2962" s="48"/>
      <c r="FA2962" s="49"/>
      <c r="FB2962" s="58" t="s">
        <v>852</v>
      </c>
      <c r="FC2962" s="58" t="s">
        <v>4</v>
      </c>
      <c r="FD2962" s="58" t="s">
        <v>4</v>
      </c>
      <c r="FJ2962" s="58"/>
      <c r="FK2962" s="105"/>
      <c r="FM2962" s="105"/>
    </row>
    <row r="2963" spans="1:169" customFormat="1" ht="15" x14ac:dyDescent="0.25">
      <c r="A2963" s="59"/>
      <c r="B2963" s="60"/>
      <c r="C2963" s="160" t="s">
        <v>1044</v>
      </c>
      <c r="D2963" s="160"/>
      <c r="E2963" s="160"/>
      <c r="F2963" s="160"/>
      <c r="G2963" s="160"/>
      <c r="H2963" s="160"/>
      <c r="I2963" s="160"/>
      <c r="J2963" s="160"/>
      <c r="K2963" s="160"/>
      <c r="L2963" s="160"/>
      <c r="M2963" s="160"/>
      <c r="N2963" s="161"/>
      <c r="EZ2963" s="48"/>
      <c r="FA2963" s="49"/>
      <c r="FB2963" s="58"/>
      <c r="FC2963" s="58"/>
      <c r="FD2963" s="58"/>
      <c r="FE2963" s="4" t="s">
        <v>1044</v>
      </c>
      <c r="FJ2963" s="58"/>
      <c r="FK2963" s="105"/>
      <c r="FM2963" s="105"/>
    </row>
    <row r="2964" spans="1:169" customFormat="1" ht="67.5" x14ac:dyDescent="0.25">
      <c r="A2964" s="61"/>
      <c r="B2964" s="62" t="s">
        <v>64</v>
      </c>
      <c r="C2964" s="162" t="s">
        <v>65</v>
      </c>
      <c r="D2964" s="162"/>
      <c r="E2964" s="162"/>
      <c r="F2964" s="162"/>
      <c r="G2964" s="162"/>
      <c r="H2964" s="162"/>
      <c r="I2964" s="162"/>
      <c r="J2964" s="162"/>
      <c r="K2964" s="162"/>
      <c r="L2964" s="162"/>
      <c r="M2964" s="162"/>
      <c r="N2964" s="163"/>
      <c r="EZ2964" s="48"/>
      <c r="FA2964" s="49"/>
      <c r="FB2964" s="58"/>
      <c r="FC2964" s="58"/>
      <c r="FD2964" s="58"/>
      <c r="FF2964" s="4" t="s">
        <v>65</v>
      </c>
      <c r="FJ2964" s="58"/>
      <c r="FK2964" s="105"/>
      <c r="FM2964" s="105"/>
    </row>
    <row r="2965" spans="1:169" customFormat="1" ht="67.5" x14ac:dyDescent="0.25">
      <c r="A2965" s="61"/>
      <c r="B2965" s="62" t="s">
        <v>66</v>
      </c>
      <c r="C2965" s="162" t="s">
        <v>67</v>
      </c>
      <c r="D2965" s="162"/>
      <c r="E2965" s="162"/>
      <c r="F2965" s="162"/>
      <c r="G2965" s="162"/>
      <c r="H2965" s="162"/>
      <c r="I2965" s="162"/>
      <c r="J2965" s="162"/>
      <c r="K2965" s="162"/>
      <c r="L2965" s="162"/>
      <c r="M2965" s="162"/>
      <c r="N2965" s="163"/>
      <c r="EZ2965" s="48"/>
      <c r="FA2965" s="49"/>
      <c r="FB2965" s="58"/>
      <c r="FC2965" s="58"/>
      <c r="FD2965" s="58"/>
      <c r="FF2965" s="4" t="s">
        <v>67</v>
      </c>
      <c r="FJ2965" s="58"/>
      <c r="FK2965" s="105"/>
      <c r="FM2965" s="105"/>
    </row>
    <row r="2966" spans="1:169" customFormat="1" ht="33.75" x14ac:dyDescent="0.25">
      <c r="A2966" s="61"/>
      <c r="B2966" s="62" t="s">
        <v>98</v>
      </c>
      <c r="C2966" s="162" t="s">
        <v>99</v>
      </c>
      <c r="D2966" s="162"/>
      <c r="E2966" s="162"/>
      <c r="F2966" s="162"/>
      <c r="G2966" s="162"/>
      <c r="H2966" s="162"/>
      <c r="I2966" s="162"/>
      <c r="J2966" s="162"/>
      <c r="K2966" s="162"/>
      <c r="L2966" s="162"/>
      <c r="M2966" s="162"/>
      <c r="N2966" s="163"/>
      <c r="EZ2966" s="48"/>
      <c r="FA2966" s="49"/>
      <c r="FB2966" s="58"/>
      <c r="FC2966" s="58"/>
      <c r="FD2966" s="58"/>
      <c r="FF2966" s="4" t="s">
        <v>99</v>
      </c>
      <c r="FJ2966" s="58"/>
      <c r="FK2966" s="105"/>
      <c r="FM2966" s="105"/>
    </row>
    <row r="2967" spans="1:169" customFormat="1" ht="15" x14ac:dyDescent="0.25">
      <c r="A2967" s="63"/>
      <c r="B2967" s="62" t="s">
        <v>59</v>
      </c>
      <c r="C2967" s="160" t="s">
        <v>70</v>
      </c>
      <c r="D2967" s="160"/>
      <c r="E2967" s="160"/>
      <c r="F2967" s="64"/>
      <c r="G2967" s="65"/>
      <c r="H2967" s="65"/>
      <c r="I2967" s="65"/>
      <c r="J2967" s="68">
        <v>2243.31</v>
      </c>
      <c r="K2967" s="90">
        <v>1.7250000000000001</v>
      </c>
      <c r="L2967" s="68">
        <v>6965.48</v>
      </c>
      <c r="M2967" s="69">
        <v>52.21</v>
      </c>
      <c r="N2967" s="70">
        <v>363667.71</v>
      </c>
      <c r="EZ2967" s="48"/>
      <c r="FA2967" s="49"/>
      <c r="FB2967" s="58"/>
      <c r="FC2967" s="58"/>
      <c r="FD2967" s="58"/>
      <c r="FG2967" s="4" t="s">
        <v>70</v>
      </c>
      <c r="FJ2967" s="58"/>
      <c r="FK2967" s="105"/>
      <c r="FM2967" s="105"/>
    </row>
    <row r="2968" spans="1:169" customFormat="1" ht="15" x14ac:dyDescent="0.25">
      <c r="A2968" s="63"/>
      <c r="B2968" s="62" t="s">
        <v>71</v>
      </c>
      <c r="C2968" s="160" t="s">
        <v>72</v>
      </c>
      <c r="D2968" s="160"/>
      <c r="E2968" s="160"/>
      <c r="F2968" s="64"/>
      <c r="G2968" s="65"/>
      <c r="H2968" s="65"/>
      <c r="I2968" s="65"/>
      <c r="J2968" s="66">
        <v>64.38</v>
      </c>
      <c r="K2968" s="90">
        <v>1.875</v>
      </c>
      <c r="L2968" s="66">
        <v>217.28</v>
      </c>
      <c r="M2968" s="69">
        <v>15.71</v>
      </c>
      <c r="N2968" s="70">
        <v>3413.47</v>
      </c>
      <c r="EZ2968" s="48"/>
      <c r="FA2968" s="49"/>
      <c r="FB2968" s="58"/>
      <c r="FC2968" s="58"/>
      <c r="FD2968" s="58"/>
      <c r="FG2968" s="4" t="s">
        <v>72</v>
      </c>
      <c r="FJ2968" s="58"/>
      <c r="FK2968" s="105"/>
      <c r="FM2968" s="105"/>
    </row>
    <row r="2969" spans="1:169" customFormat="1" ht="15" x14ac:dyDescent="0.25">
      <c r="A2969" s="63"/>
      <c r="B2969" s="62" t="s">
        <v>73</v>
      </c>
      <c r="C2969" s="160" t="s">
        <v>74</v>
      </c>
      <c r="D2969" s="160"/>
      <c r="E2969" s="160"/>
      <c r="F2969" s="64"/>
      <c r="G2969" s="65"/>
      <c r="H2969" s="65"/>
      <c r="I2969" s="65"/>
      <c r="J2969" s="66">
        <v>14.42</v>
      </c>
      <c r="K2969" s="90">
        <v>1.875</v>
      </c>
      <c r="L2969" s="66">
        <v>48.67</v>
      </c>
      <c r="M2969" s="69">
        <v>52.21</v>
      </c>
      <c r="N2969" s="70">
        <v>2541.06</v>
      </c>
      <c r="EZ2969" s="48"/>
      <c r="FA2969" s="49"/>
      <c r="FB2969" s="58"/>
      <c r="FC2969" s="58"/>
      <c r="FD2969" s="58"/>
      <c r="FG2969" s="4" t="s">
        <v>74</v>
      </c>
      <c r="FJ2969" s="58"/>
      <c r="FK2969" s="105"/>
      <c r="FM2969" s="105"/>
    </row>
    <row r="2970" spans="1:169" customFormat="1" ht="15" x14ac:dyDescent="0.25">
      <c r="A2970" s="63"/>
      <c r="B2970" s="62" t="s">
        <v>75</v>
      </c>
      <c r="C2970" s="160" t="s">
        <v>76</v>
      </c>
      <c r="D2970" s="160"/>
      <c r="E2970" s="160"/>
      <c r="F2970" s="64"/>
      <c r="G2970" s="65"/>
      <c r="H2970" s="65"/>
      <c r="I2970" s="65"/>
      <c r="J2970" s="68">
        <v>8047.86</v>
      </c>
      <c r="K2970" s="65"/>
      <c r="L2970" s="68">
        <v>14486.15</v>
      </c>
      <c r="M2970" s="67">
        <v>9.5</v>
      </c>
      <c r="N2970" s="70">
        <v>137618.43</v>
      </c>
      <c r="EZ2970" s="48"/>
      <c r="FA2970" s="49"/>
      <c r="FB2970" s="58"/>
      <c r="FC2970" s="58"/>
      <c r="FD2970" s="58"/>
      <c r="FG2970" s="4" t="s">
        <v>76</v>
      </c>
      <c r="FJ2970" s="58"/>
      <c r="FK2970" s="105"/>
      <c r="FM2970" s="105"/>
    </row>
    <row r="2971" spans="1:169" customFormat="1" ht="15" x14ac:dyDescent="0.25">
      <c r="A2971" s="73"/>
      <c r="B2971" s="62"/>
      <c r="C2971" s="160" t="s">
        <v>77</v>
      </c>
      <c r="D2971" s="160"/>
      <c r="E2971" s="160"/>
      <c r="F2971" s="64" t="s">
        <v>78</v>
      </c>
      <c r="G2971" s="69">
        <v>235.89</v>
      </c>
      <c r="H2971" s="90">
        <v>1.7250000000000001</v>
      </c>
      <c r="I2971" s="85">
        <v>732.43844999999999</v>
      </c>
      <c r="J2971" s="9"/>
      <c r="K2971" s="65"/>
      <c r="L2971" s="9"/>
      <c r="M2971" s="65"/>
      <c r="N2971" s="72"/>
      <c r="EZ2971" s="48"/>
      <c r="FA2971" s="49"/>
      <c r="FB2971" s="58"/>
      <c r="FC2971" s="58"/>
      <c r="FD2971" s="58"/>
      <c r="FH2971" s="4" t="s">
        <v>77</v>
      </c>
      <c r="FJ2971" s="58"/>
      <c r="FK2971" s="105"/>
      <c r="FM2971" s="105"/>
    </row>
    <row r="2972" spans="1:169" customFormat="1" ht="15" x14ac:dyDescent="0.25">
      <c r="A2972" s="73"/>
      <c r="B2972" s="62"/>
      <c r="C2972" s="160" t="s">
        <v>79</v>
      </c>
      <c r="D2972" s="160"/>
      <c r="E2972" s="160"/>
      <c r="F2972" s="64" t="s">
        <v>78</v>
      </c>
      <c r="G2972" s="69">
        <v>1.1100000000000001</v>
      </c>
      <c r="H2972" s="90">
        <v>1.875</v>
      </c>
      <c r="I2972" s="85">
        <v>3.7462499999999999</v>
      </c>
      <c r="J2972" s="9"/>
      <c r="K2972" s="65"/>
      <c r="L2972" s="9"/>
      <c r="M2972" s="65"/>
      <c r="N2972" s="72"/>
      <c r="EZ2972" s="48"/>
      <c r="FA2972" s="49"/>
      <c r="FB2972" s="58"/>
      <c r="FC2972" s="58"/>
      <c r="FD2972" s="58"/>
      <c r="FH2972" s="4" t="s">
        <v>79</v>
      </c>
      <c r="FJ2972" s="58"/>
      <c r="FK2972" s="105"/>
      <c r="FM2972" s="105"/>
    </row>
    <row r="2973" spans="1:169" customFormat="1" ht="15" x14ac:dyDescent="0.25">
      <c r="A2973" s="59"/>
      <c r="B2973" s="62"/>
      <c r="C2973" s="164" t="s">
        <v>80</v>
      </c>
      <c r="D2973" s="164"/>
      <c r="E2973" s="164"/>
      <c r="F2973" s="76"/>
      <c r="G2973" s="77"/>
      <c r="H2973" s="77"/>
      <c r="I2973" s="77"/>
      <c r="J2973" s="79">
        <v>10355.549999999999</v>
      </c>
      <c r="K2973" s="77"/>
      <c r="L2973" s="79">
        <v>21668.91</v>
      </c>
      <c r="M2973" s="77"/>
      <c r="N2973" s="80">
        <v>504699.61</v>
      </c>
      <c r="EZ2973" s="48"/>
      <c r="FA2973" s="49"/>
      <c r="FB2973" s="58"/>
      <c r="FC2973" s="58"/>
      <c r="FD2973" s="58"/>
      <c r="FI2973" s="4" t="s">
        <v>80</v>
      </c>
      <c r="FJ2973" s="58"/>
      <c r="FK2973" s="105"/>
      <c r="FM2973" s="105"/>
    </row>
    <row r="2974" spans="1:169" customFormat="1" ht="15" x14ac:dyDescent="0.25">
      <c r="A2974" s="73"/>
      <c r="B2974" s="62"/>
      <c r="C2974" s="160" t="s">
        <v>81</v>
      </c>
      <c r="D2974" s="160"/>
      <c r="E2974" s="160"/>
      <c r="F2974" s="64"/>
      <c r="G2974" s="65"/>
      <c r="H2974" s="65"/>
      <c r="I2974" s="65"/>
      <c r="J2974" s="9"/>
      <c r="K2974" s="65"/>
      <c r="L2974" s="68">
        <v>7014.15</v>
      </c>
      <c r="M2974" s="65"/>
      <c r="N2974" s="70">
        <v>366208.77</v>
      </c>
      <c r="EZ2974" s="48"/>
      <c r="FA2974" s="49"/>
      <c r="FB2974" s="58"/>
      <c r="FC2974" s="58"/>
      <c r="FD2974" s="58"/>
      <c r="FH2974" s="4" t="s">
        <v>81</v>
      </c>
      <c r="FJ2974" s="58"/>
      <c r="FK2974" s="105"/>
      <c r="FM2974" s="105"/>
    </row>
    <row r="2975" spans="1:169" customFormat="1" ht="22.5" x14ac:dyDescent="0.25">
      <c r="A2975" s="73"/>
      <c r="B2975" s="62" t="s">
        <v>591</v>
      </c>
      <c r="C2975" s="160" t="s">
        <v>592</v>
      </c>
      <c r="D2975" s="160"/>
      <c r="E2975" s="160"/>
      <c r="F2975" s="64" t="s">
        <v>84</v>
      </c>
      <c r="G2975" s="71">
        <v>93</v>
      </c>
      <c r="H2975" s="65"/>
      <c r="I2975" s="71">
        <v>93</v>
      </c>
      <c r="J2975" s="9"/>
      <c r="K2975" s="65"/>
      <c r="L2975" s="68">
        <v>6523.16</v>
      </c>
      <c r="M2975" s="65"/>
      <c r="N2975" s="70">
        <v>340574.16</v>
      </c>
      <c r="EZ2975" s="48"/>
      <c r="FA2975" s="49"/>
      <c r="FB2975" s="58"/>
      <c r="FC2975" s="58"/>
      <c r="FD2975" s="58"/>
      <c r="FH2975" s="4" t="s">
        <v>592</v>
      </c>
      <c r="FJ2975" s="58"/>
      <c r="FK2975" s="105"/>
      <c r="FM2975" s="105"/>
    </row>
    <row r="2976" spans="1:169" customFormat="1" ht="45" x14ac:dyDescent="0.25">
      <c r="A2976" s="73"/>
      <c r="B2976" s="62" t="s">
        <v>593</v>
      </c>
      <c r="C2976" s="160" t="s">
        <v>594</v>
      </c>
      <c r="D2976" s="160"/>
      <c r="E2976" s="160"/>
      <c r="F2976" s="64" t="s">
        <v>84</v>
      </c>
      <c r="G2976" s="71">
        <v>62</v>
      </c>
      <c r="H2976" s="69">
        <v>0.85</v>
      </c>
      <c r="I2976" s="67">
        <v>52.7</v>
      </c>
      <c r="J2976" s="9"/>
      <c r="K2976" s="65"/>
      <c r="L2976" s="68">
        <v>3696.46</v>
      </c>
      <c r="M2976" s="65"/>
      <c r="N2976" s="70">
        <v>192992.02</v>
      </c>
      <c r="EZ2976" s="48"/>
      <c r="FA2976" s="49"/>
      <c r="FB2976" s="58"/>
      <c r="FC2976" s="58"/>
      <c r="FD2976" s="58"/>
      <c r="FH2976" s="4" t="s">
        <v>594</v>
      </c>
      <c r="FJ2976" s="58"/>
      <c r="FK2976" s="105"/>
      <c r="FM2976" s="105"/>
    </row>
    <row r="2977" spans="1:169" customFormat="1" ht="15" x14ac:dyDescent="0.25">
      <c r="A2977" s="81"/>
      <c r="B2977" s="82"/>
      <c r="C2977" s="159" t="s">
        <v>87</v>
      </c>
      <c r="D2977" s="159"/>
      <c r="E2977" s="159"/>
      <c r="F2977" s="52"/>
      <c r="G2977" s="53"/>
      <c r="H2977" s="53"/>
      <c r="I2977" s="53"/>
      <c r="J2977" s="56"/>
      <c r="K2977" s="53"/>
      <c r="L2977" s="83">
        <v>31888.53</v>
      </c>
      <c r="M2977" s="77"/>
      <c r="N2977" s="84">
        <v>1038265.79</v>
      </c>
      <c r="EZ2977" s="48"/>
      <c r="FA2977" s="49"/>
      <c r="FB2977" s="58"/>
      <c r="FC2977" s="58"/>
      <c r="FD2977" s="58"/>
      <c r="FJ2977" s="58" t="s">
        <v>87</v>
      </c>
      <c r="FK2977" s="105"/>
      <c r="FM2977" s="105"/>
    </row>
    <row r="2978" spans="1:169" customFormat="1" ht="15" x14ac:dyDescent="0.25">
      <c r="A2978" s="50" t="s">
        <v>1045</v>
      </c>
      <c r="B2978" s="51" t="s">
        <v>264</v>
      </c>
      <c r="C2978" s="159" t="s">
        <v>854</v>
      </c>
      <c r="D2978" s="159"/>
      <c r="E2978" s="159"/>
      <c r="F2978" s="52" t="s">
        <v>110</v>
      </c>
      <c r="G2978" s="53">
        <v>120</v>
      </c>
      <c r="H2978" s="54">
        <v>1</v>
      </c>
      <c r="I2978" s="54">
        <v>120</v>
      </c>
      <c r="J2978" s="56"/>
      <c r="K2978" s="53"/>
      <c r="L2978" s="56"/>
      <c r="M2978" s="116">
        <v>9.5</v>
      </c>
      <c r="N2978" s="57"/>
      <c r="EZ2978" s="48"/>
      <c r="FA2978" s="49"/>
      <c r="FB2978" s="58" t="s">
        <v>854</v>
      </c>
      <c r="FC2978" s="58" t="s">
        <v>4</v>
      </c>
      <c r="FD2978" s="58" t="s">
        <v>4</v>
      </c>
      <c r="FJ2978" s="58"/>
      <c r="FK2978" s="105"/>
      <c r="FM2978" s="105"/>
    </row>
    <row r="2979" spans="1:169" customFormat="1" ht="15" x14ac:dyDescent="0.25">
      <c r="A2979" s="81"/>
      <c r="B2979" s="82"/>
      <c r="C2979" s="159" t="s">
        <v>87</v>
      </c>
      <c r="D2979" s="159"/>
      <c r="E2979" s="159"/>
      <c r="F2979" s="52"/>
      <c r="G2979" s="53"/>
      <c r="H2979" s="53"/>
      <c r="I2979" s="53"/>
      <c r="J2979" s="56"/>
      <c r="K2979" s="53"/>
      <c r="L2979" s="87">
        <v>0</v>
      </c>
      <c r="M2979" s="77"/>
      <c r="N2979" s="94">
        <v>0</v>
      </c>
      <c r="EZ2979" s="48"/>
      <c r="FA2979" s="49"/>
      <c r="FB2979" s="58"/>
      <c r="FC2979" s="58"/>
      <c r="FD2979" s="58"/>
      <c r="FJ2979" s="58" t="s">
        <v>87</v>
      </c>
      <c r="FK2979" s="105"/>
      <c r="FM2979" s="105"/>
    </row>
    <row r="2980" spans="1:169" customFormat="1" ht="15" x14ac:dyDescent="0.25">
      <c r="A2980" s="156" t="s">
        <v>855</v>
      </c>
      <c r="B2980" s="157"/>
      <c r="C2980" s="157"/>
      <c r="D2980" s="157"/>
      <c r="E2980" s="157"/>
      <c r="F2980" s="157"/>
      <c r="G2980" s="157"/>
      <c r="H2980" s="157"/>
      <c r="I2980" s="157"/>
      <c r="J2980" s="157"/>
      <c r="K2980" s="157"/>
      <c r="L2980" s="157"/>
      <c r="M2980" s="157"/>
      <c r="N2980" s="158"/>
      <c r="EZ2980" s="48"/>
      <c r="FA2980" s="49" t="s">
        <v>855</v>
      </c>
      <c r="FB2980" s="58"/>
      <c r="FC2980" s="58"/>
      <c r="FD2980" s="58"/>
      <c r="FJ2980" s="58"/>
      <c r="FK2980" s="105"/>
      <c r="FM2980" s="105"/>
    </row>
    <row r="2981" spans="1:169" customFormat="1" ht="45" x14ac:dyDescent="0.25">
      <c r="A2981" s="50" t="s">
        <v>1046</v>
      </c>
      <c r="B2981" s="51" t="s">
        <v>115</v>
      </c>
      <c r="C2981" s="159" t="s">
        <v>424</v>
      </c>
      <c r="D2981" s="159"/>
      <c r="E2981" s="159"/>
      <c r="F2981" s="52" t="s">
        <v>62</v>
      </c>
      <c r="G2981" s="53">
        <v>5.03</v>
      </c>
      <c r="H2981" s="54">
        <v>1</v>
      </c>
      <c r="I2981" s="86">
        <v>5.03</v>
      </c>
      <c r="J2981" s="56"/>
      <c r="K2981" s="53"/>
      <c r="L2981" s="56"/>
      <c r="M2981" s="53"/>
      <c r="N2981" s="57"/>
      <c r="EZ2981" s="48"/>
      <c r="FA2981" s="49"/>
      <c r="FB2981" s="58" t="s">
        <v>424</v>
      </c>
      <c r="FC2981" s="58" t="s">
        <v>4</v>
      </c>
      <c r="FD2981" s="58" t="s">
        <v>4</v>
      </c>
      <c r="FJ2981" s="58"/>
      <c r="FK2981" s="105"/>
      <c r="FM2981" s="105"/>
    </row>
    <row r="2982" spans="1:169" customFormat="1" ht="15" x14ac:dyDescent="0.25">
      <c r="A2982" s="59"/>
      <c r="B2982" s="60"/>
      <c r="C2982" s="160" t="s">
        <v>1047</v>
      </c>
      <c r="D2982" s="160"/>
      <c r="E2982" s="160"/>
      <c r="F2982" s="160"/>
      <c r="G2982" s="160"/>
      <c r="H2982" s="160"/>
      <c r="I2982" s="160"/>
      <c r="J2982" s="160"/>
      <c r="K2982" s="160"/>
      <c r="L2982" s="160"/>
      <c r="M2982" s="160"/>
      <c r="N2982" s="161"/>
      <c r="EZ2982" s="48"/>
      <c r="FA2982" s="49"/>
      <c r="FB2982" s="58"/>
      <c r="FC2982" s="58"/>
      <c r="FD2982" s="58"/>
      <c r="FE2982" s="4" t="s">
        <v>1047</v>
      </c>
      <c r="FJ2982" s="58"/>
      <c r="FK2982" s="105"/>
      <c r="FM2982" s="105"/>
    </row>
    <row r="2983" spans="1:169" customFormat="1" ht="67.5" x14ac:dyDescent="0.25">
      <c r="A2983" s="61"/>
      <c r="B2983" s="62" t="s">
        <v>64</v>
      </c>
      <c r="C2983" s="162" t="s">
        <v>65</v>
      </c>
      <c r="D2983" s="162"/>
      <c r="E2983" s="162"/>
      <c r="F2983" s="162"/>
      <c r="G2983" s="162"/>
      <c r="H2983" s="162"/>
      <c r="I2983" s="162"/>
      <c r="J2983" s="162"/>
      <c r="K2983" s="162"/>
      <c r="L2983" s="162"/>
      <c r="M2983" s="162"/>
      <c r="N2983" s="163"/>
      <c r="EZ2983" s="48"/>
      <c r="FA2983" s="49"/>
      <c r="FB2983" s="58"/>
      <c r="FC2983" s="58"/>
      <c r="FD2983" s="58"/>
      <c r="FF2983" s="4" t="s">
        <v>65</v>
      </c>
      <c r="FJ2983" s="58"/>
      <c r="FK2983" s="105"/>
      <c r="FM2983" s="105"/>
    </row>
    <row r="2984" spans="1:169" customFormat="1" ht="67.5" x14ac:dyDescent="0.25">
      <c r="A2984" s="61"/>
      <c r="B2984" s="62" t="s">
        <v>66</v>
      </c>
      <c r="C2984" s="162" t="s">
        <v>67</v>
      </c>
      <c r="D2984" s="162"/>
      <c r="E2984" s="162"/>
      <c r="F2984" s="162"/>
      <c r="G2984" s="162"/>
      <c r="H2984" s="162"/>
      <c r="I2984" s="162"/>
      <c r="J2984" s="162"/>
      <c r="K2984" s="162"/>
      <c r="L2984" s="162"/>
      <c r="M2984" s="162"/>
      <c r="N2984" s="163"/>
      <c r="EZ2984" s="48"/>
      <c r="FA2984" s="49"/>
      <c r="FB2984" s="58"/>
      <c r="FC2984" s="58"/>
      <c r="FD2984" s="58"/>
      <c r="FF2984" s="4" t="s">
        <v>67</v>
      </c>
      <c r="FJ2984" s="58"/>
      <c r="FK2984" s="105"/>
      <c r="FM2984" s="105"/>
    </row>
    <row r="2985" spans="1:169" customFormat="1" ht="33.75" x14ac:dyDescent="0.25">
      <c r="A2985" s="61"/>
      <c r="B2985" s="62" t="s">
        <v>98</v>
      </c>
      <c r="C2985" s="162" t="s">
        <v>99</v>
      </c>
      <c r="D2985" s="162"/>
      <c r="E2985" s="162"/>
      <c r="F2985" s="162"/>
      <c r="G2985" s="162"/>
      <c r="H2985" s="162"/>
      <c r="I2985" s="162"/>
      <c r="J2985" s="162"/>
      <c r="K2985" s="162"/>
      <c r="L2985" s="162"/>
      <c r="M2985" s="162"/>
      <c r="N2985" s="163"/>
      <c r="EZ2985" s="48"/>
      <c r="FA2985" s="49"/>
      <c r="FB2985" s="58"/>
      <c r="FC2985" s="58"/>
      <c r="FD2985" s="58"/>
      <c r="FF2985" s="4" t="s">
        <v>99</v>
      </c>
      <c r="FJ2985" s="58"/>
      <c r="FK2985" s="105"/>
      <c r="FM2985" s="105"/>
    </row>
    <row r="2986" spans="1:169" customFormat="1" ht="15" x14ac:dyDescent="0.25">
      <c r="A2986" s="63"/>
      <c r="B2986" s="62" t="s">
        <v>59</v>
      </c>
      <c r="C2986" s="160" t="s">
        <v>70</v>
      </c>
      <c r="D2986" s="160"/>
      <c r="E2986" s="160"/>
      <c r="F2986" s="64"/>
      <c r="G2986" s="65"/>
      <c r="H2986" s="65"/>
      <c r="I2986" s="65"/>
      <c r="J2986" s="66">
        <v>829.12</v>
      </c>
      <c r="K2986" s="90">
        <v>1.7250000000000001</v>
      </c>
      <c r="L2986" s="68">
        <v>7194.07</v>
      </c>
      <c r="M2986" s="69">
        <v>52.21</v>
      </c>
      <c r="N2986" s="70">
        <v>375602.39</v>
      </c>
      <c r="EZ2986" s="48"/>
      <c r="FA2986" s="49"/>
      <c r="FB2986" s="58"/>
      <c r="FC2986" s="58"/>
      <c r="FD2986" s="58"/>
      <c r="FG2986" s="4" t="s">
        <v>70</v>
      </c>
      <c r="FJ2986" s="58"/>
      <c r="FK2986" s="105"/>
      <c r="FM2986" s="105"/>
    </row>
    <row r="2987" spans="1:169" customFormat="1" ht="15" x14ac:dyDescent="0.25">
      <c r="A2987" s="63"/>
      <c r="B2987" s="62" t="s">
        <v>71</v>
      </c>
      <c r="C2987" s="160" t="s">
        <v>72</v>
      </c>
      <c r="D2987" s="160"/>
      <c r="E2987" s="160"/>
      <c r="F2987" s="64"/>
      <c r="G2987" s="65"/>
      <c r="H2987" s="65"/>
      <c r="I2987" s="65"/>
      <c r="J2987" s="66">
        <v>21.88</v>
      </c>
      <c r="K2987" s="90">
        <v>1.875</v>
      </c>
      <c r="L2987" s="66">
        <v>206.36</v>
      </c>
      <c r="M2987" s="69">
        <v>15.71</v>
      </c>
      <c r="N2987" s="70">
        <v>3241.92</v>
      </c>
      <c r="EZ2987" s="48"/>
      <c r="FA2987" s="49"/>
      <c r="FB2987" s="58"/>
      <c r="FC2987" s="58"/>
      <c r="FD2987" s="58"/>
      <c r="FG2987" s="4" t="s">
        <v>72</v>
      </c>
      <c r="FJ2987" s="58"/>
      <c r="FK2987" s="105"/>
      <c r="FM2987" s="105"/>
    </row>
    <row r="2988" spans="1:169" customFormat="1" ht="15" x14ac:dyDescent="0.25">
      <c r="A2988" s="63"/>
      <c r="B2988" s="62" t="s">
        <v>73</v>
      </c>
      <c r="C2988" s="160" t="s">
        <v>74</v>
      </c>
      <c r="D2988" s="160"/>
      <c r="E2988" s="160"/>
      <c r="F2988" s="64"/>
      <c r="G2988" s="65"/>
      <c r="H2988" s="65"/>
      <c r="I2988" s="65"/>
      <c r="J2988" s="66">
        <v>3.51</v>
      </c>
      <c r="K2988" s="90">
        <v>1.875</v>
      </c>
      <c r="L2988" s="66">
        <v>33.1</v>
      </c>
      <c r="M2988" s="69">
        <v>52.21</v>
      </c>
      <c r="N2988" s="70">
        <v>1728.15</v>
      </c>
      <c r="EZ2988" s="48"/>
      <c r="FA2988" s="49"/>
      <c r="FB2988" s="58"/>
      <c r="FC2988" s="58"/>
      <c r="FD2988" s="58"/>
      <c r="FG2988" s="4" t="s">
        <v>74</v>
      </c>
      <c r="FJ2988" s="58"/>
      <c r="FK2988" s="105"/>
      <c r="FM2988" s="105"/>
    </row>
    <row r="2989" spans="1:169" customFormat="1" ht="15" x14ac:dyDescent="0.25">
      <c r="A2989" s="63"/>
      <c r="B2989" s="62" t="s">
        <v>75</v>
      </c>
      <c r="C2989" s="160" t="s">
        <v>76</v>
      </c>
      <c r="D2989" s="160"/>
      <c r="E2989" s="160"/>
      <c r="F2989" s="64"/>
      <c r="G2989" s="65"/>
      <c r="H2989" s="65"/>
      <c r="I2989" s="65"/>
      <c r="J2989" s="68">
        <v>6516.18</v>
      </c>
      <c r="K2989" s="65"/>
      <c r="L2989" s="68">
        <v>32776.39</v>
      </c>
      <c r="M2989" s="67">
        <v>9.5</v>
      </c>
      <c r="N2989" s="70">
        <v>311375.71000000002</v>
      </c>
      <c r="EZ2989" s="48"/>
      <c r="FA2989" s="49"/>
      <c r="FB2989" s="58"/>
      <c r="FC2989" s="58"/>
      <c r="FD2989" s="58"/>
      <c r="FG2989" s="4" t="s">
        <v>76</v>
      </c>
      <c r="FJ2989" s="58"/>
      <c r="FK2989" s="105"/>
      <c r="FM2989" s="105"/>
    </row>
    <row r="2990" spans="1:169" customFormat="1" ht="15" x14ac:dyDescent="0.25">
      <c r="A2990" s="73"/>
      <c r="B2990" s="62"/>
      <c r="C2990" s="160" t="s">
        <v>77</v>
      </c>
      <c r="D2990" s="160"/>
      <c r="E2990" s="160"/>
      <c r="F2990" s="64" t="s">
        <v>78</v>
      </c>
      <c r="G2990" s="67">
        <v>97.2</v>
      </c>
      <c r="H2990" s="90">
        <v>1.7250000000000001</v>
      </c>
      <c r="I2990" s="75">
        <v>843.38009999999997</v>
      </c>
      <c r="J2990" s="9"/>
      <c r="K2990" s="65"/>
      <c r="L2990" s="9"/>
      <c r="M2990" s="65"/>
      <c r="N2990" s="72"/>
      <c r="EZ2990" s="48"/>
      <c r="FA2990" s="49"/>
      <c r="FB2990" s="58"/>
      <c r="FC2990" s="58"/>
      <c r="FD2990" s="58"/>
      <c r="FH2990" s="4" t="s">
        <v>77</v>
      </c>
      <c r="FJ2990" s="58"/>
      <c r="FK2990" s="105"/>
      <c r="FM2990" s="105"/>
    </row>
    <row r="2991" spans="1:169" customFormat="1" ht="15" x14ac:dyDescent="0.25">
      <c r="A2991" s="73"/>
      <c r="B2991" s="62"/>
      <c r="C2991" s="160" t="s">
        <v>79</v>
      </c>
      <c r="D2991" s="160"/>
      <c r="E2991" s="160"/>
      <c r="F2991" s="64" t="s">
        <v>78</v>
      </c>
      <c r="G2991" s="69">
        <v>0.27</v>
      </c>
      <c r="H2991" s="90">
        <v>1.875</v>
      </c>
      <c r="I2991" s="89">
        <v>2.5464375000000001</v>
      </c>
      <c r="J2991" s="9"/>
      <c r="K2991" s="65"/>
      <c r="L2991" s="9"/>
      <c r="M2991" s="65"/>
      <c r="N2991" s="72"/>
      <c r="EZ2991" s="48"/>
      <c r="FA2991" s="49"/>
      <c r="FB2991" s="58"/>
      <c r="FC2991" s="58"/>
      <c r="FD2991" s="58"/>
      <c r="FH2991" s="4" t="s">
        <v>79</v>
      </c>
      <c r="FJ2991" s="58"/>
      <c r="FK2991" s="105"/>
      <c r="FM2991" s="105"/>
    </row>
    <row r="2992" spans="1:169" customFormat="1" ht="15" x14ac:dyDescent="0.25">
      <c r="A2992" s="59"/>
      <c r="B2992" s="62"/>
      <c r="C2992" s="164" t="s">
        <v>80</v>
      </c>
      <c r="D2992" s="164"/>
      <c r="E2992" s="164"/>
      <c r="F2992" s="76"/>
      <c r="G2992" s="77"/>
      <c r="H2992" s="77"/>
      <c r="I2992" s="77"/>
      <c r="J2992" s="79">
        <v>7367.18</v>
      </c>
      <c r="K2992" s="77"/>
      <c r="L2992" s="79">
        <v>40176.82</v>
      </c>
      <c r="M2992" s="77"/>
      <c r="N2992" s="80">
        <v>690220.02</v>
      </c>
      <c r="EZ2992" s="48"/>
      <c r="FA2992" s="49"/>
      <c r="FB2992" s="58"/>
      <c r="FC2992" s="58"/>
      <c r="FD2992" s="58"/>
      <c r="FI2992" s="4" t="s">
        <v>80</v>
      </c>
      <c r="FJ2992" s="58"/>
      <c r="FK2992" s="105"/>
      <c r="FM2992" s="105"/>
    </row>
    <row r="2993" spans="1:169" customFormat="1" ht="15" x14ac:dyDescent="0.25">
      <c r="A2993" s="73"/>
      <c r="B2993" s="62"/>
      <c r="C2993" s="160" t="s">
        <v>81</v>
      </c>
      <c r="D2993" s="160"/>
      <c r="E2993" s="160"/>
      <c r="F2993" s="64"/>
      <c r="G2993" s="65"/>
      <c r="H2993" s="65"/>
      <c r="I2993" s="65"/>
      <c r="J2993" s="9"/>
      <c r="K2993" s="65"/>
      <c r="L2993" s="68">
        <v>7227.17</v>
      </c>
      <c r="M2993" s="65"/>
      <c r="N2993" s="70">
        <v>377330.54</v>
      </c>
      <c r="EZ2993" s="48"/>
      <c r="FA2993" s="49"/>
      <c r="FB2993" s="58"/>
      <c r="FC2993" s="58"/>
      <c r="FD2993" s="58"/>
      <c r="FH2993" s="4" t="s">
        <v>81</v>
      </c>
      <c r="FJ2993" s="58"/>
      <c r="FK2993" s="105"/>
      <c r="FM2993" s="105"/>
    </row>
    <row r="2994" spans="1:169" customFormat="1" ht="15" x14ac:dyDescent="0.25">
      <c r="A2994" s="73"/>
      <c r="B2994" s="62" t="s">
        <v>100</v>
      </c>
      <c r="C2994" s="160" t="s">
        <v>101</v>
      </c>
      <c r="D2994" s="160"/>
      <c r="E2994" s="160"/>
      <c r="F2994" s="64" t="s">
        <v>84</v>
      </c>
      <c r="G2994" s="71">
        <v>109</v>
      </c>
      <c r="H2994" s="65"/>
      <c r="I2994" s="71">
        <v>109</v>
      </c>
      <c r="J2994" s="9"/>
      <c r="K2994" s="65"/>
      <c r="L2994" s="68">
        <v>7877.62</v>
      </c>
      <c r="M2994" s="65"/>
      <c r="N2994" s="70">
        <v>411290.29</v>
      </c>
      <c r="EZ2994" s="48"/>
      <c r="FA2994" s="49"/>
      <c r="FB2994" s="58"/>
      <c r="FC2994" s="58"/>
      <c r="FD2994" s="58"/>
      <c r="FH2994" s="4" t="s">
        <v>101</v>
      </c>
      <c r="FJ2994" s="58"/>
      <c r="FK2994" s="105"/>
      <c r="FM2994" s="105"/>
    </row>
    <row r="2995" spans="1:169" customFormat="1" ht="22.5" x14ac:dyDescent="0.25">
      <c r="A2995" s="73"/>
      <c r="B2995" s="62" t="s">
        <v>102</v>
      </c>
      <c r="C2995" s="160" t="s">
        <v>103</v>
      </c>
      <c r="D2995" s="160"/>
      <c r="E2995" s="160"/>
      <c r="F2995" s="64" t="s">
        <v>84</v>
      </c>
      <c r="G2995" s="71">
        <v>57</v>
      </c>
      <c r="H2995" s="69">
        <v>0.85</v>
      </c>
      <c r="I2995" s="69">
        <v>48.45</v>
      </c>
      <c r="J2995" s="9"/>
      <c r="K2995" s="65"/>
      <c r="L2995" s="68">
        <v>3501.56</v>
      </c>
      <c r="M2995" s="65"/>
      <c r="N2995" s="70">
        <v>182816.65</v>
      </c>
      <c r="EZ2995" s="48"/>
      <c r="FA2995" s="49"/>
      <c r="FB2995" s="58"/>
      <c r="FC2995" s="58"/>
      <c r="FD2995" s="58"/>
      <c r="FH2995" s="4" t="s">
        <v>103</v>
      </c>
      <c r="FJ2995" s="58"/>
      <c r="FK2995" s="105"/>
      <c r="FM2995" s="105"/>
    </row>
    <row r="2996" spans="1:169" customFormat="1" ht="15" x14ac:dyDescent="0.25">
      <c r="A2996" s="81"/>
      <c r="B2996" s="82"/>
      <c r="C2996" s="159" t="s">
        <v>87</v>
      </c>
      <c r="D2996" s="159"/>
      <c r="E2996" s="159"/>
      <c r="F2996" s="52"/>
      <c r="G2996" s="53"/>
      <c r="H2996" s="53"/>
      <c r="I2996" s="53"/>
      <c r="J2996" s="56"/>
      <c r="K2996" s="53"/>
      <c r="L2996" s="83">
        <v>51556</v>
      </c>
      <c r="M2996" s="77"/>
      <c r="N2996" s="84">
        <v>1284326.96</v>
      </c>
      <c r="EZ2996" s="48"/>
      <c r="FA2996" s="49"/>
      <c r="FB2996" s="58"/>
      <c r="FC2996" s="58"/>
      <c r="FD2996" s="58"/>
      <c r="FJ2996" s="58" t="s">
        <v>87</v>
      </c>
      <c r="FK2996" s="105"/>
      <c r="FM2996" s="105"/>
    </row>
    <row r="2997" spans="1:169" customFormat="1" ht="22.5" x14ac:dyDescent="0.25">
      <c r="A2997" s="50" t="s">
        <v>1048</v>
      </c>
      <c r="B2997" s="51" t="s">
        <v>426</v>
      </c>
      <c r="C2997" s="159" t="s">
        <v>427</v>
      </c>
      <c r="D2997" s="159"/>
      <c r="E2997" s="159"/>
      <c r="F2997" s="52" t="s">
        <v>152</v>
      </c>
      <c r="G2997" s="53">
        <v>-1.39</v>
      </c>
      <c r="H2997" s="54">
        <v>1</v>
      </c>
      <c r="I2997" s="86">
        <v>-1.39</v>
      </c>
      <c r="J2997" s="83">
        <v>11200</v>
      </c>
      <c r="K2997" s="53"/>
      <c r="L2997" s="83">
        <v>-15568</v>
      </c>
      <c r="M2997" s="116">
        <v>9.5</v>
      </c>
      <c r="N2997" s="84">
        <v>-147896</v>
      </c>
      <c r="EZ2997" s="48"/>
      <c r="FA2997" s="49"/>
      <c r="FB2997" s="58" t="s">
        <v>427</v>
      </c>
      <c r="FC2997" s="58" t="s">
        <v>4</v>
      </c>
      <c r="FD2997" s="58" t="s">
        <v>4</v>
      </c>
      <c r="FJ2997" s="58"/>
      <c r="FK2997" s="105"/>
      <c r="FM2997" s="105"/>
    </row>
    <row r="2998" spans="1:169" customFormat="1" ht="15" x14ac:dyDescent="0.25">
      <c r="A2998" s="81"/>
      <c r="B2998" s="82"/>
      <c r="C2998" s="159" t="s">
        <v>87</v>
      </c>
      <c r="D2998" s="159"/>
      <c r="E2998" s="159"/>
      <c r="F2998" s="52"/>
      <c r="G2998" s="53"/>
      <c r="H2998" s="53"/>
      <c r="I2998" s="53"/>
      <c r="J2998" s="56"/>
      <c r="K2998" s="53"/>
      <c r="L2998" s="83">
        <v>-15568</v>
      </c>
      <c r="M2998" s="77"/>
      <c r="N2998" s="84">
        <v>-147896</v>
      </c>
      <c r="EZ2998" s="48"/>
      <c r="FA2998" s="49"/>
      <c r="FB2998" s="58"/>
      <c r="FC2998" s="58"/>
      <c r="FD2998" s="58"/>
      <c r="FJ2998" s="58" t="s">
        <v>87</v>
      </c>
      <c r="FK2998" s="105"/>
      <c r="FM2998" s="105"/>
    </row>
    <row r="2999" spans="1:169" customFormat="1" ht="22.5" x14ac:dyDescent="0.25">
      <c r="A2999" s="50" t="s">
        <v>1049</v>
      </c>
      <c r="B2999" s="51"/>
      <c r="C2999" s="159" t="s">
        <v>1050</v>
      </c>
      <c r="D2999" s="159"/>
      <c r="E2999" s="159"/>
      <c r="F2999" s="52" t="s">
        <v>311</v>
      </c>
      <c r="G2999" s="53">
        <v>229</v>
      </c>
      <c r="H2999" s="54">
        <v>1</v>
      </c>
      <c r="I2999" s="54">
        <v>229</v>
      </c>
      <c r="J2999" s="56"/>
      <c r="K2999" s="53"/>
      <c r="L2999" s="56"/>
      <c r="M2999" s="116">
        <v>9.5</v>
      </c>
      <c r="N2999" s="57"/>
      <c r="EZ2999" s="48"/>
      <c r="FA2999" s="49"/>
      <c r="FB2999" s="58" t="s">
        <v>1050</v>
      </c>
      <c r="FC2999" s="58" t="s">
        <v>4</v>
      </c>
      <c r="FD2999" s="58" t="s">
        <v>4</v>
      </c>
      <c r="FJ2999" s="58"/>
      <c r="FK2999" s="105"/>
      <c r="FM2999" s="105"/>
    </row>
    <row r="3000" spans="1:169" customFormat="1" ht="15" x14ac:dyDescent="0.25">
      <c r="A3000" s="81"/>
      <c r="B3000" s="82"/>
      <c r="C3000" s="159" t="s">
        <v>87</v>
      </c>
      <c r="D3000" s="159"/>
      <c r="E3000" s="159"/>
      <c r="F3000" s="52"/>
      <c r="G3000" s="53"/>
      <c r="H3000" s="53"/>
      <c r="I3000" s="53"/>
      <c r="J3000" s="56"/>
      <c r="K3000" s="53"/>
      <c r="L3000" s="87">
        <v>0</v>
      </c>
      <c r="M3000" s="77"/>
      <c r="N3000" s="94">
        <v>0</v>
      </c>
      <c r="EZ3000" s="48"/>
      <c r="FA3000" s="49"/>
      <c r="FB3000" s="58"/>
      <c r="FC3000" s="58"/>
      <c r="FD3000" s="58"/>
      <c r="FJ3000" s="58" t="s">
        <v>87</v>
      </c>
      <c r="FK3000" s="105"/>
      <c r="FM3000" s="105"/>
    </row>
    <row r="3001" spans="1:169" customFormat="1" ht="22.5" x14ac:dyDescent="0.25">
      <c r="A3001" s="50" t="s">
        <v>1051</v>
      </c>
      <c r="B3001" s="51"/>
      <c r="C3001" s="159" t="s">
        <v>1052</v>
      </c>
      <c r="D3001" s="159"/>
      <c r="E3001" s="159"/>
      <c r="F3001" s="52" t="s">
        <v>311</v>
      </c>
      <c r="G3001" s="53">
        <v>14</v>
      </c>
      <c r="H3001" s="54">
        <v>1</v>
      </c>
      <c r="I3001" s="54">
        <v>14</v>
      </c>
      <c r="J3001" s="56"/>
      <c r="K3001" s="53"/>
      <c r="L3001" s="56"/>
      <c r="M3001" s="116">
        <v>9.5</v>
      </c>
      <c r="N3001" s="57"/>
      <c r="EZ3001" s="48"/>
      <c r="FA3001" s="49"/>
      <c r="FB3001" s="58" t="s">
        <v>1052</v>
      </c>
      <c r="FC3001" s="58" t="s">
        <v>4</v>
      </c>
      <c r="FD3001" s="58" t="s">
        <v>4</v>
      </c>
      <c r="FJ3001" s="58"/>
      <c r="FK3001" s="105"/>
      <c r="FM3001" s="105"/>
    </row>
    <row r="3002" spans="1:169" customFormat="1" ht="15" x14ac:dyDescent="0.25">
      <c r="A3002" s="81"/>
      <c r="B3002" s="82"/>
      <c r="C3002" s="159" t="s">
        <v>87</v>
      </c>
      <c r="D3002" s="159"/>
      <c r="E3002" s="159"/>
      <c r="F3002" s="52"/>
      <c r="G3002" s="53"/>
      <c r="H3002" s="53"/>
      <c r="I3002" s="53"/>
      <c r="J3002" s="56"/>
      <c r="K3002" s="53"/>
      <c r="L3002" s="87">
        <v>0</v>
      </c>
      <c r="M3002" s="77"/>
      <c r="N3002" s="94">
        <v>0</v>
      </c>
      <c r="EZ3002" s="48"/>
      <c r="FA3002" s="49"/>
      <c r="FB3002" s="58"/>
      <c r="FC3002" s="58"/>
      <c r="FD3002" s="58"/>
      <c r="FJ3002" s="58" t="s">
        <v>87</v>
      </c>
      <c r="FK3002" s="105"/>
      <c r="FM3002" s="105"/>
    </row>
    <row r="3003" spans="1:169" customFormat="1" ht="22.5" x14ac:dyDescent="0.25">
      <c r="A3003" s="50" t="s">
        <v>1053</v>
      </c>
      <c r="B3003" s="51"/>
      <c r="C3003" s="159" t="s">
        <v>1054</v>
      </c>
      <c r="D3003" s="159"/>
      <c r="E3003" s="159"/>
      <c r="F3003" s="52" t="s">
        <v>311</v>
      </c>
      <c r="G3003" s="53">
        <v>14</v>
      </c>
      <c r="H3003" s="54">
        <v>1</v>
      </c>
      <c r="I3003" s="54">
        <v>14</v>
      </c>
      <c r="J3003" s="56"/>
      <c r="K3003" s="53"/>
      <c r="L3003" s="56"/>
      <c r="M3003" s="116">
        <v>9.5</v>
      </c>
      <c r="N3003" s="57"/>
      <c r="EZ3003" s="48"/>
      <c r="FA3003" s="49"/>
      <c r="FB3003" s="58" t="s">
        <v>1054</v>
      </c>
      <c r="FC3003" s="58" t="s">
        <v>4</v>
      </c>
      <c r="FD3003" s="58" t="s">
        <v>4</v>
      </c>
      <c r="FJ3003" s="58"/>
      <c r="FK3003" s="105"/>
      <c r="FM3003" s="105"/>
    </row>
    <row r="3004" spans="1:169" customFormat="1" ht="15" x14ac:dyDescent="0.25">
      <c r="A3004" s="81"/>
      <c r="B3004" s="82"/>
      <c r="C3004" s="159" t="s">
        <v>87</v>
      </c>
      <c r="D3004" s="159"/>
      <c r="E3004" s="159"/>
      <c r="F3004" s="52"/>
      <c r="G3004" s="53"/>
      <c r="H3004" s="53"/>
      <c r="I3004" s="53"/>
      <c r="J3004" s="56"/>
      <c r="K3004" s="53"/>
      <c r="L3004" s="87">
        <v>0</v>
      </c>
      <c r="M3004" s="77"/>
      <c r="N3004" s="94">
        <v>0</v>
      </c>
      <c r="EZ3004" s="48"/>
      <c r="FA3004" s="49"/>
      <c r="FB3004" s="58"/>
      <c r="FC3004" s="58"/>
      <c r="FD3004" s="58"/>
      <c r="FJ3004" s="58" t="s">
        <v>87</v>
      </c>
      <c r="FK3004" s="105"/>
      <c r="FM3004" s="105"/>
    </row>
    <row r="3005" spans="1:169" customFormat="1" ht="22.5" x14ac:dyDescent="0.25">
      <c r="A3005" s="50" t="s">
        <v>1055</v>
      </c>
      <c r="B3005" s="51"/>
      <c r="C3005" s="159" t="s">
        <v>1056</v>
      </c>
      <c r="D3005" s="159"/>
      <c r="E3005" s="159"/>
      <c r="F3005" s="52" t="s">
        <v>311</v>
      </c>
      <c r="G3005" s="53">
        <v>285.8</v>
      </c>
      <c r="H3005" s="54">
        <v>1</v>
      </c>
      <c r="I3005" s="116">
        <v>285.8</v>
      </c>
      <c r="J3005" s="56"/>
      <c r="K3005" s="53"/>
      <c r="L3005" s="56"/>
      <c r="M3005" s="116">
        <v>9.5</v>
      </c>
      <c r="N3005" s="57"/>
      <c r="EZ3005" s="48"/>
      <c r="FA3005" s="49"/>
      <c r="FB3005" s="58" t="s">
        <v>1056</v>
      </c>
      <c r="FC3005" s="58" t="s">
        <v>4</v>
      </c>
      <c r="FD3005" s="58" t="s">
        <v>4</v>
      </c>
      <c r="FJ3005" s="58"/>
      <c r="FK3005" s="105"/>
      <c r="FM3005" s="105"/>
    </row>
    <row r="3006" spans="1:169" customFormat="1" ht="15" x14ac:dyDescent="0.25">
      <c r="A3006" s="81"/>
      <c r="B3006" s="82"/>
      <c r="C3006" s="159" t="s">
        <v>87</v>
      </c>
      <c r="D3006" s="159"/>
      <c r="E3006" s="159"/>
      <c r="F3006" s="52"/>
      <c r="G3006" s="53"/>
      <c r="H3006" s="53"/>
      <c r="I3006" s="53"/>
      <c r="J3006" s="56"/>
      <c r="K3006" s="53"/>
      <c r="L3006" s="87">
        <v>0</v>
      </c>
      <c r="M3006" s="77"/>
      <c r="N3006" s="94">
        <v>0</v>
      </c>
      <c r="EZ3006" s="48"/>
      <c r="FA3006" s="49"/>
      <c r="FB3006" s="58"/>
      <c r="FC3006" s="58"/>
      <c r="FD3006" s="58"/>
      <c r="FJ3006" s="58" t="s">
        <v>87</v>
      </c>
      <c r="FK3006" s="105"/>
      <c r="FM3006" s="105"/>
    </row>
    <row r="3007" spans="1:169" customFormat="1" ht="22.5" x14ac:dyDescent="0.25">
      <c r="A3007" s="50" t="s">
        <v>1057</v>
      </c>
      <c r="B3007" s="51"/>
      <c r="C3007" s="159" t="s">
        <v>1058</v>
      </c>
      <c r="D3007" s="159"/>
      <c r="E3007" s="159"/>
      <c r="F3007" s="52" t="s">
        <v>311</v>
      </c>
      <c r="G3007" s="53">
        <v>250.6</v>
      </c>
      <c r="H3007" s="54">
        <v>1</v>
      </c>
      <c r="I3007" s="116">
        <v>250.6</v>
      </c>
      <c r="J3007" s="56"/>
      <c r="K3007" s="53"/>
      <c r="L3007" s="56"/>
      <c r="M3007" s="116">
        <v>9.5</v>
      </c>
      <c r="N3007" s="57"/>
      <c r="EZ3007" s="48"/>
      <c r="FA3007" s="49"/>
      <c r="FB3007" s="58" t="s">
        <v>1058</v>
      </c>
      <c r="FC3007" s="58" t="s">
        <v>4</v>
      </c>
      <c r="FD3007" s="58" t="s">
        <v>4</v>
      </c>
      <c r="FJ3007" s="58"/>
      <c r="FK3007" s="105"/>
      <c r="FM3007" s="105"/>
    </row>
    <row r="3008" spans="1:169" customFormat="1" ht="15" x14ac:dyDescent="0.25">
      <c r="A3008" s="81"/>
      <c r="B3008" s="82"/>
      <c r="C3008" s="159" t="s">
        <v>87</v>
      </c>
      <c r="D3008" s="159"/>
      <c r="E3008" s="159"/>
      <c r="F3008" s="52"/>
      <c r="G3008" s="53"/>
      <c r="H3008" s="53"/>
      <c r="I3008" s="53"/>
      <c r="J3008" s="56"/>
      <c r="K3008" s="53"/>
      <c r="L3008" s="87">
        <v>0</v>
      </c>
      <c r="M3008" s="77"/>
      <c r="N3008" s="94">
        <v>0</v>
      </c>
      <c r="EZ3008" s="48"/>
      <c r="FA3008" s="49"/>
      <c r="FB3008" s="58"/>
      <c r="FC3008" s="58"/>
      <c r="FD3008" s="58"/>
      <c r="FJ3008" s="58" t="s">
        <v>87</v>
      </c>
      <c r="FK3008" s="105"/>
      <c r="FM3008" s="105"/>
    </row>
    <row r="3009" spans="1:169" customFormat="1" ht="22.5" x14ac:dyDescent="0.25">
      <c r="A3009" s="50" t="s">
        <v>1059</v>
      </c>
      <c r="B3009" s="51"/>
      <c r="C3009" s="159" t="s">
        <v>1060</v>
      </c>
      <c r="D3009" s="159"/>
      <c r="E3009" s="159"/>
      <c r="F3009" s="52" t="s">
        <v>311</v>
      </c>
      <c r="G3009" s="53">
        <v>174.4</v>
      </c>
      <c r="H3009" s="54">
        <v>1</v>
      </c>
      <c r="I3009" s="116">
        <v>174.4</v>
      </c>
      <c r="J3009" s="56"/>
      <c r="K3009" s="53"/>
      <c r="L3009" s="56"/>
      <c r="M3009" s="116">
        <v>9.5</v>
      </c>
      <c r="N3009" s="57"/>
      <c r="EZ3009" s="48"/>
      <c r="FA3009" s="49"/>
      <c r="FB3009" s="58" t="s">
        <v>1060</v>
      </c>
      <c r="FC3009" s="58" t="s">
        <v>4</v>
      </c>
      <c r="FD3009" s="58" t="s">
        <v>4</v>
      </c>
      <c r="FJ3009" s="58"/>
      <c r="FK3009" s="105"/>
      <c r="FM3009" s="105"/>
    </row>
    <row r="3010" spans="1:169" customFormat="1" ht="15" x14ac:dyDescent="0.25">
      <c r="A3010" s="81"/>
      <c r="B3010" s="82"/>
      <c r="C3010" s="159" t="s">
        <v>87</v>
      </c>
      <c r="D3010" s="159"/>
      <c r="E3010" s="159"/>
      <c r="F3010" s="52"/>
      <c r="G3010" s="53"/>
      <c r="H3010" s="53"/>
      <c r="I3010" s="53"/>
      <c r="J3010" s="56"/>
      <c r="K3010" s="53"/>
      <c r="L3010" s="87">
        <v>0</v>
      </c>
      <c r="M3010" s="77"/>
      <c r="N3010" s="94">
        <v>0</v>
      </c>
      <c r="EZ3010" s="48"/>
      <c r="FA3010" s="49"/>
      <c r="FB3010" s="58"/>
      <c r="FC3010" s="58"/>
      <c r="FD3010" s="58"/>
      <c r="FJ3010" s="58" t="s">
        <v>87</v>
      </c>
      <c r="FK3010" s="105"/>
      <c r="FM3010" s="105"/>
    </row>
    <row r="3011" spans="1:169" customFormat="1" ht="22.5" x14ac:dyDescent="0.25">
      <c r="A3011" s="50" t="s">
        <v>1061</v>
      </c>
      <c r="B3011" s="51"/>
      <c r="C3011" s="159" t="s">
        <v>1062</v>
      </c>
      <c r="D3011" s="159"/>
      <c r="E3011" s="159"/>
      <c r="F3011" s="52" t="s">
        <v>311</v>
      </c>
      <c r="G3011" s="53">
        <v>421.8</v>
      </c>
      <c r="H3011" s="54">
        <v>1</v>
      </c>
      <c r="I3011" s="116">
        <v>421.8</v>
      </c>
      <c r="J3011" s="56"/>
      <c r="K3011" s="53"/>
      <c r="L3011" s="56"/>
      <c r="M3011" s="116">
        <v>9.5</v>
      </c>
      <c r="N3011" s="57"/>
      <c r="EZ3011" s="48"/>
      <c r="FA3011" s="49"/>
      <c r="FB3011" s="58" t="s">
        <v>1062</v>
      </c>
      <c r="FC3011" s="58" t="s">
        <v>4</v>
      </c>
      <c r="FD3011" s="58" t="s">
        <v>4</v>
      </c>
      <c r="FJ3011" s="58"/>
      <c r="FK3011" s="105"/>
      <c r="FM3011" s="105"/>
    </row>
    <row r="3012" spans="1:169" customFormat="1" ht="15" x14ac:dyDescent="0.25">
      <c r="A3012" s="81"/>
      <c r="B3012" s="82"/>
      <c r="C3012" s="159" t="s">
        <v>87</v>
      </c>
      <c r="D3012" s="159"/>
      <c r="E3012" s="159"/>
      <c r="F3012" s="52"/>
      <c r="G3012" s="53"/>
      <c r="H3012" s="53"/>
      <c r="I3012" s="53"/>
      <c r="J3012" s="56"/>
      <c r="K3012" s="53"/>
      <c r="L3012" s="87">
        <v>0</v>
      </c>
      <c r="M3012" s="77"/>
      <c r="N3012" s="94">
        <v>0</v>
      </c>
      <c r="EZ3012" s="48"/>
      <c r="FA3012" s="49"/>
      <c r="FB3012" s="58"/>
      <c r="FC3012" s="58"/>
      <c r="FD3012" s="58"/>
      <c r="FJ3012" s="58" t="s">
        <v>87</v>
      </c>
      <c r="FK3012" s="105"/>
      <c r="FM3012" s="105"/>
    </row>
    <row r="3013" spans="1:169" customFormat="1" ht="22.5" x14ac:dyDescent="0.25">
      <c r="A3013" s="50" t="s">
        <v>1063</v>
      </c>
      <c r="B3013" s="51"/>
      <c r="C3013" s="159" t="s">
        <v>1064</v>
      </c>
      <c r="D3013" s="159"/>
      <c r="E3013" s="159"/>
      <c r="F3013" s="52" t="s">
        <v>311</v>
      </c>
      <c r="G3013" s="53">
        <v>229</v>
      </c>
      <c r="H3013" s="54">
        <v>1</v>
      </c>
      <c r="I3013" s="54">
        <v>229</v>
      </c>
      <c r="J3013" s="56"/>
      <c r="K3013" s="53"/>
      <c r="L3013" s="56"/>
      <c r="M3013" s="116">
        <v>9.5</v>
      </c>
      <c r="N3013" s="57"/>
      <c r="EZ3013" s="48"/>
      <c r="FA3013" s="49"/>
      <c r="FB3013" s="58" t="s">
        <v>1064</v>
      </c>
      <c r="FC3013" s="58" t="s">
        <v>4</v>
      </c>
      <c r="FD3013" s="58" t="s">
        <v>4</v>
      </c>
      <c r="FJ3013" s="58"/>
      <c r="FK3013" s="105"/>
      <c r="FM3013" s="105"/>
    </row>
    <row r="3014" spans="1:169" customFormat="1" ht="15" x14ac:dyDescent="0.25">
      <c r="A3014" s="81"/>
      <c r="B3014" s="82"/>
      <c r="C3014" s="159" t="s">
        <v>87</v>
      </c>
      <c r="D3014" s="159"/>
      <c r="E3014" s="159"/>
      <c r="F3014" s="52"/>
      <c r="G3014" s="53"/>
      <c r="H3014" s="53"/>
      <c r="I3014" s="53"/>
      <c r="J3014" s="56"/>
      <c r="K3014" s="53"/>
      <c r="L3014" s="87">
        <v>0</v>
      </c>
      <c r="M3014" s="77"/>
      <c r="N3014" s="94">
        <v>0</v>
      </c>
      <c r="EZ3014" s="48"/>
      <c r="FA3014" s="49"/>
      <c r="FB3014" s="58"/>
      <c r="FC3014" s="58"/>
      <c r="FD3014" s="58"/>
      <c r="FJ3014" s="58" t="s">
        <v>87</v>
      </c>
      <c r="FK3014" s="105"/>
      <c r="FM3014" s="105"/>
    </row>
    <row r="3015" spans="1:169" customFormat="1" ht="22.5" x14ac:dyDescent="0.25">
      <c r="A3015" s="50" t="s">
        <v>1065</v>
      </c>
      <c r="B3015" s="51"/>
      <c r="C3015" s="159" t="s">
        <v>1066</v>
      </c>
      <c r="D3015" s="159"/>
      <c r="E3015" s="159"/>
      <c r="F3015" s="52" t="s">
        <v>311</v>
      </c>
      <c r="G3015" s="53">
        <v>254</v>
      </c>
      <c r="H3015" s="54">
        <v>1</v>
      </c>
      <c r="I3015" s="54">
        <v>254</v>
      </c>
      <c r="J3015" s="56"/>
      <c r="K3015" s="53"/>
      <c r="L3015" s="56"/>
      <c r="M3015" s="116">
        <v>9.5</v>
      </c>
      <c r="N3015" s="57"/>
      <c r="EZ3015" s="48"/>
      <c r="FA3015" s="49"/>
      <c r="FB3015" s="58" t="s">
        <v>1066</v>
      </c>
      <c r="FC3015" s="58" t="s">
        <v>4</v>
      </c>
      <c r="FD3015" s="58" t="s">
        <v>4</v>
      </c>
      <c r="FJ3015" s="58"/>
      <c r="FK3015" s="105"/>
      <c r="FM3015" s="105"/>
    </row>
    <row r="3016" spans="1:169" customFormat="1" ht="15" x14ac:dyDescent="0.25">
      <c r="A3016" s="81"/>
      <c r="B3016" s="82"/>
      <c r="C3016" s="159" t="s">
        <v>87</v>
      </c>
      <c r="D3016" s="159"/>
      <c r="E3016" s="159"/>
      <c r="F3016" s="52"/>
      <c r="G3016" s="53"/>
      <c r="H3016" s="53"/>
      <c r="I3016" s="53"/>
      <c r="J3016" s="56"/>
      <c r="K3016" s="53"/>
      <c r="L3016" s="87">
        <v>0</v>
      </c>
      <c r="M3016" s="77"/>
      <c r="N3016" s="94">
        <v>0</v>
      </c>
      <c r="EZ3016" s="48"/>
      <c r="FA3016" s="49"/>
      <c r="FB3016" s="58"/>
      <c r="FC3016" s="58"/>
      <c r="FD3016" s="58"/>
      <c r="FJ3016" s="58" t="s">
        <v>87</v>
      </c>
      <c r="FK3016" s="105"/>
      <c r="FM3016" s="105"/>
    </row>
    <row r="3017" spans="1:169" customFormat="1" ht="22.5" x14ac:dyDescent="0.25">
      <c r="A3017" s="50" t="s">
        <v>1067</v>
      </c>
      <c r="B3017" s="51"/>
      <c r="C3017" s="159" t="s">
        <v>1068</v>
      </c>
      <c r="D3017" s="159"/>
      <c r="E3017" s="159"/>
      <c r="F3017" s="52" t="s">
        <v>311</v>
      </c>
      <c r="G3017" s="53">
        <v>25</v>
      </c>
      <c r="H3017" s="54">
        <v>1</v>
      </c>
      <c r="I3017" s="54">
        <v>25</v>
      </c>
      <c r="J3017" s="56"/>
      <c r="K3017" s="53"/>
      <c r="L3017" s="56"/>
      <c r="M3017" s="116">
        <v>9.5</v>
      </c>
      <c r="N3017" s="57"/>
      <c r="EZ3017" s="48"/>
      <c r="FA3017" s="49"/>
      <c r="FB3017" s="58" t="s">
        <v>1068</v>
      </c>
      <c r="FC3017" s="58" t="s">
        <v>4</v>
      </c>
      <c r="FD3017" s="58" t="s">
        <v>4</v>
      </c>
      <c r="FJ3017" s="58"/>
      <c r="FK3017" s="105"/>
      <c r="FM3017" s="105"/>
    </row>
    <row r="3018" spans="1:169" customFormat="1" ht="15" x14ac:dyDescent="0.25">
      <c r="A3018" s="81"/>
      <c r="B3018" s="82"/>
      <c r="C3018" s="159" t="s">
        <v>87</v>
      </c>
      <c r="D3018" s="159"/>
      <c r="E3018" s="159"/>
      <c r="F3018" s="52"/>
      <c r="G3018" s="53"/>
      <c r="H3018" s="53"/>
      <c r="I3018" s="53"/>
      <c r="J3018" s="56"/>
      <c r="K3018" s="53"/>
      <c r="L3018" s="87">
        <v>0</v>
      </c>
      <c r="M3018" s="77"/>
      <c r="N3018" s="94">
        <v>0</v>
      </c>
      <c r="EZ3018" s="48"/>
      <c r="FA3018" s="49"/>
      <c r="FB3018" s="58"/>
      <c r="FC3018" s="58"/>
      <c r="FD3018" s="58"/>
      <c r="FJ3018" s="58" t="s">
        <v>87</v>
      </c>
      <c r="FK3018" s="105"/>
      <c r="FM3018" s="105"/>
    </row>
    <row r="3019" spans="1:169" customFormat="1" ht="22.5" x14ac:dyDescent="0.25">
      <c r="A3019" s="50" t="s">
        <v>1069</v>
      </c>
      <c r="B3019" s="51"/>
      <c r="C3019" s="159" t="s">
        <v>1070</v>
      </c>
      <c r="D3019" s="159"/>
      <c r="E3019" s="159"/>
      <c r="F3019" s="52" t="s">
        <v>311</v>
      </c>
      <c r="G3019" s="53">
        <v>44</v>
      </c>
      <c r="H3019" s="54">
        <v>1</v>
      </c>
      <c r="I3019" s="54">
        <v>44</v>
      </c>
      <c r="J3019" s="56"/>
      <c r="K3019" s="53"/>
      <c r="L3019" s="56"/>
      <c r="M3019" s="116">
        <v>9.5</v>
      </c>
      <c r="N3019" s="57"/>
      <c r="EZ3019" s="48"/>
      <c r="FA3019" s="49"/>
      <c r="FB3019" s="58" t="s">
        <v>1070</v>
      </c>
      <c r="FC3019" s="58" t="s">
        <v>4</v>
      </c>
      <c r="FD3019" s="58" t="s">
        <v>4</v>
      </c>
      <c r="FJ3019" s="58"/>
      <c r="FK3019" s="105"/>
      <c r="FM3019" s="105"/>
    </row>
    <row r="3020" spans="1:169" customFormat="1" ht="15" x14ac:dyDescent="0.25">
      <c r="A3020" s="81"/>
      <c r="B3020" s="82"/>
      <c r="C3020" s="159" t="s">
        <v>87</v>
      </c>
      <c r="D3020" s="159"/>
      <c r="E3020" s="159"/>
      <c r="F3020" s="52"/>
      <c r="G3020" s="53"/>
      <c r="H3020" s="53"/>
      <c r="I3020" s="53"/>
      <c r="J3020" s="56"/>
      <c r="K3020" s="53"/>
      <c r="L3020" s="87">
        <v>0</v>
      </c>
      <c r="M3020" s="77"/>
      <c r="N3020" s="94">
        <v>0</v>
      </c>
      <c r="EZ3020" s="48"/>
      <c r="FA3020" s="49"/>
      <c r="FB3020" s="58"/>
      <c r="FC3020" s="58"/>
      <c r="FD3020" s="58"/>
      <c r="FJ3020" s="58" t="s">
        <v>87</v>
      </c>
      <c r="FK3020" s="105"/>
      <c r="FM3020" s="105"/>
    </row>
    <row r="3021" spans="1:169" customFormat="1" ht="22.5" x14ac:dyDescent="0.25">
      <c r="A3021" s="50" t="s">
        <v>1071</v>
      </c>
      <c r="B3021" s="51"/>
      <c r="C3021" s="159" t="s">
        <v>1072</v>
      </c>
      <c r="D3021" s="159"/>
      <c r="E3021" s="159"/>
      <c r="F3021" s="52" t="s">
        <v>311</v>
      </c>
      <c r="G3021" s="53">
        <v>24</v>
      </c>
      <c r="H3021" s="54">
        <v>1</v>
      </c>
      <c r="I3021" s="54">
        <v>24</v>
      </c>
      <c r="J3021" s="56"/>
      <c r="K3021" s="53"/>
      <c r="L3021" s="56"/>
      <c r="M3021" s="116">
        <v>9.5</v>
      </c>
      <c r="N3021" s="57"/>
      <c r="EZ3021" s="48"/>
      <c r="FA3021" s="49"/>
      <c r="FB3021" s="58" t="s">
        <v>1072</v>
      </c>
      <c r="FC3021" s="58" t="s">
        <v>4</v>
      </c>
      <c r="FD3021" s="58" t="s">
        <v>4</v>
      </c>
      <c r="FJ3021" s="58"/>
      <c r="FK3021" s="105"/>
      <c r="FM3021" s="105"/>
    </row>
    <row r="3022" spans="1:169" customFormat="1" ht="15" x14ac:dyDescent="0.25">
      <c r="A3022" s="81"/>
      <c r="B3022" s="82"/>
      <c r="C3022" s="159" t="s">
        <v>87</v>
      </c>
      <c r="D3022" s="159"/>
      <c r="E3022" s="159"/>
      <c r="F3022" s="52"/>
      <c r="G3022" s="53"/>
      <c r="H3022" s="53"/>
      <c r="I3022" s="53"/>
      <c r="J3022" s="56"/>
      <c r="K3022" s="53"/>
      <c r="L3022" s="87">
        <v>0</v>
      </c>
      <c r="M3022" s="77"/>
      <c r="N3022" s="94">
        <v>0</v>
      </c>
      <c r="EZ3022" s="48"/>
      <c r="FA3022" s="49"/>
      <c r="FB3022" s="58"/>
      <c r="FC3022" s="58"/>
      <c r="FD3022" s="58"/>
      <c r="FJ3022" s="58" t="s">
        <v>87</v>
      </c>
      <c r="FK3022" s="105"/>
      <c r="FM3022" s="105"/>
    </row>
    <row r="3023" spans="1:169" customFormat="1" ht="33.75" x14ac:dyDescent="0.25">
      <c r="A3023" s="50" t="s">
        <v>1073</v>
      </c>
      <c r="B3023" s="51" t="s">
        <v>884</v>
      </c>
      <c r="C3023" s="159" t="s">
        <v>885</v>
      </c>
      <c r="D3023" s="159"/>
      <c r="E3023" s="159"/>
      <c r="F3023" s="52" t="s">
        <v>152</v>
      </c>
      <c r="G3023" s="53">
        <v>2.96</v>
      </c>
      <c r="H3023" s="54">
        <v>1</v>
      </c>
      <c r="I3023" s="86">
        <v>2.96</v>
      </c>
      <c r="J3023" s="56"/>
      <c r="K3023" s="53"/>
      <c r="L3023" s="56"/>
      <c r="M3023" s="53"/>
      <c r="N3023" s="57"/>
      <c r="EZ3023" s="48"/>
      <c r="FA3023" s="49"/>
      <c r="FB3023" s="58" t="s">
        <v>885</v>
      </c>
      <c r="FC3023" s="58" t="s">
        <v>4</v>
      </c>
      <c r="FD3023" s="58" t="s">
        <v>4</v>
      </c>
      <c r="FJ3023" s="58"/>
      <c r="FK3023" s="105"/>
      <c r="FM3023" s="105"/>
    </row>
    <row r="3024" spans="1:169" customFormat="1" ht="67.5" x14ac:dyDescent="0.25">
      <c r="A3024" s="61"/>
      <c r="B3024" s="62" t="s">
        <v>64</v>
      </c>
      <c r="C3024" s="162" t="s">
        <v>65</v>
      </c>
      <c r="D3024" s="162"/>
      <c r="E3024" s="162"/>
      <c r="F3024" s="162"/>
      <c r="G3024" s="162"/>
      <c r="H3024" s="162"/>
      <c r="I3024" s="162"/>
      <c r="J3024" s="162"/>
      <c r="K3024" s="162"/>
      <c r="L3024" s="162"/>
      <c r="M3024" s="162"/>
      <c r="N3024" s="163"/>
      <c r="EZ3024" s="48"/>
      <c r="FA3024" s="49"/>
      <c r="FB3024" s="58"/>
      <c r="FC3024" s="58"/>
      <c r="FD3024" s="58"/>
      <c r="FF3024" s="4" t="s">
        <v>65</v>
      </c>
      <c r="FJ3024" s="58"/>
      <c r="FK3024" s="105"/>
      <c r="FM3024" s="105"/>
    </row>
    <row r="3025" spans="1:169" customFormat="1" ht="67.5" x14ac:dyDescent="0.25">
      <c r="A3025" s="61"/>
      <c r="B3025" s="62" t="s">
        <v>66</v>
      </c>
      <c r="C3025" s="162" t="s">
        <v>67</v>
      </c>
      <c r="D3025" s="162"/>
      <c r="E3025" s="162"/>
      <c r="F3025" s="162"/>
      <c r="G3025" s="162"/>
      <c r="H3025" s="162"/>
      <c r="I3025" s="162"/>
      <c r="J3025" s="162"/>
      <c r="K3025" s="162"/>
      <c r="L3025" s="162"/>
      <c r="M3025" s="162"/>
      <c r="N3025" s="163"/>
      <c r="EZ3025" s="48"/>
      <c r="FA3025" s="49"/>
      <c r="FB3025" s="58"/>
      <c r="FC3025" s="58"/>
      <c r="FD3025" s="58"/>
      <c r="FF3025" s="4" t="s">
        <v>67</v>
      </c>
      <c r="FJ3025" s="58"/>
      <c r="FK3025" s="105"/>
      <c r="FM3025" s="105"/>
    </row>
    <row r="3026" spans="1:169" customFormat="1" ht="33.75" x14ac:dyDescent="0.25">
      <c r="A3026" s="61"/>
      <c r="B3026" s="62" t="s">
        <v>98</v>
      </c>
      <c r="C3026" s="162" t="s">
        <v>99</v>
      </c>
      <c r="D3026" s="162"/>
      <c r="E3026" s="162"/>
      <c r="F3026" s="162"/>
      <c r="G3026" s="162"/>
      <c r="H3026" s="162"/>
      <c r="I3026" s="162"/>
      <c r="J3026" s="162"/>
      <c r="K3026" s="162"/>
      <c r="L3026" s="162"/>
      <c r="M3026" s="162"/>
      <c r="N3026" s="163"/>
      <c r="EZ3026" s="48"/>
      <c r="FA3026" s="49"/>
      <c r="FB3026" s="58"/>
      <c r="FC3026" s="58"/>
      <c r="FD3026" s="58"/>
      <c r="FF3026" s="4" t="s">
        <v>99</v>
      </c>
      <c r="FJ3026" s="58"/>
      <c r="FK3026" s="105"/>
      <c r="FM3026" s="105"/>
    </row>
    <row r="3027" spans="1:169" customFormat="1" ht="15" x14ac:dyDescent="0.25">
      <c r="A3027" s="63"/>
      <c r="B3027" s="62" t="s">
        <v>59</v>
      </c>
      <c r="C3027" s="160" t="s">
        <v>70</v>
      </c>
      <c r="D3027" s="160"/>
      <c r="E3027" s="160"/>
      <c r="F3027" s="64"/>
      <c r="G3027" s="65"/>
      <c r="H3027" s="65"/>
      <c r="I3027" s="65"/>
      <c r="J3027" s="66">
        <v>499.32</v>
      </c>
      <c r="K3027" s="90">
        <v>1.7250000000000001</v>
      </c>
      <c r="L3027" s="68">
        <v>2549.5300000000002</v>
      </c>
      <c r="M3027" s="69">
        <v>52.21</v>
      </c>
      <c r="N3027" s="70">
        <v>133110.96</v>
      </c>
      <c r="EZ3027" s="48"/>
      <c r="FA3027" s="49"/>
      <c r="FB3027" s="58"/>
      <c r="FC3027" s="58"/>
      <c r="FD3027" s="58"/>
      <c r="FG3027" s="4" t="s">
        <v>70</v>
      </c>
      <c r="FJ3027" s="58"/>
      <c r="FK3027" s="105"/>
      <c r="FM3027" s="105"/>
    </row>
    <row r="3028" spans="1:169" customFormat="1" ht="15" x14ac:dyDescent="0.25">
      <c r="A3028" s="63"/>
      <c r="B3028" s="62" t="s">
        <v>71</v>
      </c>
      <c r="C3028" s="160" t="s">
        <v>72</v>
      </c>
      <c r="D3028" s="160"/>
      <c r="E3028" s="160"/>
      <c r="F3028" s="64"/>
      <c r="G3028" s="65"/>
      <c r="H3028" s="65"/>
      <c r="I3028" s="65"/>
      <c r="J3028" s="66">
        <v>817.6</v>
      </c>
      <c r="K3028" s="90">
        <v>1.875</v>
      </c>
      <c r="L3028" s="68">
        <v>4537.68</v>
      </c>
      <c r="M3028" s="69">
        <v>15.71</v>
      </c>
      <c r="N3028" s="70">
        <v>71286.95</v>
      </c>
      <c r="EZ3028" s="48"/>
      <c r="FA3028" s="49"/>
      <c r="FB3028" s="58"/>
      <c r="FC3028" s="58"/>
      <c r="FD3028" s="58"/>
      <c r="FG3028" s="4" t="s">
        <v>72</v>
      </c>
      <c r="FJ3028" s="58"/>
      <c r="FK3028" s="105"/>
      <c r="FM3028" s="105"/>
    </row>
    <row r="3029" spans="1:169" customFormat="1" ht="15" x14ac:dyDescent="0.25">
      <c r="A3029" s="63"/>
      <c r="B3029" s="62" t="s">
        <v>73</v>
      </c>
      <c r="C3029" s="160" t="s">
        <v>74</v>
      </c>
      <c r="D3029" s="160"/>
      <c r="E3029" s="160"/>
      <c r="F3029" s="64"/>
      <c r="G3029" s="65"/>
      <c r="H3029" s="65"/>
      <c r="I3029" s="65"/>
      <c r="J3029" s="66">
        <v>95.15</v>
      </c>
      <c r="K3029" s="90">
        <v>1.875</v>
      </c>
      <c r="L3029" s="66">
        <v>528.08000000000004</v>
      </c>
      <c r="M3029" s="69">
        <v>52.21</v>
      </c>
      <c r="N3029" s="70">
        <v>27571.06</v>
      </c>
      <c r="EZ3029" s="48"/>
      <c r="FA3029" s="49"/>
      <c r="FB3029" s="58"/>
      <c r="FC3029" s="58"/>
      <c r="FD3029" s="58"/>
      <c r="FG3029" s="4" t="s">
        <v>74</v>
      </c>
      <c r="FJ3029" s="58"/>
      <c r="FK3029" s="105"/>
      <c r="FM3029" s="105"/>
    </row>
    <row r="3030" spans="1:169" customFormat="1" ht="15" x14ac:dyDescent="0.25">
      <c r="A3030" s="63"/>
      <c r="B3030" s="62" t="s">
        <v>75</v>
      </c>
      <c r="C3030" s="160" t="s">
        <v>76</v>
      </c>
      <c r="D3030" s="160"/>
      <c r="E3030" s="160"/>
      <c r="F3030" s="64"/>
      <c r="G3030" s="65"/>
      <c r="H3030" s="65"/>
      <c r="I3030" s="65"/>
      <c r="J3030" s="68">
        <v>13162.21</v>
      </c>
      <c r="K3030" s="65"/>
      <c r="L3030" s="68">
        <v>38960.14</v>
      </c>
      <c r="M3030" s="67">
        <v>9.5</v>
      </c>
      <c r="N3030" s="70">
        <v>370121.33</v>
      </c>
      <c r="EZ3030" s="48"/>
      <c r="FA3030" s="49"/>
      <c r="FB3030" s="58"/>
      <c r="FC3030" s="58"/>
      <c r="FD3030" s="58"/>
      <c r="FG3030" s="4" t="s">
        <v>76</v>
      </c>
      <c r="FJ3030" s="58"/>
      <c r="FK3030" s="105"/>
      <c r="FM3030" s="105"/>
    </row>
    <row r="3031" spans="1:169" customFormat="1" ht="15" x14ac:dyDescent="0.25">
      <c r="A3031" s="73"/>
      <c r="B3031" s="62"/>
      <c r="C3031" s="160" t="s">
        <v>77</v>
      </c>
      <c r="D3031" s="160"/>
      <c r="E3031" s="160"/>
      <c r="F3031" s="64" t="s">
        <v>78</v>
      </c>
      <c r="G3031" s="69">
        <v>57.13</v>
      </c>
      <c r="H3031" s="90">
        <v>1.7250000000000001</v>
      </c>
      <c r="I3031" s="85">
        <v>291.70578</v>
      </c>
      <c r="J3031" s="9"/>
      <c r="K3031" s="65"/>
      <c r="L3031" s="9"/>
      <c r="M3031" s="65"/>
      <c r="N3031" s="72"/>
      <c r="EZ3031" s="48"/>
      <c r="FA3031" s="49"/>
      <c r="FB3031" s="58"/>
      <c r="FC3031" s="58"/>
      <c r="FD3031" s="58"/>
      <c r="FH3031" s="4" t="s">
        <v>77</v>
      </c>
      <c r="FJ3031" s="58"/>
      <c r="FK3031" s="105"/>
      <c r="FM3031" s="105"/>
    </row>
    <row r="3032" spans="1:169" customFormat="1" ht="15" x14ac:dyDescent="0.25">
      <c r="A3032" s="73"/>
      <c r="B3032" s="62"/>
      <c r="C3032" s="160" t="s">
        <v>79</v>
      </c>
      <c r="D3032" s="160"/>
      <c r="E3032" s="160"/>
      <c r="F3032" s="64" t="s">
        <v>78</v>
      </c>
      <c r="G3032" s="69">
        <v>7.08</v>
      </c>
      <c r="H3032" s="90">
        <v>1.875</v>
      </c>
      <c r="I3032" s="90">
        <v>39.293999999999997</v>
      </c>
      <c r="J3032" s="9"/>
      <c r="K3032" s="65"/>
      <c r="L3032" s="9"/>
      <c r="M3032" s="65"/>
      <c r="N3032" s="72"/>
      <c r="EZ3032" s="48"/>
      <c r="FA3032" s="49"/>
      <c r="FB3032" s="58"/>
      <c r="FC3032" s="58"/>
      <c r="FD3032" s="58"/>
      <c r="FH3032" s="4" t="s">
        <v>79</v>
      </c>
      <c r="FJ3032" s="58"/>
      <c r="FK3032" s="105"/>
      <c r="FM3032" s="105"/>
    </row>
    <row r="3033" spans="1:169" customFormat="1" ht="15" x14ac:dyDescent="0.25">
      <c r="A3033" s="59"/>
      <c r="B3033" s="62"/>
      <c r="C3033" s="164" t="s">
        <v>80</v>
      </c>
      <c r="D3033" s="164"/>
      <c r="E3033" s="164"/>
      <c r="F3033" s="76"/>
      <c r="G3033" s="77"/>
      <c r="H3033" s="77"/>
      <c r="I3033" s="77"/>
      <c r="J3033" s="79">
        <v>14479.13</v>
      </c>
      <c r="K3033" s="77"/>
      <c r="L3033" s="79">
        <v>46047.35</v>
      </c>
      <c r="M3033" s="77"/>
      <c r="N3033" s="80">
        <v>574519.24</v>
      </c>
      <c r="EZ3033" s="48"/>
      <c r="FA3033" s="49"/>
      <c r="FB3033" s="58"/>
      <c r="FC3033" s="58"/>
      <c r="FD3033" s="58"/>
      <c r="FI3033" s="4" t="s">
        <v>80</v>
      </c>
      <c r="FJ3033" s="58"/>
      <c r="FK3033" s="105"/>
      <c r="FM3033" s="105"/>
    </row>
    <row r="3034" spans="1:169" customFormat="1" ht="15" x14ac:dyDescent="0.25">
      <c r="A3034" s="73"/>
      <c r="B3034" s="62"/>
      <c r="C3034" s="160" t="s">
        <v>81</v>
      </c>
      <c r="D3034" s="160"/>
      <c r="E3034" s="160"/>
      <c r="F3034" s="64"/>
      <c r="G3034" s="65"/>
      <c r="H3034" s="65"/>
      <c r="I3034" s="65"/>
      <c r="J3034" s="9"/>
      <c r="K3034" s="65"/>
      <c r="L3034" s="68">
        <v>3077.61</v>
      </c>
      <c r="M3034" s="65"/>
      <c r="N3034" s="70">
        <v>160682.01999999999</v>
      </c>
      <c r="EZ3034" s="48"/>
      <c r="FA3034" s="49"/>
      <c r="FB3034" s="58"/>
      <c r="FC3034" s="58"/>
      <c r="FD3034" s="58"/>
      <c r="FH3034" s="4" t="s">
        <v>81</v>
      </c>
      <c r="FJ3034" s="58"/>
      <c r="FK3034" s="105"/>
      <c r="FM3034" s="105"/>
    </row>
    <row r="3035" spans="1:169" customFormat="1" ht="22.5" x14ac:dyDescent="0.25">
      <c r="A3035" s="73"/>
      <c r="B3035" s="62" t="s">
        <v>591</v>
      </c>
      <c r="C3035" s="160" t="s">
        <v>592</v>
      </c>
      <c r="D3035" s="160"/>
      <c r="E3035" s="160"/>
      <c r="F3035" s="64" t="s">
        <v>84</v>
      </c>
      <c r="G3035" s="71">
        <v>93</v>
      </c>
      <c r="H3035" s="65"/>
      <c r="I3035" s="71">
        <v>93</v>
      </c>
      <c r="J3035" s="9"/>
      <c r="K3035" s="65"/>
      <c r="L3035" s="68">
        <v>2862.18</v>
      </c>
      <c r="M3035" s="65"/>
      <c r="N3035" s="70">
        <v>149434.28</v>
      </c>
      <c r="EZ3035" s="48"/>
      <c r="FA3035" s="49"/>
      <c r="FB3035" s="58"/>
      <c r="FC3035" s="58"/>
      <c r="FD3035" s="58"/>
      <c r="FH3035" s="4" t="s">
        <v>592</v>
      </c>
      <c r="FJ3035" s="58"/>
      <c r="FK3035" s="105"/>
      <c r="FM3035" s="105"/>
    </row>
    <row r="3036" spans="1:169" customFormat="1" ht="45" x14ac:dyDescent="0.25">
      <c r="A3036" s="73"/>
      <c r="B3036" s="62" t="s">
        <v>593</v>
      </c>
      <c r="C3036" s="160" t="s">
        <v>594</v>
      </c>
      <c r="D3036" s="160"/>
      <c r="E3036" s="160"/>
      <c r="F3036" s="64" t="s">
        <v>84</v>
      </c>
      <c r="G3036" s="71">
        <v>62</v>
      </c>
      <c r="H3036" s="69">
        <v>0.85</v>
      </c>
      <c r="I3036" s="67">
        <v>52.7</v>
      </c>
      <c r="J3036" s="9"/>
      <c r="K3036" s="65"/>
      <c r="L3036" s="68">
        <v>1621.9</v>
      </c>
      <c r="M3036" s="65"/>
      <c r="N3036" s="70">
        <v>84679.42</v>
      </c>
      <c r="EZ3036" s="48"/>
      <c r="FA3036" s="49"/>
      <c r="FB3036" s="58"/>
      <c r="FC3036" s="58"/>
      <c r="FD3036" s="58"/>
      <c r="FH3036" s="4" t="s">
        <v>594</v>
      </c>
      <c r="FJ3036" s="58"/>
      <c r="FK3036" s="105"/>
      <c r="FM3036" s="105"/>
    </row>
    <row r="3037" spans="1:169" customFormat="1" ht="15" x14ac:dyDescent="0.25">
      <c r="A3037" s="81"/>
      <c r="B3037" s="82"/>
      <c r="C3037" s="159" t="s">
        <v>87</v>
      </c>
      <c r="D3037" s="159"/>
      <c r="E3037" s="159"/>
      <c r="F3037" s="52"/>
      <c r="G3037" s="53"/>
      <c r="H3037" s="53"/>
      <c r="I3037" s="53"/>
      <c r="J3037" s="56"/>
      <c r="K3037" s="53"/>
      <c r="L3037" s="83">
        <v>50531.43</v>
      </c>
      <c r="M3037" s="77"/>
      <c r="N3037" s="84">
        <v>808632.94</v>
      </c>
      <c r="EZ3037" s="48"/>
      <c r="FA3037" s="49"/>
      <c r="FB3037" s="58"/>
      <c r="FC3037" s="58"/>
      <c r="FD3037" s="58"/>
      <c r="FJ3037" s="58" t="s">
        <v>87</v>
      </c>
      <c r="FK3037" s="105"/>
      <c r="FM3037" s="105"/>
    </row>
    <row r="3038" spans="1:169" customFormat="1" ht="45" x14ac:dyDescent="0.25">
      <c r="A3038" s="50" t="s">
        <v>1074</v>
      </c>
      <c r="B3038" s="51" t="s">
        <v>887</v>
      </c>
      <c r="C3038" s="159" t="s">
        <v>888</v>
      </c>
      <c r="D3038" s="159"/>
      <c r="E3038" s="159"/>
      <c r="F3038" s="52" t="s">
        <v>152</v>
      </c>
      <c r="G3038" s="53">
        <v>-2.96</v>
      </c>
      <c r="H3038" s="54">
        <v>1</v>
      </c>
      <c r="I3038" s="86">
        <v>-2.96</v>
      </c>
      <c r="J3038" s="83">
        <v>12877.24</v>
      </c>
      <c r="K3038" s="53"/>
      <c r="L3038" s="83">
        <v>-38116.629999999997</v>
      </c>
      <c r="M3038" s="116">
        <v>9.5</v>
      </c>
      <c r="N3038" s="84">
        <v>-362107.99</v>
      </c>
      <c r="EZ3038" s="48"/>
      <c r="FA3038" s="49"/>
      <c r="FB3038" s="58" t="s">
        <v>888</v>
      </c>
      <c r="FC3038" s="58" t="s">
        <v>4</v>
      </c>
      <c r="FD3038" s="58" t="s">
        <v>4</v>
      </c>
      <c r="FJ3038" s="58"/>
      <c r="FK3038" s="105"/>
      <c r="FM3038" s="105"/>
    </row>
    <row r="3039" spans="1:169" customFormat="1" ht="15" x14ac:dyDescent="0.25">
      <c r="A3039" s="81"/>
      <c r="B3039" s="82"/>
      <c r="C3039" s="159" t="s">
        <v>87</v>
      </c>
      <c r="D3039" s="159"/>
      <c r="E3039" s="159"/>
      <c r="F3039" s="52"/>
      <c r="G3039" s="53"/>
      <c r="H3039" s="53"/>
      <c r="I3039" s="53"/>
      <c r="J3039" s="56"/>
      <c r="K3039" s="53"/>
      <c r="L3039" s="83">
        <v>-38116.629999999997</v>
      </c>
      <c r="M3039" s="77"/>
      <c r="N3039" s="84">
        <v>-362107.99</v>
      </c>
      <c r="EZ3039" s="48"/>
      <c r="FA3039" s="49"/>
      <c r="FB3039" s="58"/>
      <c r="FC3039" s="58"/>
      <c r="FD3039" s="58"/>
      <c r="FJ3039" s="58" t="s">
        <v>87</v>
      </c>
      <c r="FK3039" s="105"/>
      <c r="FM3039" s="105"/>
    </row>
    <row r="3040" spans="1:169" customFormat="1" ht="15" x14ac:dyDescent="0.25">
      <c r="A3040" s="50" t="s">
        <v>1075</v>
      </c>
      <c r="B3040" s="51" t="s">
        <v>264</v>
      </c>
      <c r="C3040" s="159" t="s">
        <v>1076</v>
      </c>
      <c r="D3040" s="159"/>
      <c r="E3040" s="159"/>
      <c r="F3040" s="52" t="s">
        <v>110</v>
      </c>
      <c r="G3040" s="53">
        <v>144</v>
      </c>
      <c r="H3040" s="54">
        <v>1</v>
      </c>
      <c r="I3040" s="54">
        <v>144</v>
      </c>
      <c r="J3040" s="56"/>
      <c r="K3040" s="53"/>
      <c r="L3040" s="56"/>
      <c r="M3040" s="116">
        <v>9.5</v>
      </c>
      <c r="N3040" s="57"/>
      <c r="EZ3040" s="48"/>
      <c r="FA3040" s="49"/>
      <c r="FB3040" s="58" t="s">
        <v>1076</v>
      </c>
      <c r="FC3040" s="58" t="s">
        <v>4</v>
      </c>
      <c r="FD3040" s="58" t="s">
        <v>4</v>
      </c>
      <c r="FJ3040" s="58"/>
      <c r="FK3040" s="105"/>
      <c r="FM3040" s="105"/>
    </row>
    <row r="3041" spans="1:169" customFormat="1" ht="15" x14ac:dyDescent="0.25">
      <c r="A3041" s="81"/>
      <c r="B3041" s="82"/>
      <c r="C3041" s="159" t="s">
        <v>87</v>
      </c>
      <c r="D3041" s="159"/>
      <c r="E3041" s="159"/>
      <c r="F3041" s="52"/>
      <c r="G3041" s="53"/>
      <c r="H3041" s="53"/>
      <c r="I3041" s="53"/>
      <c r="J3041" s="56"/>
      <c r="K3041" s="53"/>
      <c r="L3041" s="87">
        <v>0</v>
      </c>
      <c r="M3041" s="77"/>
      <c r="N3041" s="94">
        <v>0</v>
      </c>
      <c r="EZ3041" s="48"/>
      <c r="FA3041" s="49"/>
      <c r="FB3041" s="58"/>
      <c r="FC3041" s="58"/>
      <c r="FD3041" s="58"/>
      <c r="FJ3041" s="58" t="s">
        <v>87</v>
      </c>
      <c r="FK3041" s="105"/>
      <c r="FM3041" s="105"/>
    </row>
    <row r="3042" spans="1:169" customFormat="1" ht="15" x14ac:dyDescent="0.25">
      <c r="A3042" s="50" t="s">
        <v>1077</v>
      </c>
      <c r="B3042" s="51" t="s">
        <v>264</v>
      </c>
      <c r="C3042" s="159" t="s">
        <v>1078</v>
      </c>
      <c r="D3042" s="159"/>
      <c r="E3042" s="159"/>
      <c r="F3042" s="52" t="s">
        <v>110</v>
      </c>
      <c r="G3042" s="53">
        <v>4</v>
      </c>
      <c r="H3042" s="54">
        <v>1</v>
      </c>
      <c r="I3042" s="54">
        <v>4</v>
      </c>
      <c r="J3042" s="56"/>
      <c r="K3042" s="53"/>
      <c r="L3042" s="56"/>
      <c r="M3042" s="116">
        <v>9.5</v>
      </c>
      <c r="N3042" s="57"/>
      <c r="EZ3042" s="48"/>
      <c r="FA3042" s="49"/>
      <c r="FB3042" s="58" t="s">
        <v>1078</v>
      </c>
      <c r="FC3042" s="58" t="s">
        <v>4</v>
      </c>
      <c r="FD3042" s="58" t="s">
        <v>4</v>
      </c>
      <c r="FJ3042" s="58"/>
      <c r="FK3042" s="105"/>
      <c r="FM3042" s="105"/>
    </row>
    <row r="3043" spans="1:169" customFormat="1" ht="15" x14ac:dyDescent="0.25">
      <c r="A3043" s="81"/>
      <c r="B3043" s="82"/>
      <c r="C3043" s="159" t="s">
        <v>87</v>
      </c>
      <c r="D3043" s="159"/>
      <c r="E3043" s="159"/>
      <c r="F3043" s="52"/>
      <c r="G3043" s="53"/>
      <c r="H3043" s="53"/>
      <c r="I3043" s="53"/>
      <c r="J3043" s="56"/>
      <c r="K3043" s="53"/>
      <c r="L3043" s="87">
        <v>0</v>
      </c>
      <c r="M3043" s="77"/>
      <c r="N3043" s="94">
        <v>0</v>
      </c>
      <c r="EZ3043" s="48"/>
      <c r="FA3043" s="49"/>
      <c r="FB3043" s="58"/>
      <c r="FC3043" s="58"/>
      <c r="FD3043" s="58"/>
      <c r="FJ3043" s="58" t="s">
        <v>87</v>
      </c>
      <c r="FK3043" s="105"/>
      <c r="FM3043" s="105"/>
    </row>
    <row r="3044" spans="1:169" customFormat="1" ht="15" x14ac:dyDescent="0.25">
      <c r="A3044" s="50" t="s">
        <v>1079</v>
      </c>
      <c r="B3044" s="51"/>
      <c r="C3044" s="159" t="s">
        <v>1080</v>
      </c>
      <c r="D3044" s="159"/>
      <c r="E3044" s="159"/>
      <c r="F3044" s="52" t="s">
        <v>110</v>
      </c>
      <c r="G3044" s="53">
        <v>44</v>
      </c>
      <c r="H3044" s="54">
        <v>1</v>
      </c>
      <c r="I3044" s="54">
        <v>44</v>
      </c>
      <c r="J3044" s="56"/>
      <c r="K3044" s="53"/>
      <c r="L3044" s="56"/>
      <c r="M3044" s="116">
        <v>9.5</v>
      </c>
      <c r="N3044" s="57"/>
      <c r="EZ3044" s="48"/>
      <c r="FA3044" s="49"/>
      <c r="FB3044" s="58" t="s">
        <v>1080</v>
      </c>
      <c r="FC3044" s="58" t="s">
        <v>4</v>
      </c>
      <c r="FD3044" s="58" t="s">
        <v>4</v>
      </c>
      <c r="FJ3044" s="58"/>
      <c r="FK3044" s="105"/>
      <c r="FM3044" s="105"/>
    </row>
    <row r="3045" spans="1:169" customFormat="1" ht="15" x14ac:dyDescent="0.25">
      <c r="A3045" s="81"/>
      <c r="B3045" s="82"/>
      <c r="C3045" s="159" t="s">
        <v>87</v>
      </c>
      <c r="D3045" s="159"/>
      <c r="E3045" s="159"/>
      <c r="F3045" s="52"/>
      <c r="G3045" s="53"/>
      <c r="H3045" s="53"/>
      <c r="I3045" s="53"/>
      <c r="J3045" s="56"/>
      <c r="K3045" s="53"/>
      <c r="L3045" s="87">
        <v>0</v>
      </c>
      <c r="M3045" s="77"/>
      <c r="N3045" s="94">
        <v>0</v>
      </c>
      <c r="EZ3045" s="48"/>
      <c r="FA3045" s="49"/>
      <c r="FB3045" s="58"/>
      <c r="FC3045" s="58"/>
      <c r="FD3045" s="58"/>
      <c r="FJ3045" s="58" t="s">
        <v>87</v>
      </c>
      <c r="FK3045" s="105"/>
      <c r="FM3045" s="105"/>
    </row>
    <row r="3046" spans="1:169" customFormat="1" ht="15" x14ac:dyDescent="0.25">
      <c r="A3046" s="50" t="s">
        <v>1081</v>
      </c>
      <c r="B3046" s="51"/>
      <c r="C3046" s="159" t="s">
        <v>1082</v>
      </c>
      <c r="D3046" s="159"/>
      <c r="E3046" s="159"/>
      <c r="F3046" s="52" t="s">
        <v>110</v>
      </c>
      <c r="G3046" s="53">
        <v>4</v>
      </c>
      <c r="H3046" s="54">
        <v>1</v>
      </c>
      <c r="I3046" s="54">
        <v>4</v>
      </c>
      <c r="J3046" s="56"/>
      <c r="K3046" s="53"/>
      <c r="L3046" s="56"/>
      <c r="M3046" s="116">
        <v>9.5</v>
      </c>
      <c r="N3046" s="57"/>
      <c r="EZ3046" s="48"/>
      <c r="FA3046" s="49"/>
      <c r="FB3046" s="58" t="s">
        <v>1082</v>
      </c>
      <c r="FC3046" s="58" t="s">
        <v>4</v>
      </c>
      <c r="FD3046" s="58" t="s">
        <v>4</v>
      </c>
      <c r="FJ3046" s="58"/>
      <c r="FK3046" s="105"/>
      <c r="FM3046" s="105"/>
    </row>
    <row r="3047" spans="1:169" customFormat="1" ht="15" x14ac:dyDescent="0.25">
      <c r="A3047" s="81"/>
      <c r="B3047" s="82"/>
      <c r="C3047" s="159" t="s">
        <v>87</v>
      </c>
      <c r="D3047" s="159"/>
      <c r="E3047" s="159"/>
      <c r="F3047" s="52"/>
      <c r="G3047" s="53"/>
      <c r="H3047" s="53"/>
      <c r="I3047" s="53"/>
      <c r="J3047" s="56"/>
      <c r="K3047" s="53"/>
      <c r="L3047" s="87">
        <v>0</v>
      </c>
      <c r="M3047" s="77"/>
      <c r="N3047" s="94">
        <v>0</v>
      </c>
      <c r="EZ3047" s="48"/>
      <c r="FA3047" s="49"/>
      <c r="FB3047" s="58"/>
      <c r="FC3047" s="58"/>
      <c r="FD3047" s="58"/>
      <c r="FJ3047" s="58" t="s">
        <v>87</v>
      </c>
      <c r="FK3047" s="105"/>
      <c r="FM3047" s="105"/>
    </row>
    <row r="3048" spans="1:169" customFormat="1" ht="15" x14ac:dyDescent="0.25">
      <c r="A3048" s="50" t="s">
        <v>1083</v>
      </c>
      <c r="B3048" s="51"/>
      <c r="C3048" s="159" t="s">
        <v>1084</v>
      </c>
      <c r="D3048" s="159"/>
      <c r="E3048" s="159"/>
      <c r="F3048" s="52" t="s">
        <v>110</v>
      </c>
      <c r="G3048" s="53">
        <v>4</v>
      </c>
      <c r="H3048" s="54">
        <v>1</v>
      </c>
      <c r="I3048" s="54">
        <v>4</v>
      </c>
      <c r="J3048" s="56"/>
      <c r="K3048" s="53"/>
      <c r="L3048" s="56"/>
      <c r="M3048" s="116">
        <v>9.5</v>
      </c>
      <c r="N3048" s="57"/>
      <c r="EZ3048" s="48"/>
      <c r="FA3048" s="49"/>
      <c r="FB3048" s="58" t="s">
        <v>1084</v>
      </c>
      <c r="FC3048" s="58" t="s">
        <v>4</v>
      </c>
      <c r="FD3048" s="58" t="s">
        <v>4</v>
      </c>
      <c r="FJ3048" s="58"/>
      <c r="FK3048" s="105"/>
      <c r="FM3048" s="105"/>
    </row>
    <row r="3049" spans="1:169" customFormat="1" ht="15" x14ac:dyDescent="0.25">
      <c r="A3049" s="81"/>
      <c r="B3049" s="82"/>
      <c r="C3049" s="159" t="s">
        <v>87</v>
      </c>
      <c r="D3049" s="159"/>
      <c r="E3049" s="159"/>
      <c r="F3049" s="52"/>
      <c r="G3049" s="53"/>
      <c r="H3049" s="53"/>
      <c r="I3049" s="53"/>
      <c r="J3049" s="56"/>
      <c r="K3049" s="53"/>
      <c r="L3049" s="87">
        <v>0</v>
      </c>
      <c r="M3049" s="77"/>
      <c r="N3049" s="94">
        <v>0</v>
      </c>
      <c r="EZ3049" s="48"/>
      <c r="FA3049" s="49"/>
      <c r="FB3049" s="58"/>
      <c r="FC3049" s="58"/>
      <c r="FD3049" s="58"/>
      <c r="FJ3049" s="58" t="s">
        <v>87</v>
      </c>
      <c r="FK3049" s="105"/>
      <c r="FM3049" s="105"/>
    </row>
    <row r="3050" spans="1:169" customFormat="1" ht="15" x14ac:dyDescent="0.25">
      <c r="A3050" s="50" t="s">
        <v>1085</v>
      </c>
      <c r="B3050" s="51"/>
      <c r="C3050" s="159" t="s">
        <v>1086</v>
      </c>
      <c r="D3050" s="159"/>
      <c r="E3050" s="159"/>
      <c r="F3050" s="52" t="s">
        <v>110</v>
      </c>
      <c r="G3050" s="53">
        <v>4</v>
      </c>
      <c r="H3050" s="54">
        <v>1</v>
      </c>
      <c r="I3050" s="54">
        <v>4</v>
      </c>
      <c r="J3050" s="56"/>
      <c r="K3050" s="53"/>
      <c r="L3050" s="56"/>
      <c r="M3050" s="116">
        <v>9.5</v>
      </c>
      <c r="N3050" s="57"/>
      <c r="EZ3050" s="48"/>
      <c r="FA3050" s="49"/>
      <c r="FB3050" s="58" t="s">
        <v>1086</v>
      </c>
      <c r="FC3050" s="58" t="s">
        <v>4</v>
      </c>
      <c r="FD3050" s="58" t="s">
        <v>4</v>
      </c>
      <c r="FJ3050" s="58"/>
      <c r="FK3050" s="105"/>
      <c r="FM3050" s="105"/>
    </row>
    <row r="3051" spans="1:169" customFormat="1" ht="15" x14ac:dyDescent="0.25">
      <c r="A3051" s="81"/>
      <c r="B3051" s="82"/>
      <c r="C3051" s="159" t="s">
        <v>87</v>
      </c>
      <c r="D3051" s="159"/>
      <c r="E3051" s="159"/>
      <c r="F3051" s="52"/>
      <c r="G3051" s="53"/>
      <c r="H3051" s="53"/>
      <c r="I3051" s="53"/>
      <c r="J3051" s="56"/>
      <c r="K3051" s="53"/>
      <c r="L3051" s="87">
        <v>0</v>
      </c>
      <c r="M3051" s="77"/>
      <c r="N3051" s="94">
        <v>0</v>
      </c>
      <c r="EZ3051" s="48"/>
      <c r="FA3051" s="49"/>
      <c r="FB3051" s="58"/>
      <c r="FC3051" s="58"/>
      <c r="FD3051" s="58"/>
      <c r="FJ3051" s="58" t="s">
        <v>87</v>
      </c>
      <c r="FK3051" s="105"/>
      <c r="FM3051" s="105"/>
    </row>
    <row r="3052" spans="1:169" customFormat="1" ht="15" x14ac:dyDescent="0.25">
      <c r="A3052" s="50" t="s">
        <v>1087</v>
      </c>
      <c r="B3052" s="51"/>
      <c r="C3052" s="159" t="s">
        <v>1088</v>
      </c>
      <c r="D3052" s="159"/>
      <c r="E3052" s="159"/>
      <c r="F3052" s="52" t="s">
        <v>110</v>
      </c>
      <c r="G3052" s="53">
        <v>2</v>
      </c>
      <c r="H3052" s="54">
        <v>1</v>
      </c>
      <c r="I3052" s="54">
        <v>2</v>
      </c>
      <c r="J3052" s="56"/>
      <c r="K3052" s="53"/>
      <c r="L3052" s="56"/>
      <c r="M3052" s="116">
        <v>9.5</v>
      </c>
      <c r="N3052" s="57"/>
      <c r="EZ3052" s="48"/>
      <c r="FA3052" s="49"/>
      <c r="FB3052" s="58" t="s">
        <v>1088</v>
      </c>
      <c r="FC3052" s="58" t="s">
        <v>4</v>
      </c>
      <c r="FD3052" s="58" t="s">
        <v>4</v>
      </c>
      <c r="FJ3052" s="58"/>
      <c r="FK3052" s="105"/>
      <c r="FM3052" s="105"/>
    </row>
    <row r="3053" spans="1:169" customFormat="1" ht="15" x14ac:dyDescent="0.25">
      <c r="A3053" s="81"/>
      <c r="B3053" s="82"/>
      <c r="C3053" s="159" t="s">
        <v>87</v>
      </c>
      <c r="D3053" s="159"/>
      <c r="E3053" s="159"/>
      <c r="F3053" s="52"/>
      <c r="G3053" s="53"/>
      <c r="H3053" s="53"/>
      <c r="I3053" s="53"/>
      <c r="J3053" s="56"/>
      <c r="K3053" s="53"/>
      <c r="L3053" s="87">
        <v>0</v>
      </c>
      <c r="M3053" s="77"/>
      <c r="N3053" s="94">
        <v>0</v>
      </c>
      <c r="EZ3053" s="48"/>
      <c r="FA3053" s="49"/>
      <c r="FB3053" s="58"/>
      <c r="FC3053" s="58"/>
      <c r="FD3053" s="58"/>
      <c r="FJ3053" s="58" t="s">
        <v>87</v>
      </c>
      <c r="FK3053" s="105"/>
      <c r="FM3053" s="105"/>
    </row>
    <row r="3054" spans="1:169" customFormat="1" ht="15" x14ac:dyDescent="0.25">
      <c r="A3054" s="50" t="s">
        <v>1089</v>
      </c>
      <c r="B3054" s="51"/>
      <c r="C3054" s="159" t="s">
        <v>1090</v>
      </c>
      <c r="D3054" s="159"/>
      <c r="E3054" s="159"/>
      <c r="F3054" s="52" t="s">
        <v>110</v>
      </c>
      <c r="G3054" s="53">
        <v>2</v>
      </c>
      <c r="H3054" s="54">
        <v>1</v>
      </c>
      <c r="I3054" s="54">
        <v>2</v>
      </c>
      <c r="J3054" s="56"/>
      <c r="K3054" s="53"/>
      <c r="L3054" s="56"/>
      <c r="M3054" s="116">
        <v>9.5</v>
      </c>
      <c r="N3054" s="57"/>
      <c r="EZ3054" s="48"/>
      <c r="FA3054" s="49"/>
      <c r="FB3054" s="58" t="s">
        <v>1090</v>
      </c>
      <c r="FC3054" s="58" t="s">
        <v>4</v>
      </c>
      <c r="FD3054" s="58" t="s">
        <v>4</v>
      </c>
      <c r="FJ3054" s="58"/>
      <c r="FK3054" s="105"/>
      <c r="FM3054" s="105"/>
    </row>
    <row r="3055" spans="1:169" customFormat="1" ht="15" x14ac:dyDescent="0.25">
      <c r="A3055" s="81"/>
      <c r="B3055" s="82"/>
      <c r="C3055" s="159" t="s">
        <v>87</v>
      </c>
      <c r="D3055" s="159"/>
      <c r="E3055" s="159"/>
      <c r="F3055" s="52"/>
      <c r="G3055" s="53"/>
      <c r="H3055" s="53"/>
      <c r="I3055" s="53"/>
      <c r="J3055" s="56"/>
      <c r="K3055" s="53"/>
      <c r="L3055" s="87">
        <v>0</v>
      </c>
      <c r="M3055" s="77"/>
      <c r="N3055" s="94">
        <v>0</v>
      </c>
      <c r="EZ3055" s="48"/>
      <c r="FA3055" s="49"/>
      <c r="FB3055" s="58"/>
      <c r="FC3055" s="58"/>
      <c r="FD3055" s="58"/>
      <c r="FJ3055" s="58" t="s">
        <v>87</v>
      </c>
      <c r="FK3055" s="105"/>
      <c r="FM3055" s="105"/>
    </row>
    <row r="3056" spans="1:169" customFormat="1" ht="15" x14ac:dyDescent="0.25">
      <c r="A3056" s="156" t="s">
        <v>893</v>
      </c>
      <c r="B3056" s="157"/>
      <c r="C3056" s="157"/>
      <c r="D3056" s="157"/>
      <c r="E3056" s="157"/>
      <c r="F3056" s="157"/>
      <c r="G3056" s="157"/>
      <c r="H3056" s="157"/>
      <c r="I3056" s="157"/>
      <c r="J3056" s="157"/>
      <c r="K3056" s="157"/>
      <c r="L3056" s="157"/>
      <c r="M3056" s="157"/>
      <c r="N3056" s="158"/>
      <c r="EZ3056" s="48"/>
      <c r="FA3056" s="49" t="s">
        <v>893</v>
      </c>
      <c r="FB3056" s="58"/>
      <c r="FC3056" s="58"/>
      <c r="FD3056" s="58"/>
      <c r="FJ3056" s="58"/>
      <c r="FK3056" s="105"/>
      <c r="FM3056" s="105"/>
    </row>
    <row r="3057" spans="1:169" customFormat="1" ht="78.75" x14ac:dyDescent="0.25">
      <c r="A3057" s="50" t="s">
        <v>1091</v>
      </c>
      <c r="B3057" s="51" t="s">
        <v>895</v>
      </c>
      <c r="C3057" s="159" t="s">
        <v>896</v>
      </c>
      <c r="D3057" s="159"/>
      <c r="E3057" s="159"/>
      <c r="F3057" s="52" t="s">
        <v>138</v>
      </c>
      <c r="G3057" s="53">
        <v>2.2799999999999998</v>
      </c>
      <c r="H3057" s="54">
        <v>1</v>
      </c>
      <c r="I3057" s="86">
        <v>2.2799999999999998</v>
      </c>
      <c r="J3057" s="56"/>
      <c r="K3057" s="53"/>
      <c r="L3057" s="56"/>
      <c r="M3057" s="53"/>
      <c r="N3057" s="57"/>
      <c r="EZ3057" s="48"/>
      <c r="FA3057" s="49"/>
      <c r="FB3057" s="58" t="s">
        <v>896</v>
      </c>
      <c r="FC3057" s="58" t="s">
        <v>4</v>
      </c>
      <c r="FD3057" s="58" t="s">
        <v>4</v>
      </c>
      <c r="FJ3057" s="58"/>
      <c r="FK3057" s="105"/>
      <c r="FM3057" s="105"/>
    </row>
    <row r="3058" spans="1:169" customFormat="1" ht="15" x14ac:dyDescent="0.25">
      <c r="A3058" s="59"/>
      <c r="B3058" s="60"/>
      <c r="C3058" s="160" t="s">
        <v>1092</v>
      </c>
      <c r="D3058" s="160"/>
      <c r="E3058" s="160"/>
      <c r="F3058" s="160"/>
      <c r="G3058" s="160"/>
      <c r="H3058" s="160"/>
      <c r="I3058" s="160"/>
      <c r="J3058" s="160"/>
      <c r="K3058" s="160"/>
      <c r="L3058" s="160"/>
      <c r="M3058" s="160"/>
      <c r="N3058" s="161"/>
      <c r="EZ3058" s="48"/>
      <c r="FA3058" s="49"/>
      <c r="FB3058" s="58"/>
      <c r="FC3058" s="58"/>
      <c r="FD3058" s="58"/>
      <c r="FE3058" s="4" t="s">
        <v>1092</v>
      </c>
      <c r="FJ3058" s="58"/>
      <c r="FK3058" s="105"/>
      <c r="FM3058" s="105"/>
    </row>
    <row r="3059" spans="1:169" customFormat="1" ht="67.5" x14ac:dyDescent="0.25">
      <c r="A3059" s="61"/>
      <c r="B3059" s="62" t="s">
        <v>64</v>
      </c>
      <c r="C3059" s="162" t="s">
        <v>65</v>
      </c>
      <c r="D3059" s="162"/>
      <c r="E3059" s="162"/>
      <c r="F3059" s="162"/>
      <c r="G3059" s="162"/>
      <c r="H3059" s="162"/>
      <c r="I3059" s="162"/>
      <c r="J3059" s="162"/>
      <c r="K3059" s="162"/>
      <c r="L3059" s="162"/>
      <c r="M3059" s="162"/>
      <c r="N3059" s="163"/>
      <c r="EZ3059" s="48"/>
      <c r="FA3059" s="49"/>
      <c r="FB3059" s="58"/>
      <c r="FC3059" s="58"/>
      <c r="FD3059" s="58"/>
      <c r="FF3059" s="4" t="s">
        <v>65</v>
      </c>
      <c r="FJ3059" s="58"/>
      <c r="FK3059" s="105"/>
      <c r="FM3059" s="105"/>
    </row>
    <row r="3060" spans="1:169" customFormat="1" ht="67.5" x14ac:dyDescent="0.25">
      <c r="A3060" s="61"/>
      <c r="B3060" s="62" t="s">
        <v>66</v>
      </c>
      <c r="C3060" s="162" t="s">
        <v>67</v>
      </c>
      <c r="D3060" s="162"/>
      <c r="E3060" s="162"/>
      <c r="F3060" s="162"/>
      <c r="G3060" s="162"/>
      <c r="H3060" s="162"/>
      <c r="I3060" s="162"/>
      <c r="J3060" s="162"/>
      <c r="K3060" s="162"/>
      <c r="L3060" s="162"/>
      <c r="M3060" s="162"/>
      <c r="N3060" s="163"/>
      <c r="EZ3060" s="48"/>
      <c r="FA3060" s="49"/>
      <c r="FB3060" s="58"/>
      <c r="FC3060" s="58"/>
      <c r="FD3060" s="58"/>
      <c r="FF3060" s="4" t="s">
        <v>67</v>
      </c>
      <c r="FJ3060" s="58"/>
      <c r="FK3060" s="105"/>
      <c r="FM3060" s="105"/>
    </row>
    <row r="3061" spans="1:169" customFormat="1" ht="33.75" x14ac:dyDescent="0.25">
      <c r="A3061" s="61"/>
      <c r="B3061" s="62" t="s">
        <v>98</v>
      </c>
      <c r="C3061" s="162" t="s">
        <v>99</v>
      </c>
      <c r="D3061" s="162"/>
      <c r="E3061" s="162"/>
      <c r="F3061" s="162"/>
      <c r="G3061" s="162"/>
      <c r="H3061" s="162"/>
      <c r="I3061" s="162"/>
      <c r="J3061" s="162"/>
      <c r="K3061" s="162"/>
      <c r="L3061" s="162"/>
      <c r="M3061" s="162"/>
      <c r="N3061" s="163"/>
      <c r="EZ3061" s="48"/>
      <c r="FA3061" s="49"/>
      <c r="FB3061" s="58"/>
      <c r="FC3061" s="58"/>
      <c r="FD3061" s="58"/>
      <c r="FF3061" s="4" t="s">
        <v>99</v>
      </c>
      <c r="FJ3061" s="58"/>
      <c r="FK3061" s="105"/>
      <c r="FM3061" s="105"/>
    </row>
    <row r="3062" spans="1:169" customFormat="1" ht="15" x14ac:dyDescent="0.25">
      <c r="A3062" s="63"/>
      <c r="B3062" s="62" t="s">
        <v>59</v>
      </c>
      <c r="C3062" s="160" t="s">
        <v>70</v>
      </c>
      <c r="D3062" s="160"/>
      <c r="E3062" s="160"/>
      <c r="F3062" s="64"/>
      <c r="G3062" s="65"/>
      <c r="H3062" s="65"/>
      <c r="I3062" s="65"/>
      <c r="J3062" s="66">
        <v>639.75</v>
      </c>
      <c r="K3062" s="90">
        <v>1.7250000000000001</v>
      </c>
      <c r="L3062" s="68">
        <v>2516.14</v>
      </c>
      <c r="M3062" s="69">
        <v>52.21</v>
      </c>
      <c r="N3062" s="70">
        <v>131367.67000000001</v>
      </c>
      <c r="EZ3062" s="48"/>
      <c r="FA3062" s="49"/>
      <c r="FB3062" s="58"/>
      <c r="FC3062" s="58"/>
      <c r="FD3062" s="58"/>
      <c r="FG3062" s="4" t="s">
        <v>70</v>
      </c>
      <c r="FJ3062" s="58"/>
      <c r="FK3062" s="105"/>
      <c r="FM3062" s="105"/>
    </row>
    <row r="3063" spans="1:169" customFormat="1" ht="15" x14ac:dyDescent="0.25">
      <c r="A3063" s="63"/>
      <c r="B3063" s="62" t="s">
        <v>71</v>
      </c>
      <c r="C3063" s="160" t="s">
        <v>72</v>
      </c>
      <c r="D3063" s="160"/>
      <c r="E3063" s="160"/>
      <c r="F3063" s="64"/>
      <c r="G3063" s="65"/>
      <c r="H3063" s="65"/>
      <c r="I3063" s="65"/>
      <c r="J3063" s="66">
        <v>275.61</v>
      </c>
      <c r="K3063" s="90">
        <v>1.875</v>
      </c>
      <c r="L3063" s="68">
        <v>1178.23</v>
      </c>
      <c r="M3063" s="69">
        <v>15.71</v>
      </c>
      <c r="N3063" s="70">
        <v>18509.990000000002</v>
      </c>
      <c r="EZ3063" s="48"/>
      <c r="FA3063" s="49"/>
      <c r="FB3063" s="58"/>
      <c r="FC3063" s="58"/>
      <c r="FD3063" s="58"/>
      <c r="FG3063" s="4" t="s">
        <v>72</v>
      </c>
      <c r="FJ3063" s="58"/>
      <c r="FK3063" s="105"/>
      <c r="FM3063" s="105"/>
    </row>
    <row r="3064" spans="1:169" customFormat="1" ht="15" x14ac:dyDescent="0.25">
      <c r="A3064" s="63"/>
      <c r="B3064" s="62" t="s">
        <v>73</v>
      </c>
      <c r="C3064" s="160" t="s">
        <v>74</v>
      </c>
      <c r="D3064" s="160"/>
      <c r="E3064" s="160"/>
      <c r="F3064" s="64"/>
      <c r="G3064" s="65"/>
      <c r="H3064" s="65"/>
      <c r="I3064" s="65"/>
      <c r="J3064" s="66">
        <v>41.02</v>
      </c>
      <c r="K3064" s="90">
        <v>1.875</v>
      </c>
      <c r="L3064" s="66">
        <v>175.36</v>
      </c>
      <c r="M3064" s="69">
        <v>52.21</v>
      </c>
      <c r="N3064" s="70">
        <v>9155.5499999999993</v>
      </c>
      <c r="EZ3064" s="48"/>
      <c r="FA3064" s="49"/>
      <c r="FB3064" s="58"/>
      <c r="FC3064" s="58"/>
      <c r="FD3064" s="58"/>
      <c r="FG3064" s="4" t="s">
        <v>74</v>
      </c>
      <c r="FJ3064" s="58"/>
      <c r="FK3064" s="105"/>
      <c r="FM3064" s="105"/>
    </row>
    <row r="3065" spans="1:169" customFormat="1" ht="15" x14ac:dyDescent="0.25">
      <c r="A3065" s="63"/>
      <c r="B3065" s="62" t="s">
        <v>75</v>
      </c>
      <c r="C3065" s="160" t="s">
        <v>76</v>
      </c>
      <c r="D3065" s="160"/>
      <c r="E3065" s="160"/>
      <c r="F3065" s="64"/>
      <c r="G3065" s="65"/>
      <c r="H3065" s="65"/>
      <c r="I3065" s="65"/>
      <c r="J3065" s="68">
        <v>14598.56</v>
      </c>
      <c r="K3065" s="65"/>
      <c r="L3065" s="68">
        <v>33284.720000000001</v>
      </c>
      <c r="M3065" s="67">
        <v>9.5</v>
      </c>
      <c r="N3065" s="70">
        <v>316204.84000000003</v>
      </c>
      <c r="EZ3065" s="48"/>
      <c r="FA3065" s="49"/>
      <c r="FB3065" s="58"/>
      <c r="FC3065" s="58"/>
      <c r="FD3065" s="58"/>
      <c r="FG3065" s="4" t="s">
        <v>76</v>
      </c>
      <c r="FJ3065" s="58"/>
      <c r="FK3065" s="105"/>
      <c r="FM3065" s="105"/>
    </row>
    <row r="3066" spans="1:169" customFormat="1" ht="15" x14ac:dyDescent="0.25">
      <c r="A3066" s="73"/>
      <c r="B3066" s="62"/>
      <c r="C3066" s="160" t="s">
        <v>77</v>
      </c>
      <c r="D3066" s="160"/>
      <c r="E3066" s="160"/>
      <c r="F3066" s="64" t="s">
        <v>78</v>
      </c>
      <c r="G3066" s="71">
        <v>75</v>
      </c>
      <c r="H3066" s="90">
        <v>1.7250000000000001</v>
      </c>
      <c r="I3066" s="90">
        <v>294.97500000000002</v>
      </c>
      <c r="J3066" s="9"/>
      <c r="K3066" s="65"/>
      <c r="L3066" s="9"/>
      <c r="M3066" s="65"/>
      <c r="N3066" s="72"/>
      <c r="EZ3066" s="48"/>
      <c r="FA3066" s="49"/>
      <c r="FB3066" s="58"/>
      <c r="FC3066" s="58"/>
      <c r="FD3066" s="58"/>
      <c r="FH3066" s="4" t="s">
        <v>77</v>
      </c>
      <c r="FJ3066" s="58"/>
      <c r="FK3066" s="105"/>
      <c r="FM3066" s="105"/>
    </row>
    <row r="3067" spans="1:169" customFormat="1" ht="15" x14ac:dyDescent="0.25">
      <c r="A3067" s="73"/>
      <c r="B3067" s="62"/>
      <c r="C3067" s="160" t="s">
        <v>79</v>
      </c>
      <c r="D3067" s="160"/>
      <c r="E3067" s="160"/>
      <c r="F3067" s="64" t="s">
        <v>78</v>
      </c>
      <c r="G3067" s="69">
        <v>3.19</v>
      </c>
      <c r="H3067" s="90">
        <v>1.875</v>
      </c>
      <c r="I3067" s="85">
        <v>13.63725</v>
      </c>
      <c r="J3067" s="9"/>
      <c r="K3067" s="65"/>
      <c r="L3067" s="9"/>
      <c r="M3067" s="65"/>
      <c r="N3067" s="72"/>
      <c r="EZ3067" s="48"/>
      <c r="FA3067" s="49"/>
      <c r="FB3067" s="58"/>
      <c r="FC3067" s="58"/>
      <c r="FD3067" s="58"/>
      <c r="FH3067" s="4" t="s">
        <v>79</v>
      </c>
      <c r="FJ3067" s="58"/>
      <c r="FK3067" s="105"/>
      <c r="FM3067" s="105"/>
    </row>
    <row r="3068" spans="1:169" customFormat="1" ht="15" x14ac:dyDescent="0.25">
      <c r="A3068" s="59"/>
      <c r="B3068" s="62"/>
      <c r="C3068" s="164" t="s">
        <v>80</v>
      </c>
      <c r="D3068" s="164"/>
      <c r="E3068" s="164"/>
      <c r="F3068" s="76"/>
      <c r="G3068" s="77"/>
      <c r="H3068" s="77"/>
      <c r="I3068" s="77"/>
      <c r="J3068" s="79">
        <v>15513.92</v>
      </c>
      <c r="K3068" s="77"/>
      <c r="L3068" s="79">
        <v>36979.089999999997</v>
      </c>
      <c r="M3068" s="77"/>
      <c r="N3068" s="80">
        <v>466082.5</v>
      </c>
      <c r="EZ3068" s="48"/>
      <c r="FA3068" s="49"/>
      <c r="FB3068" s="58"/>
      <c r="FC3068" s="58"/>
      <c r="FD3068" s="58"/>
      <c r="FI3068" s="4" t="s">
        <v>80</v>
      </c>
      <c r="FJ3068" s="58"/>
      <c r="FK3068" s="105"/>
      <c r="FM3068" s="105"/>
    </row>
    <row r="3069" spans="1:169" customFormat="1" ht="15" x14ac:dyDescent="0.25">
      <c r="A3069" s="73"/>
      <c r="B3069" s="62"/>
      <c r="C3069" s="160" t="s">
        <v>81</v>
      </c>
      <c r="D3069" s="160"/>
      <c r="E3069" s="160"/>
      <c r="F3069" s="64"/>
      <c r="G3069" s="65"/>
      <c r="H3069" s="65"/>
      <c r="I3069" s="65"/>
      <c r="J3069" s="9"/>
      <c r="K3069" s="65"/>
      <c r="L3069" s="68">
        <v>2691.5</v>
      </c>
      <c r="M3069" s="65"/>
      <c r="N3069" s="70">
        <v>140523.22</v>
      </c>
      <c r="EZ3069" s="48"/>
      <c r="FA3069" s="49"/>
      <c r="FB3069" s="58"/>
      <c r="FC3069" s="58"/>
      <c r="FD3069" s="58"/>
      <c r="FH3069" s="4" t="s">
        <v>81</v>
      </c>
      <c r="FJ3069" s="58"/>
      <c r="FK3069" s="105"/>
      <c r="FM3069" s="105"/>
    </row>
    <row r="3070" spans="1:169" customFormat="1" ht="15" x14ac:dyDescent="0.25">
      <c r="A3070" s="73"/>
      <c r="B3070" s="62" t="s">
        <v>100</v>
      </c>
      <c r="C3070" s="160" t="s">
        <v>101</v>
      </c>
      <c r="D3070" s="160"/>
      <c r="E3070" s="160"/>
      <c r="F3070" s="64" t="s">
        <v>84</v>
      </c>
      <c r="G3070" s="71">
        <v>109</v>
      </c>
      <c r="H3070" s="65"/>
      <c r="I3070" s="71">
        <v>109</v>
      </c>
      <c r="J3070" s="9"/>
      <c r="K3070" s="65"/>
      <c r="L3070" s="68">
        <v>2933.74</v>
      </c>
      <c r="M3070" s="65"/>
      <c r="N3070" s="70">
        <v>153170.31</v>
      </c>
      <c r="EZ3070" s="48"/>
      <c r="FA3070" s="49"/>
      <c r="FB3070" s="58"/>
      <c r="FC3070" s="58"/>
      <c r="FD3070" s="58"/>
      <c r="FH3070" s="4" t="s">
        <v>101</v>
      </c>
      <c r="FJ3070" s="58"/>
      <c r="FK3070" s="105"/>
      <c r="FM3070" s="105"/>
    </row>
    <row r="3071" spans="1:169" customFormat="1" ht="22.5" x14ac:dyDescent="0.25">
      <c r="A3071" s="73"/>
      <c r="B3071" s="62" t="s">
        <v>102</v>
      </c>
      <c r="C3071" s="160" t="s">
        <v>103</v>
      </c>
      <c r="D3071" s="160"/>
      <c r="E3071" s="160"/>
      <c r="F3071" s="64" t="s">
        <v>84</v>
      </c>
      <c r="G3071" s="71">
        <v>57</v>
      </c>
      <c r="H3071" s="69">
        <v>0.85</v>
      </c>
      <c r="I3071" s="69">
        <v>48.45</v>
      </c>
      <c r="J3071" s="9"/>
      <c r="K3071" s="65"/>
      <c r="L3071" s="68">
        <v>1304.03</v>
      </c>
      <c r="M3071" s="65"/>
      <c r="N3071" s="70">
        <v>68083.5</v>
      </c>
      <c r="EZ3071" s="48"/>
      <c r="FA3071" s="49"/>
      <c r="FB3071" s="58"/>
      <c r="FC3071" s="58"/>
      <c r="FD3071" s="58"/>
      <c r="FH3071" s="4" t="s">
        <v>103</v>
      </c>
      <c r="FJ3071" s="58"/>
      <c r="FK3071" s="105"/>
      <c r="FM3071" s="105"/>
    </row>
    <row r="3072" spans="1:169" customFormat="1" ht="15" x14ac:dyDescent="0.25">
      <c r="A3072" s="81"/>
      <c r="B3072" s="82"/>
      <c r="C3072" s="159" t="s">
        <v>87</v>
      </c>
      <c r="D3072" s="159"/>
      <c r="E3072" s="159"/>
      <c r="F3072" s="52"/>
      <c r="G3072" s="53"/>
      <c r="H3072" s="53"/>
      <c r="I3072" s="53"/>
      <c r="J3072" s="56"/>
      <c r="K3072" s="53"/>
      <c r="L3072" s="83">
        <v>41216.86</v>
      </c>
      <c r="M3072" s="77"/>
      <c r="N3072" s="84">
        <v>687336.31</v>
      </c>
      <c r="EZ3072" s="48"/>
      <c r="FA3072" s="49"/>
      <c r="FB3072" s="58"/>
      <c r="FC3072" s="58"/>
      <c r="FD3072" s="58"/>
      <c r="FJ3072" s="58" t="s">
        <v>87</v>
      </c>
      <c r="FK3072" s="105"/>
      <c r="FM3072" s="105"/>
    </row>
    <row r="3073" spans="1:169" customFormat="1" ht="22.5" x14ac:dyDescent="0.25">
      <c r="A3073" s="50" t="s">
        <v>1093</v>
      </c>
      <c r="B3073" s="51" t="s">
        <v>426</v>
      </c>
      <c r="C3073" s="159" t="s">
        <v>427</v>
      </c>
      <c r="D3073" s="159"/>
      <c r="E3073" s="159"/>
      <c r="F3073" s="52" t="s">
        <v>152</v>
      </c>
      <c r="G3073" s="53">
        <v>-1.8468</v>
      </c>
      <c r="H3073" s="54">
        <v>1</v>
      </c>
      <c r="I3073" s="88">
        <v>-1.8468</v>
      </c>
      <c r="J3073" s="83">
        <v>11200</v>
      </c>
      <c r="K3073" s="53"/>
      <c r="L3073" s="83">
        <v>-20684.16</v>
      </c>
      <c r="M3073" s="116">
        <v>9.5</v>
      </c>
      <c r="N3073" s="84">
        <v>-196499.52</v>
      </c>
      <c r="EZ3073" s="48"/>
      <c r="FA3073" s="49"/>
      <c r="FB3073" s="58" t="s">
        <v>427</v>
      </c>
      <c r="FC3073" s="58" t="s">
        <v>4</v>
      </c>
      <c r="FD3073" s="58" t="s">
        <v>4</v>
      </c>
      <c r="FJ3073" s="58"/>
      <c r="FK3073" s="105"/>
      <c r="FM3073" s="105"/>
    </row>
    <row r="3074" spans="1:169" customFormat="1" ht="15" x14ac:dyDescent="0.25">
      <c r="A3074" s="81"/>
      <c r="B3074" s="82"/>
      <c r="C3074" s="159" t="s">
        <v>87</v>
      </c>
      <c r="D3074" s="159"/>
      <c r="E3074" s="159"/>
      <c r="F3074" s="52"/>
      <c r="G3074" s="53"/>
      <c r="H3074" s="53"/>
      <c r="I3074" s="53"/>
      <c r="J3074" s="56"/>
      <c r="K3074" s="53"/>
      <c r="L3074" s="83">
        <v>-20684.16</v>
      </c>
      <c r="M3074" s="77"/>
      <c r="N3074" s="84">
        <v>-196499.52</v>
      </c>
      <c r="EZ3074" s="48"/>
      <c r="FA3074" s="49"/>
      <c r="FB3074" s="58"/>
      <c r="FC3074" s="58"/>
      <c r="FD3074" s="58"/>
      <c r="FJ3074" s="58" t="s">
        <v>87</v>
      </c>
      <c r="FK3074" s="105"/>
      <c r="FM3074" s="105"/>
    </row>
    <row r="3075" spans="1:169" customFormat="1" ht="56.25" x14ac:dyDescent="0.25">
      <c r="A3075" s="50" t="s">
        <v>1094</v>
      </c>
      <c r="B3075" s="51" t="s">
        <v>108</v>
      </c>
      <c r="C3075" s="159" t="s">
        <v>902</v>
      </c>
      <c r="D3075" s="159"/>
      <c r="E3075" s="159"/>
      <c r="F3075" s="52" t="s">
        <v>110</v>
      </c>
      <c r="G3075" s="53">
        <v>18</v>
      </c>
      <c r="H3075" s="54">
        <v>1</v>
      </c>
      <c r="I3075" s="54">
        <v>18</v>
      </c>
      <c r="J3075" s="56"/>
      <c r="K3075" s="53"/>
      <c r="L3075" s="56"/>
      <c r="M3075" s="53"/>
      <c r="N3075" s="57"/>
      <c r="EZ3075" s="48"/>
      <c r="FA3075" s="49"/>
      <c r="FB3075" s="58" t="s">
        <v>902</v>
      </c>
      <c r="FC3075" s="58" t="s">
        <v>4</v>
      </c>
      <c r="FD3075" s="58" t="s">
        <v>4</v>
      </c>
      <c r="FJ3075" s="58"/>
      <c r="FK3075" s="105"/>
      <c r="FM3075" s="105"/>
    </row>
    <row r="3076" spans="1:169" customFormat="1" ht="67.5" x14ac:dyDescent="0.25">
      <c r="A3076" s="61"/>
      <c r="B3076" s="62" t="s">
        <v>64</v>
      </c>
      <c r="C3076" s="162" t="s">
        <v>65</v>
      </c>
      <c r="D3076" s="162"/>
      <c r="E3076" s="162"/>
      <c r="F3076" s="162"/>
      <c r="G3076" s="162"/>
      <c r="H3076" s="162"/>
      <c r="I3076" s="162"/>
      <c r="J3076" s="162"/>
      <c r="K3076" s="162"/>
      <c r="L3076" s="162"/>
      <c r="M3076" s="162"/>
      <c r="N3076" s="163"/>
      <c r="EZ3076" s="48"/>
      <c r="FA3076" s="49"/>
      <c r="FB3076" s="58"/>
      <c r="FC3076" s="58"/>
      <c r="FD3076" s="58"/>
      <c r="FF3076" s="4" t="s">
        <v>65</v>
      </c>
      <c r="FJ3076" s="58"/>
      <c r="FK3076" s="105"/>
      <c r="FM3076" s="105"/>
    </row>
    <row r="3077" spans="1:169" customFormat="1" ht="67.5" x14ac:dyDescent="0.25">
      <c r="A3077" s="61"/>
      <c r="B3077" s="62" t="s">
        <v>66</v>
      </c>
      <c r="C3077" s="162" t="s">
        <v>67</v>
      </c>
      <c r="D3077" s="162"/>
      <c r="E3077" s="162"/>
      <c r="F3077" s="162"/>
      <c r="G3077" s="162"/>
      <c r="H3077" s="162"/>
      <c r="I3077" s="162"/>
      <c r="J3077" s="162"/>
      <c r="K3077" s="162"/>
      <c r="L3077" s="162"/>
      <c r="M3077" s="162"/>
      <c r="N3077" s="163"/>
      <c r="EZ3077" s="48"/>
      <c r="FA3077" s="49"/>
      <c r="FB3077" s="58"/>
      <c r="FC3077" s="58"/>
      <c r="FD3077" s="58"/>
      <c r="FF3077" s="4" t="s">
        <v>67</v>
      </c>
      <c r="FJ3077" s="58"/>
      <c r="FK3077" s="105"/>
      <c r="FM3077" s="105"/>
    </row>
    <row r="3078" spans="1:169" customFormat="1" ht="33.75" x14ac:dyDescent="0.25">
      <c r="A3078" s="61"/>
      <c r="B3078" s="62" t="s">
        <v>98</v>
      </c>
      <c r="C3078" s="162" t="s">
        <v>99</v>
      </c>
      <c r="D3078" s="162"/>
      <c r="E3078" s="162"/>
      <c r="F3078" s="162"/>
      <c r="G3078" s="162"/>
      <c r="H3078" s="162"/>
      <c r="I3078" s="162"/>
      <c r="J3078" s="162"/>
      <c r="K3078" s="162"/>
      <c r="L3078" s="162"/>
      <c r="M3078" s="162"/>
      <c r="N3078" s="163"/>
      <c r="EZ3078" s="48"/>
      <c r="FA3078" s="49"/>
      <c r="FB3078" s="58"/>
      <c r="FC3078" s="58"/>
      <c r="FD3078" s="58"/>
      <c r="FF3078" s="4" t="s">
        <v>99</v>
      </c>
      <c r="FJ3078" s="58"/>
      <c r="FK3078" s="105"/>
      <c r="FM3078" s="105"/>
    </row>
    <row r="3079" spans="1:169" customFormat="1" ht="15" x14ac:dyDescent="0.25">
      <c r="A3079" s="63"/>
      <c r="B3079" s="62" t="s">
        <v>59</v>
      </c>
      <c r="C3079" s="160" t="s">
        <v>70</v>
      </c>
      <c r="D3079" s="160"/>
      <c r="E3079" s="160"/>
      <c r="F3079" s="64"/>
      <c r="G3079" s="65"/>
      <c r="H3079" s="65"/>
      <c r="I3079" s="65"/>
      <c r="J3079" s="66">
        <v>1.73</v>
      </c>
      <c r="K3079" s="90">
        <v>1.7250000000000001</v>
      </c>
      <c r="L3079" s="66">
        <v>53.72</v>
      </c>
      <c r="M3079" s="69">
        <v>52.21</v>
      </c>
      <c r="N3079" s="70">
        <v>2804.72</v>
      </c>
      <c r="EZ3079" s="48"/>
      <c r="FA3079" s="49"/>
      <c r="FB3079" s="58"/>
      <c r="FC3079" s="58"/>
      <c r="FD3079" s="58"/>
      <c r="FG3079" s="4" t="s">
        <v>70</v>
      </c>
      <c r="FJ3079" s="58"/>
      <c r="FK3079" s="105"/>
      <c r="FM3079" s="105"/>
    </row>
    <row r="3080" spans="1:169" customFormat="1" ht="15" x14ac:dyDescent="0.25">
      <c r="A3080" s="73"/>
      <c r="B3080" s="62"/>
      <c r="C3080" s="160" t="s">
        <v>77</v>
      </c>
      <c r="D3080" s="160"/>
      <c r="E3080" s="160"/>
      <c r="F3080" s="64" t="s">
        <v>78</v>
      </c>
      <c r="G3080" s="69">
        <v>0.18</v>
      </c>
      <c r="H3080" s="90">
        <v>1.7250000000000001</v>
      </c>
      <c r="I3080" s="90">
        <v>5.5890000000000004</v>
      </c>
      <c r="J3080" s="9"/>
      <c r="K3080" s="65"/>
      <c r="L3080" s="9"/>
      <c r="M3080" s="65"/>
      <c r="N3080" s="72"/>
      <c r="EZ3080" s="48"/>
      <c r="FA3080" s="49"/>
      <c r="FB3080" s="58"/>
      <c r="FC3080" s="58"/>
      <c r="FD3080" s="58"/>
      <c r="FH3080" s="4" t="s">
        <v>77</v>
      </c>
      <c r="FJ3080" s="58"/>
      <c r="FK3080" s="105"/>
      <c r="FM3080" s="105"/>
    </row>
    <row r="3081" spans="1:169" customFormat="1" ht="15" x14ac:dyDescent="0.25">
      <c r="A3081" s="59"/>
      <c r="B3081" s="62"/>
      <c r="C3081" s="164" t="s">
        <v>80</v>
      </c>
      <c r="D3081" s="164"/>
      <c r="E3081" s="164"/>
      <c r="F3081" s="76"/>
      <c r="G3081" s="77"/>
      <c r="H3081" s="77"/>
      <c r="I3081" s="77"/>
      <c r="J3081" s="78">
        <v>1.73</v>
      </c>
      <c r="K3081" s="77"/>
      <c r="L3081" s="78">
        <v>53.72</v>
      </c>
      <c r="M3081" s="77"/>
      <c r="N3081" s="80">
        <v>2804.72</v>
      </c>
      <c r="EZ3081" s="48"/>
      <c r="FA3081" s="49"/>
      <c r="FB3081" s="58"/>
      <c r="FC3081" s="58"/>
      <c r="FD3081" s="58"/>
      <c r="FI3081" s="4" t="s">
        <v>80</v>
      </c>
      <c r="FJ3081" s="58"/>
      <c r="FK3081" s="105"/>
      <c r="FM3081" s="105"/>
    </row>
    <row r="3082" spans="1:169" customFormat="1" ht="15" x14ac:dyDescent="0.25">
      <c r="A3082" s="73"/>
      <c r="B3082" s="62"/>
      <c r="C3082" s="160" t="s">
        <v>81</v>
      </c>
      <c r="D3082" s="160"/>
      <c r="E3082" s="160"/>
      <c r="F3082" s="64"/>
      <c r="G3082" s="65"/>
      <c r="H3082" s="65"/>
      <c r="I3082" s="65"/>
      <c r="J3082" s="9"/>
      <c r="K3082" s="65"/>
      <c r="L3082" s="66">
        <v>53.72</v>
      </c>
      <c r="M3082" s="65"/>
      <c r="N3082" s="70">
        <v>2804.72</v>
      </c>
      <c r="EZ3082" s="48"/>
      <c r="FA3082" s="49"/>
      <c r="FB3082" s="58"/>
      <c r="FC3082" s="58"/>
      <c r="FD3082" s="58"/>
      <c r="FH3082" s="4" t="s">
        <v>81</v>
      </c>
      <c r="FJ3082" s="58"/>
      <c r="FK3082" s="105"/>
      <c r="FM3082" s="105"/>
    </row>
    <row r="3083" spans="1:169" customFormat="1" ht="15" x14ac:dyDescent="0.25">
      <c r="A3083" s="73"/>
      <c r="B3083" s="62" t="s">
        <v>100</v>
      </c>
      <c r="C3083" s="160" t="s">
        <v>101</v>
      </c>
      <c r="D3083" s="160"/>
      <c r="E3083" s="160"/>
      <c r="F3083" s="64" t="s">
        <v>84</v>
      </c>
      <c r="G3083" s="71">
        <v>109</v>
      </c>
      <c r="H3083" s="65"/>
      <c r="I3083" s="71">
        <v>109</v>
      </c>
      <c r="J3083" s="9"/>
      <c r="K3083" s="65"/>
      <c r="L3083" s="66">
        <v>58.55</v>
      </c>
      <c r="M3083" s="65"/>
      <c r="N3083" s="70">
        <v>3057.14</v>
      </c>
      <c r="EZ3083" s="48"/>
      <c r="FA3083" s="49"/>
      <c r="FB3083" s="58"/>
      <c r="FC3083" s="58"/>
      <c r="FD3083" s="58"/>
      <c r="FH3083" s="4" t="s">
        <v>101</v>
      </c>
      <c r="FJ3083" s="58"/>
      <c r="FK3083" s="105"/>
      <c r="FM3083" s="105"/>
    </row>
    <row r="3084" spans="1:169" customFormat="1" ht="22.5" x14ac:dyDescent="0.25">
      <c r="A3084" s="73"/>
      <c r="B3084" s="62" t="s">
        <v>102</v>
      </c>
      <c r="C3084" s="160" t="s">
        <v>103</v>
      </c>
      <c r="D3084" s="160"/>
      <c r="E3084" s="160"/>
      <c r="F3084" s="64" t="s">
        <v>84</v>
      </c>
      <c r="G3084" s="71">
        <v>57</v>
      </c>
      <c r="H3084" s="69">
        <v>0.85</v>
      </c>
      <c r="I3084" s="69">
        <v>48.45</v>
      </c>
      <c r="J3084" s="9"/>
      <c r="K3084" s="65"/>
      <c r="L3084" s="66">
        <v>26.03</v>
      </c>
      <c r="M3084" s="65"/>
      <c r="N3084" s="70">
        <v>1358.89</v>
      </c>
      <c r="EZ3084" s="48"/>
      <c r="FA3084" s="49"/>
      <c r="FB3084" s="58"/>
      <c r="FC3084" s="58"/>
      <c r="FD3084" s="58"/>
      <c r="FH3084" s="4" t="s">
        <v>103</v>
      </c>
      <c r="FJ3084" s="58"/>
      <c r="FK3084" s="105"/>
      <c r="FM3084" s="105"/>
    </row>
    <row r="3085" spans="1:169" customFormat="1" ht="15" x14ac:dyDescent="0.25">
      <c r="A3085" s="81"/>
      <c r="B3085" s="82"/>
      <c r="C3085" s="159" t="s">
        <v>87</v>
      </c>
      <c r="D3085" s="159"/>
      <c r="E3085" s="159"/>
      <c r="F3085" s="52"/>
      <c r="G3085" s="53"/>
      <c r="H3085" s="53"/>
      <c r="I3085" s="53"/>
      <c r="J3085" s="56"/>
      <c r="K3085" s="53"/>
      <c r="L3085" s="87">
        <v>138.30000000000001</v>
      </c>
      <c r="M3085" s="77"/>
      <c r="N3085" s="84">
        <v>7220.75</v>
      </c>
      <c r="EZ3085" s="48"/>
      <c r="FA3085" s="49"/>
      <c r="FB3085" s="58"/>
      <c r="FC3085" s="58"/>
      <c r="FD3085" s="58"/>
      <c r="FJ3085" s="58" t="s">
        <v>87</v>
      </c>
      <c r="FK3085" s="105"/>
      <c r="FM3085" s="105"/>
    </row>
    <row r="3086" spans="1:169" customFormat="1" ht="15" x14ac:dyDescent="0.25">
      <c r="A3086" s="50" t="s">
        <v>1095</v>
      </c>
      <c r="B3086" s="51"/>
      <c r="C3086" s="159" t="s">
        <v>904</v>
      </c>
      <c r="D3086" s="159"/>
      <c r="E3086" s="159"/>
      <c r="F3086" s="52" t="s">
        <v>110</v>
      </c>
      <c r="G3086" s="53">
        <v>18</v>
      </c>
      <c r="H3086" s="54">
        <v>1</v>
      </c>
      <c r="I3086" s="54">
        <v>18</v>
      </c>
      <c r="J3086" s="56"/>
      <c r="K3086" s="53"/>
      <c r="L3086" s="56"/>
      <c r="M3086" s="116">
        <v>9.5</v>
      </c>
      <c r="N3086" s="57"/>
      <c r="EZ3086" s="48"/>
      <c r="FA3086" s="49"/>
      <c r="FB3086" s="58" t="s">
        <v>904</v>
      </c>
      <c r="FC3086" s="58" t="s">
        <v>4</v>
      </c>
      <c r="FD3086" s="58" t="s">
        <v>4</v>
      </c>
      <c r="FJ3086" s="58"/>
      <c r="FK3086" s="105"/>
      <c r="FM3086" s="105"/>
    </row>
    <row r="3087" spans="1:169" customFormat="1" ht="15" x14ac:dyDescent="0.25">
      <c r="A3087" s="81"/>
      <c r="B3087" s="82"/>
      <c r="C3087" s="159" t="s">
        <v>87</v>
      </c>
      <c r="D3087" s="159"/>
      <c r="E3087" s="159"/>
      <c r="F3087" s="52"/>
      <c r="G3087" s="53"/>
      <c r="H3087" s="53"/>
      <c r="I3087" s="53"/>
      <c r="J3087" s="56"/>
      <c r="K3087" s="53"/>
      <c r="L3087" s="87">
        <v>0</v>
      </c>
      <c r="M3087" s="77"/>
      <c r="N3087" s="94">
        <v>0</v>
      </c>
      <c r="EZ3087" s="48"/>
      <c r="FA3087" s="49"/>
      <c r="FB3087" s="58"/>
      <c r="FC3087" s="58"/>
      <c r="FD3087" s="58"/>
      <c r="FJ3087" s="58" t="s">
        <v>87</v>
      </c>
      <c r="FK3087" s="105"/>
      <c r="FM3087" s="105"/>
    </row>
    <row r="3088" spans="1:169" customFormat="1" ht="78.75" x14ac:dyDescent="0.25">
      <c r="A3088" s="50" t="s">
        <v>1096</v>
      </c>
      <c r="B3088" s="51" t="s">
        <v>906</v>
      </c>
      <c r="C3088" s="159" t="s">
        <v>907</v>
      </c>
      <c r="D3088" s="159"/>
      <c r="E3088" s="159"/>
      <c r="F3088" s="52" t="s">
        <v>908</v>
      </c>
      <c r="G3088" s="53">
        <v>72</v>
      </c>
      <c r="H3088" s="54">
        <v>1</v>
      </c>
      <c r="I3088" s="54">
        <v>72</v>
      </c>
      <c r="J3088" s="56"/>
      <c r="K3088" s="53"/>
      <c r="L3088" s="56"/>
      <c r="M3088" s="53"/>
      <c r="N3088" s="57"/>
      <c r="EZ3088" s="48"/>
      <c r="FA3088" s="49"/>
      <c r="FB3088" s="58" t="s">
        <v>907</v>
      </c>
      <c r="FC3088" s="58" t="s">
        <v>4</v>
      </c>
      <c r="FD3088" s="58" t="s">
        <v>4</v>
      </c>
      <c r="FJ3088" s="58"/>
      <c r="FK3088" s="105"/>
      <c r="FM3088" s="105"/>
    </row>
    <row r="3089" spans="1:169" customFormat="1" ht="15" x14ac:dyDescent="0.25">
      <c r="A3089" s="59"/>
      <c r="B3089" s="60"/>
      <c r="C3089" s="160" t="s">
        <v>1097</v>
      </c>
      <c r="D3089" s="160"/>
      <c r="E3089" s="160"/>
      <c r="F3089" s="160"/>
      <c r="G3089" s="160"/>
      <c r="H3089" s="160"/>
      <c r="I3089" s="160"/>
      <c r="J3089" s="160"/>
      <c r="K3089" s="160"/>
      <c r="L3089" s="160"/>
      <c r="M3089" s="160"/>
      <c r="N3089" s="161"/>
      <c r="EZ3089" s="48"/>
      <c r="FA3089" s="49"/>
      <c r="FB3089" s="58"/>
      <c r="FC3089" s="58"/>
      <c r="FD3089" s="58"/>
      <c r="FE3089" s="4" t="s">
        <v>1097</v>
      </c>
      <c r="FJ3089" s="58"/>
      <c r="FK3089" s="105"/>
      <c r="FM3089" s="105"/>
    </row>
    <row r="3090" spans="1:169" customFormat="1" ht="67.5" x14ac:dyDescent="0.25">
      <c r="A3090" s="61"/>
      <c r="B3090" s="62" t="s">
        <v>64</v>
      </c>
      <c r="C3090" s="162" t="s">
        <v>65</v>
      </c>
      <c r="D3090" s="162"/>
      <c r="E3090" s="162"/>
      <c r="F3090" s="162"/>
      <c r="G3090" s="162"/>
      <c r="H3090" s="162"/>
      <c r="I3090" s="162"/>
      <c r="J3090" s="162"/>
      <c r="K3090" s="162"/>
      <c r="L3090" s="162"/>
      <c r="M3090" s="162"/>
      <c r="N3090" s="163"/>
      <c r="EZ3090" s="48"/>
      <c r="FA3090" s="49"/>
      <c r="FB3090" s="58"/>
      <c r="FC3090" s="58"/>
      <c r="FD3090" s="58"/>
      <c r="FF3090" s="4" t="s">
        <v>65</v>
      </c>
      <c r="FJ3090" s="58"/>
      <c r="FK3090" s="105"/>
      <c r="FM3090" s="105"/>
    </row>
    <row r="3091" spans="1:169" customFormat="1" ht="67.5" x14ac:dyDescent="0.25">
      <c r="A3091" s="61"/>
      <c r="B3091" s="62" t="s">
        <v>66</v>
      </c>
      <c r="C3091" s="162" t="s">
        <v>67</v>
      </c>
      <c r="D3091" s="162"/>
      <c r="E3091" s="162"/>
      <c r="F3091" s="162"/>
      <c r="G3091" s="162"/>
      <c r="H3091" s="162"/>
      <c r="I3091" s="162"/>
      <c r="J3091" s="162"/>
      <c r="K3091" s="162"/>
      <c r="L3091" s="162"/>
      <c r="M3091" s="162"/>
      <c r="N3091" s="163"/>
      <c r="EZ3091" s="48"/>
      <c r="FA3091" s="49"/>
      <c r="FB3091" s="58"/>
      <c r="FC3091" s="58"/>
      <c r="FD3091" s="58"/>
      <c r="FF3091" s="4" t="s">
        <v>67</v>
      </c>
      <c r="FJ3091" s="58"/>
      <c r="FK3091" s="105"/>
      <c r="FM3091" s="105"/>
    </row>
    <row r="3092" spans="1:169" customFormat="1" ht="33.75" x14ac:dyDescent="0.25">
      <c r="A3092" s="61"/>
      <c r="B3092" s="62" t="s">
        <v>98</v>
      </c>
      <c r="C3092" s="162" t="s">
        <v>99</v>
      </c>
      <c r="D3092" s="162"/>
      <c r="E3092" s="162"/>
      <c r="F3092" s="162"/>
      <c r="G3092" s="162"/>
      <c r="H3092" s="162"/>
      <c r="I3092" s="162"/>
      <c r="J3092" s="162"/>
      <c r="K3092" s="162"/>
      <c r="L3092" s="162"/>
      <c r="M3092" s="162"/>
      <c r="N3092" s="163"/>
      <c r="EZ3092" s="48"/>
      <c r="FA3092" s="49"/>
      <c r="FB3092" s="58"/>
      <c r="FC3092" s="58"/>
      <c r="FD3092" s="58"/>
      <c r="FF3092" s="4" t="s">
        <v>99</v>
      </c>
      <c r="FJ3092" s="58"/>
      <c r="FK3092" s="105"/>
      <c r="FM3092" s="105"/>
    </row>
    <row r="3093" spans="1:169" customFormat="1" ht="15" x14ac:dyDescent="0.25">
      <c r="A3093" s="63"/>
      <c r="B3093" s="62" t="s">
        <v>59</v>
      </c>
      <c r="C3093" s="160" t="s">
        <v>70</v>
      </c>
      <c r="D3093" s="160"/>
      <c r="E3093" s="160"/>
      <c r="F3093" s="64"/>
      <c r="G3093" s="65"/>
      <c r="H3093" s="65"/>
      <c r="I3093" s="65"/>
      <c r="J3093" s="66">
        <v>1.1499999999999999</v>
      </c>
      <c r="K3093" s="90">
        <v>1.7250000000000001</v>
      </c>
      <c r="L3093" s="66">
        <v>142.83000000000001</v>
      </c>
      <c r="M3093" s="69">
        <v>52.21</v>
      </c>
      <c r="N3093" s="70">
        <v>7457.15</v>
      </c>
      <c r="EZ3093" s="48"/>
      <c r="FA3093" s="49"/>
      <c r="FB3093" s="58"/>
      <c r="FC3093" s="58"/>
      <c r="FD3093" s="58"/>
      <c r="FG3093" s="4" t="s">
        <v>70</v>
      </c>
      <c r="FJ3093" s="58"/>
      <c r="FK3093" s="105"/>
      <c r="FM3093" s="105"/>
    </row>
    <row r="3094" spans="1:169" customFormat="1" ht="15" x14ac:dyDescent="0.25">
      <c r="A3094" s="63"/>
      <c r="B3094" s="62" t="s">
        <v>75</v>
      </c>
      <c r="C3094" s="160" t="s">
        <v>76</v>
      </c>
      <c r="D3094" s="160"/>
      <c r="E3094" s="160"/>
      <c r="F3094" s="64"/>
      <c r="G3094" s="65"/>
      <c r="H3094" s="65"/>
      <c r="I3094" s="65"/>
      <c r="J3094" s="66">
        <v>7.8</v>
      </c>
      <c r="K3094" s="65"/>
      <c r="L3094" s="66">
        <v>561.6</v>
      </c>
      <c r="M3094" s="67">
        <v>9.5</v>
      </c>
      <c r="N3094" s="70">
        <v>5335.2</v>
      </c>
      <c r="EZ3094" s="48"/>
      <c r="FA3094" s="49"/>
      <c r="FB3094" s="58"/>
      <c r="FC3094" s="58"/>
      <c r="FD3094" s="58"/>
      <c r="FG3094" s="4" t="s">
        <v>76</v>
      </c>
      <c r="FJ3094" s="58"/>
      <c r="FK3094" s="105"/>
      <c r="FM3094" s="105"/>
    </row>
    <row r="3095" spans="1:169" customFormat="1" ht="15" x14ac:dyDescent="0.25">
      <c r="A3095" s="73"/>
      <c r="B3095" s="62"/>
      <c r="C3095" s="160" t="s">
        <v>77</v>
      </c>
      <c r="D3095" s="160"/>
      <c r="E3095" s="160"/>
      <c r="F3095" s="64" t="s">
        <v>78</v>
      </c>
      <c r="G3095" s="69">
        <v>0.12</v>
      </c>
      <c r="H3095" s="90">
        <v>1.7250000000000001</v>
      </c>
      <c r="I3095" s="90">
        <v>14.904</v>
      </c>
      <c r="J3095" s="9"/>
      <c r="K3095" s="65"/>
      <c r="L3095" s="9"/>
      <c r="M3095" s="65"/>
      <c r="N3095" s="72"/>
      <c r="EZ3095" s="48"/>
      <c r="FA3095" s="49"/>
      <c r="FB3095" s="58"/>
      <c r="FC3095" s="58"/>
      <c r="FD3095" s="58"/>
      <c r="FH3095" s="4" t="s">
        <v>77</v>
      </c>
      <c r="FJ3095" s="58"/>
      <c r="FK3095" s="105"/>
      <c r="FM3095" s="105"/>
    </row>
    <row r="3096" spans="1:169" customFormat="1" ht="15" x14ac:dyDescent="0.25">
      <c r="A3096" s="59"/>
      <c r="B3096" s="62"/>
      <c r="C3096" s="164" t="s">
        <v>80</v>
      </c>
      <c r="D3096" s="164"/>
      <c r="E3096" s="164"/>
      <c r="F3096" s="76"/>
      <c r="G3096" s="77"/>
      <c r="H3096" s="77"/>
      <c r="I3096" s="77"/>
      <c r="J3096" s="78">
        <v>8.9499999999999993</v>
      </c>
      <c r="K3096" s="77"/>
      <c r="L3096" s="78">
        <v>704.43</v>
      </c>
      <c r="M3096" s="77"/>
      <c r="N3096" s="80">
        <v>12792.35</v>
      </c>
      <c r="EZ3096" s="48"/>
      <c r="FA3096" s="49"/>
      <c r="FB3096" s="58"/>
      <c r="FC3096" s="58"/>
      <c r="FD3096" s="58"/>
      <c r="FI3096" s="4" t="s">
        <v>80</v>
      </c>
      <c r="FJ3096" s="58"/>
      <c r="FK3096" s="105"/>
      <c r="FM3096" s="105"/>
    </row>
    <row r="3097" spans="1:169" customFormat="1" ht="15" x14ac:dyDescent="0.25">
      <c r="A3097" s="73"/>
      <c r="B3097" s="62"/>
      <c r="C3097" s="160" t="s">
        <v>81</v>
      </c>
      <c r="D3097" s="160"/>
      <c r="E3097" s="160"/>
      <c r="F3097" s="64"/>
      <c r="G3097" s="65"/>
      <c r="H3097" s="65"/>
      <c r="I3097" s="65"/>
      <c r="J3097" s="9"/>
      <c r="K3097" s="65"/>
      <c r="L3097" s="66">
        <v>142.83000000000001</v>
      </c>
      <c r="M3097" s="65"/>
      <c r="N3097" s="70">
        <v>7457.15</v>
      </c>
      <c r="EZ3097" s="48"/>
      <c r="FA3097" s="49"/>
      <c r="FB3097" s="58"/>
      <c r="FC3097" s="58"/>
      <c r="FD3097" s="58"/>
      <c r="FH3097" s="4" t="s">
        <v>81</v>
      </c>
      <c r="FJ3097" s="58"/>
      <c r="FK3097" s="105"/>
      <c r="FM3097" s="105"/>
    </row>
    <row r="3098" spans="1:169" customFormat="1" ht="15" x14ac:dyDescent="0.25">
      <c r="A3098" s="73"/>
      <c r="B3098" s="62" t="s">
        <v>100</v>
      </c>
      <c r="C3098" s="160" t="s">
        <v>101</v>
      </c>
      <c r="D3098" s="160"/>
      <c r="E3098" s="160"/>
      <c r="F3098" s="64" t="s">
        <v>84</v>
      </c>
      <c r="G3098" s="71">
        <v>109</v>
      </c>
      <c r="H3098" s="65"/>
      <c r="I3098" s="71">
        <v>109</v>
      </c>
      <c r="J3098" s="9"/>
      <c r="K3098" s="65"/>
      <c r="L3098" s="66">
        <v>155.68</v>
      </c>
      <c r="M3098" s="65"/>
      <c r="N3098" s="70">
        <v>8128.29</v>
      </c>
      <c r="EZ3098" s="48"/>
      <c r="FA3098" s="49"/>
      <c r="FB3098" s="58"/>
      <c r="FC3098" s="58"/>
      <c r="FD3098" s="58"/>
      <c r="FH3098" s="4" t="s">
        <v>101</v>
      </c>
      <c r="FJ3098" s="58"/>
      <c r="FK3098" s="105"/>
      <c r="FM3098" s="105"/>
    </row>
    <row r="3099" spans="1:169" customFormat="1" ht="22.5" x14ac:dyDescent="0.25">
      <c r="A3099" s="73"/>
      <c r="B3099" s="62" t="s">
        <v>102</v>
      </c>
      <c r="C3099" s="160" t="s">
        <v>103</v>
      </c>
      <c r="D3099" s="160"/>
      <c r="E3099" s="160"/>
      <c r="F3099" s="64" t="s">
        <v>84</v>
      </c>
      <c r="G3099" s="71">
        <v>57</v>
      </c>
      <c r="H3099" s="69">
        <v>0.85</v>
      </c>
      <c r="I3099" s="69">
        <v>48.45</v>
      </c>
      <c r="J3099" s="9"/>
      <c r="K3099" s="65"/>
      <c r="L3099" s="66">
        <v>69.2</v>
      </c>
      <c r="M3099" s="65"/>
      <c r="N3099" s="70">
        <v>3612.99</v>
      </c>
      <c r="EZ3099" s="48"/>
      <c r="FA3099" s="49"/>
      <c r="FB3099" s="58"/>
      <c r="FC3099" s="58"/>
      <c r="FD3099" s="58"/>
      <c r="FH3099" s="4" t="s">
        <v>103</v>
      </c>
      <c r="FJ3099" s="58"/>
      <c r="FK3099" s="105"/>
      <c r="FM3099" s="105"/>
    </row>
    <row r="3100" spans="1:169" customFormat="1" ht="15" x14ac:dyDescent="0.25">
      <c r="A3100" s="81"/>
      <c r="B3100" s="82"/>
      <c r="C3100" s="159" t="s">
        <v>87</v>
      </c>
      <c r="D3100" s="159"/>
      <c r="E3100" s="159"/>
      <c r="F3100" s="52"/>
      <c r="G3100" s="53"/>
      <c r="H3100" s="53"/>
      <c r="I3100" s="53"/>
      <c r="J3100" s="56"/>
      <c r="K3100" s="53"/>
      <c r="L3100" s="87">
        <v>929.31</v>
      </c>
      <c r="M3100" s="77"/>
      <c r="N3100" s="84">
        <v>24533.63</v>
      </c>
      <c r="EZ3100" s="48"/>
      <c r="FA3100" s="49"/>
      <c r="FB3100" s="58"/>
      <c r="FC3100" s="58"/>
      <c r="FD3100" s="58"/>
      <c r="FJ3100" s="58" t="s">
        <v>87</v>
      </c>
      <c r="FK3100" s="105"/>
      <c r="FM3100" s="105"/>
    </row>
    <row r="3101" spans="1:169" customFormat="1" ht="45" x14ac:dyDescent="0.25">
      <c r="A3101" s="50" t="s">
        <v>1098</v>
      </c>
      <c r="B3101" s="51" t="s">
        <v>264</v>
      </c>
      <c r="C3101" s="159" t="s">
        <v>911</v>
      </c>
      <c r="D3101" s="159"/>
      <c r="E3101" s="159"/>
      <c r="F3101" s="52" t="s">
        <v>110</v>
      </c>
      <c r="G3101" s="53">
        <v>72</v>
      </c>
      <c r="H3101" s="54">
        <v>1</v>
      </c>
      <c r="I3101" s="54">
        <v>72</v>
      </c>
      <c r="J3101" s="56"/>
      <c r="K3101" s="53"/>
      <c r="L3101" s="56"/>
      <c r="M3101" s="116">
        <v>9.5</v>
      </c>
      <c r="N3101" s="57"/>
      <c r="EZ3101" s="48"/>
      <c r="FA3101" s="49"/>
      <c r="FB3101" s="58" t="s">
        <v>911</v>
      </c>
      <c r="FC3101" s="58" t="s">
        <v>4</v>
      </c>
      <c r="FD3101" s="58" t="s">
        <v>4</v>
      </c>
      <c r="FJ3101" s="58"/>
      <c r="FK3101" s="105"/>
      <c r="FM3101" s="105"/>
    </row>
    <row r="3102" spans="1:169" customFormat="1" ht="15" x14ac:dyDescent="0.25">
      <c r="A3102" s="81"/>
      <c r="B3102" s="82"/>
      <c r="C3102" s="159" t="s">
        <v>87</v>
      </c>
      <c r="D3102" s="159"/>
      <c r="E3102" s="159"/>
      <c r="F3102" s="52"/>
      <c r="G3102" s="53"/>
      <c r="H3102" s="53"/>
      <c r="I3102" s="53"/>
      <c r="J3102" s="56"/>
      <c r="K3102" s="53"/>
      <c r="L3102" s="87">
        <v>0</v>
      </c>
      <c r="M3102" s="77"/>
      <c r="N3102" s="94">
        <v>0</v>
      </c>
      <c r="EZ3102" s="48"/>
      <c r="FA3102" s="49"/>
      <c r="FB3102" s="58"/>
      <c r="FC3102" s="58"/>
      <c r="FD3102" s="58"/>
      <c r="FJ3102" s="58" t="s">
        <v>87</v>
      </c>
      <c r="FK3102" s="105"/>
      <c r="FM3102" s="105"/>
    </row>
    <row r="3103" spans="1:169" customFormat="1" ht="15" x14ac:dyDescent="0.25">
      <c r="A3103" s="50" t="s">
        <v>1099</v>
      </c>
      <c r="B3103" s="51" t="s">
        <v>913</v>
      </c>
      <c r="C3103" s="159" t="s">
        <v>914</v>
      </c>
      <c r="D3103" s="159"/>
      <c r="E3103" s="159"/>
      <c r="F3103" s="52" t="s">
        <v>232</v>
      </c>
      <c r="G3103" s="53">
        <v>506.64</v>
      </c>
      <c r="H3103" s="54">
        <v>1</v>
      </c>
      <c r="I3103" s="86">
        <v>506.64</v>
      </c>
      <c r="J3103" s="56"/>
      <c r="K3103" s="53"/>
      <c r="L3103" s="56"/>
      <c r="M3103" s="53"/>
      <c r="N3103" s="57"/>
      <c r="EZ3103" s="48"/>
      <c r="FA3103" s="49"/>
      <c r="FB3103" s="58" t="s">
        <v>914</v>
      </c>
      <c r="FC3103" s="58" t="s">
        <v>4</v>
      </c>
      <c r="FD3103" s="58" t="s">
        <v>4</v>
      </c>
      <c r="FJ3103" s="58"/>
      <c r="FK3103" s="105"/>
      <c r="FM3103" s="105"/>
    </row>
    <row r="3104" spans="1:169" customFormat="1" ht="67.5" x14ac:dyDescent="0.25">
      <c r="A3104" s="61"/>
      <c r="B3104" s="62" t="s">
        <v>64</v>
      </c>
      <c r="C3104" s="162" t="s">
        <v>65</v>
      </c>
      <c r="D3104" s="162"/>
      <c r="E3104" s="162"/>
      <c r="F3104" s="162"/>
      <c r="G3104" s="162"/>
      <c r="H3104" s="162"/>
      <c r="I3104" s="162"/>
      <c r="J3104" s="162"/>
      <c r="K3104" s="162"/>
      <c r="L3104" s="162"/>
      <c r="M3104" s="162"/>
      <c r="N3104" s="163"/>
      <c r="EZ3104" s="48"/>
      <c r="FA3104" s="49"/>
      <c r="FB3104" s="58"/>
      <c r="FC3104" s="58"/>
      <c r="FD3104" s="58"/>
      <c r="FF3104" s="4" t="s">
        <v>65</v>
      </c>
      <c r="FJ3104" s="58"/>
      <c r="FK3104" s="105"/>
      <c r="FM3104" s="105"/>
    </row>
    <row r="3105" spans="1:169" customFormat="1" ht="67.5" x14ac:dyDescent="0.25">
      <c r="A3105" s="61"/>
      <c r="B3105" s="62" t="s">
        <v>66</v>
      </c>
      <c r="C3105" s="162" t="s">
        <v>67</v>
      </c>
      <c r="D3105" s="162"/>
      <c r="E3105" s="162"/>
      <c r="F3105" s="162"/>
      <c r="G3105" s="162"/>
      <c r="H3105" s="162"/>
      <c r="I3105" s="162"/>
      <c r="J3105" s="162"/>
      <c r="K3105" s="162"/>
      <c r="L3105" s="162"/>
      <c r="M3105" s="162"/>
      <c r="N3105" s="163"/>
      <c r="EZ3105" s="48"/>
      <c r="FA3105" s="49"/>
      <c r="FB3105" s="58"/>
      <c r="FC3105" s="58"/>
      <c r="FD3105" s="58"/>
      <c r="FF3105" s="4" t="s">
        <v>67</v>
      </c>
      <c r="FJ3105" s="58"/>
      <c r="FK3105" s="105"/>
      <c r="FM3105" s="105"/>
    </row>
    <row r="3106" spans="1:169" customFormat="1" ht="33.75" x14ac:dyDescent="0.25">
      <c r="A3106" s="61"/>
      <c r="B3106" s="62" t="s">
        <v>98</v>
      </c>
      <c r="C3106" s="162" t="s">
        <v>99</v>
      </c>
      <c r="D3106" s="162"/>
      <c r="E3106" s="162"/>
      <c r="F3106" s="162"/>
      <c r="G3106" s="162"/>
      <c r="H3106" s="162"/>
      <c r="I3106" s="162"/>
      <c r="J3106" s="162"/>
      <c r="K3106" s="162"/>
      <c r="L3106" s="162"/>
      <c r="M3106" s="162"/>
      <c r="N3106" s="163"/>
      <c r="EZ3106" s="48"/>
      <c r="FA3106" s="49"/>
      <c r="FB3106" s="58"/>
      <c r="FC3106" s="58"/>
      <c r="FD3106" s="58"/>
      <c r="FF3106" s="4" t="s">
        <v>99</v>
      </c>
      <c r="FJ3106" s="58"/>
      <c r="FK3106" s="105"/>
      <c r="FM3106" s="105"/>
    </row>
    <row r="3107" spans="1:169" customFormat="1" ht="15" x14ac:dyDescent="0.25">
      <c r="A3107" s="63"/>
      <c r="B3107" s="62" t="s">
        <v>59</v>
      </c>
      <c r="C3107" s="160" t="s">
        <v>70</v>
      </c>
      <c r="D3107" s="160"/>
      <c r="E3107" s="160"/>
      <c r="F3107" s="64"/>
      <c r="G3107" s="65"/>
      <c r="H3107" s="65"/>
      <c r="I3107" s="65"/>
      <c r="J3107" s="66">
        <v>0.6</v>
      </c>
      <c r="K3107" s="90">
        <v>1.7250000000000001</v>
      </c>
      <c r="L3107" s="66">
        <v>524.37</v>
      </c>
      <c r="M3107" s="69">
        <v>52.21</v>
      </c>
      <c r="N3107" s="70">
        <v>27377.360000000001</v>
      </c>
      <c r="EZ3107" s="48"/>
      <c r="FA3107" s="49"/>
      <c r="FB3107" s="58"/>
      <c r="FC3107" s="58"/>
      <c r="FD3107" s="58"/>
      <c r="FG3107" s="4" t="s">
        <v>70</v>
      </c>
      <c r="FJ3107" s="58"/>
      <c r="FK3107" s="105"/>
      <c r="FM3107" s="105"/>
    </row>
    <row r="3108" spans="1:169" customFormat="1" ht="15" x14ac:dyDescent="0.25">
      <c r="A3108" s="63"/>
      <c r="B3108" s="62" t="s">
        <v>71</v>
      </c>
      <c r="C3108" s="160" t="s">
        <v>72</v>
      </c>
      <c r="D3108" s="160"/>
      <c r="E3108" s="160"/>
      <c r="F3108" s="64"/>
      <c r="G3108" s="65"/>
      <c r="H3108" s="65"/>
      <c r="I3108" s="65"/>
      <c r="J3108" s="66">
        <v>0.33</v>
      </c>
      <c r="K3108" s="90">
        <v>1.875</v>
      </c>
      <c r="L3108" s="66">
        <v>313.48</v>
      </c>
      <c r="M3108" s="69">
        <v>15.71</v>
      </c>
      <c r="N3108" s="70">
        <v>4924.7700000000004</v>
      </c>
      <c r="EZ3108" s="48"/>
      <c r="FA3108" s="49"/>
      <c r="FB3108" s="58"/>
      <c r="FC3108" s="58"/>
      <c r="FD3108" s="58"/>
      <c r="FG3108" s="4" t="s">
        <v>72</v>
      </c>
      <c r="FJ3108" s="58"/>
      <c r="FK3108" s="105"/>
      <c r="FM3108" s="105"/>
    </row>
    <row r="3109" spans="1:169" customFormat="1" ht="15" x14ac:dyDescent="0.25">
      <c r="A3109" s="73"/>
      <c r="B3109" s="62"/>
      <c r="C3109" s="160" t="s">
        <v>77</v>
      </c>
      <c r="D3109" s="160"/>
      <c r="E3109" s="160"/>
      <c r="F3109" s="64" t="s">
        <v>78</v>
      </c>
      <c r="G3109" s="69">
        <v>7.0000000000000007E-2</v>
      </c>
      <c r="H3109" s="90">
        <v>1.7250000000000001</v>
      </c>
      <c r="I3109" s="85">
        <v>61.176780000000001</v>
      </c>
      <c r="J3109" s="9"/>
      <c r="K3109" s="65"/>
      <c r="L3109" s="9"/>
      <c r="M3109" s="65"/>
      <c r="N3109" s="72"/>
      <c r="EZ3109" s="48"/>
      <c r="FA3109" s="49"/>
      <c r="FB3109" s="58"/>
      <c r="FC3109" s="58"/>
      <c r="FD3109" s="58"/>
      <c r="FH3109" s="4" t="s">
        <v>77</v>
      </c>
      <c r="FJ3109" s="58"/>
      <c r="FK3109" s="105"/>
      <c r="FM3109" s="105"/>
    </row>
    <row r="3110" spans="1:169" customFormat="1" ht="15" x14ac:dyDescent="0.25">
      <c r="A3110" s="59"/>
      <c r="B3110" s="62"/>
      <c r="C3110" s="164" t="s">
        <v>80</v>
      </c>
      <c r="D3110" s="164"/>
      <c r="E3110" s="164"/>
      <c r="F3110" s="76"/>
      <c r="G3110" s="77"/>
      <c r="H3110" s="77"/>
      <c r="I3110" s="77"/>
      <c r="J3110" s="78">
        <v>0.93</v>
      </c>
      <c r="K3110" s="77"/>
      <c r="L3110" s="78">
        <v>837.85</v>
      </c>
      <c r="M3110" s="77"/>
      <c r="N3110" s="80">
        <v>32302.13</v>
      </c>
      <c r="EZ3110" s="48"/>
      <c r="FA3110" s="49"/>
      <c r="FB3110" s="58"/>
      <c r="FC3110" s="58"/>
      <c r="FD3110" s="58"/>
      <c r="FI3110" s="4" t="s">
        <v>80</v>
      </c>
      <c r="FJ3110" s="58"/>
      <c r="FK3110" s="105"/>
      <c r="FM3110" s="105"/>
    </row>
    <row r="3111" spans="1:169" customFormat="1" ht="15" x14ac:dyDescent="0.25">
      <c r="A3111" s="73"/>
      <c r="B3111" s="62"/>
      <c r="C3111" s="160" t="s">
        <v>81</v>
      </c>
      <c r="D3111" s="160"/>
      <c r="E3111" s="160"/>
      <c r="F3111" s="64"/>
      <c r="G3111" s="65"/>
      <c r="H3111" s="65"/>
      <c r="I3111" s="65"/>
      <c r="J3111" s="9"/>
      <c r="K3111" s="65"/>
      <c r="L3111" s="66">
        <v>524.37</v>
      </c>
      <c r="M3111" s="65"/>
      <c r="N3111" s="70">
        <v>27377.360000000001</v>
      </c>
      <c r="EZ3111" s="48"/>
      <c r="FA3111" s="49"/>
      <c r="FB3111" s="58"/>
      <c r="FC3111" s="58"/>
      <c r="FD3111" s="58"/>
      <c r="FH3111" s="4" t="s">
        <v>81</v>
      </c>
      <c r="FJ3111" s="58"/>
      <c r="FK3111" s="105"/>
      <c r="FM3111" s="105"/>
    </row>
    <row r="3112" spans="1:169" customFormat="1" ht="22.5" x14ac:dyDescent="0.25">
      <c r="A3112" s="73"/>
      <c r="B3112" s="62" t="s">
        <v>915</v>
      </c>
      <c r="C3112" s="160" t="s">
        <v>916</v>
      </c>
      <c r="D3112" s="160"/>
      <c r="E3112" s="160"/>
      <c r="F3112" s="64" t="s">
        <v>84</v>
      </c>
      <c r="G3112" s="71">
        <v>94</v>
      </c>
      <c r="H3112" s="65"/>
      <c r="I3112" s="71">
        <v>94</v>
      </c>
      <c r="J3112" s="9"/>
      <c r="K3112" s="65"/>
      <c r="L3112" s="66">
        <v>492.91</v>
      </c>
      <c r="M3112" s="65"/>
      <c r="N3112" s="70">
        <v>25734.720000000001</v>
      </c>
      <c r="EZ3112" s="48"/>
      <c r="FA3112" s="49"/>
      <c r="FB3112" s="58"/>
      <c r="FC3112" s="58"/>
      <c r="FD3112" s="58"/>
      <c r="FH3112" s="4" t="s">
        <v>916</v>
      </c>
      <c r="FJ3112" s="58"/>
      <c r="FK3112" s="105"/>
      <c r="FM3112" s="105"/>
    </row>
    <row r="3113" spans="1:169" customFormat="1" ht="45" x14ac:dyDescent="0.25">
      <c r="A3113" s="73"/>
      <c r="B3113" s="62" t="s">
        <v>917</v>
      </c>
      <c r="C3113" s="160" t="s">
        <v>918</v>
      </c>
      <c r="D3113" s="160"/>
      <c r="E3113" s="160"/>
      <c r="F3113" s="64" t="s">
        <v>84</v>
      </c>
      <c r="G3113" s="71">
        <v>51</v>
      </c>
      <c r="H3113" s="69">
        <v>0.85</v>
      </c>
      <c r="I3113" s="69">
        <v>43.35</v>
      </c>
      <c r="J3113" s="9"/>
      <c r="K3113" s="65"/>
      <c r="L3113" s="66">
        <v>227.31</v>
      </c>
      <c r="M3113" s="65"/>
      <c r="N3113" s="70">
        <v>11868.09</v>
      </c>
      <c r="EZ3113" s="48"/>
      <c r="FA3113" s="49"/>
      <c r="FB3113" s="58"/>
      <c r="FC3113" s="58"/>
      <c r="FD3113" s="58"/>
      <c r="FH3113" s="4" t="s">
        <v>918</v>
      </c>
      <c r="FJ3113" s="58"/>
      <c r="FK3113" s="105"/>
      <c r="FM3113" s="105"/>
    </row>
    <row r="3114" spans="1:169" customFormat="1" ht="15" x14ac:dyDescent="0.25">
      <c r="A3114" s="81"/>
      <c r="B3114" s="82"/>
      <c r="C3114" s="159" t="s">
        <v>87</v>
      </c>
      <c r="D3114" s="159"/>
      <c r="E3114" s="159"/>
      <c r="F3114" s="52"/>
      <c r="G3114" s="53"/>
      <c r="H3114" s="53"/>
      <c r="I3114" s="53"/>
      <c r="J3114" s="56"/>
      <c r="K3114" s="53"/>
      <c r="L3114" s="83">
        <v>1558.07</v>
      </c>
      <c r="M3114" s="77"/>
      <c r="N3114" s="84">
        <v>69904.94</v>
      </c>
      <c r="EZ3114" s="48"/>
      <c r="FA3114" s="49"/>
      <c r="FB3114" s="58"/>
      <c r="FC3114" s="58"/>
      <c r="FD3114" s="58"/>
      <c r="FJ3114" s="58" t="s">
        <v>87</v>
      </c>
      <c r="FK3114" s="105"/>
      <c r="FM3114" s="105"/>
    </row>
    <row r="3115" spans="1:169" customFormat="1" ht="33.75" x14ac:dyDescent="0.25">
      <c r="A3115" s="50" t="s">
        <v>1100</v>
      </c>
      <c r="B3115" s="51" t="s">
        <v>920</v>
      </c>
      <c r="C3115" s="159" t="s">
        <v>921</v>
      </c>
      <c r="D3115" s="159"/>
      <c r="E3115" s="159"/>
      <c r="F3115" s="52" t="s">
        <v>62</v>
      </c>
      <c r="G3115" s="53">
        <v>5.0659999999999998</v>
      </c>
      <c r="H3115" s="54">
        <v>1</v>
      </c>
      <c r="I3115" s="55">
        <v>5.0659999999999998</v>
      </c>
      <c r="J3115" s="56"/>
      <c r="K3115" s="53"/>
      <c r="L3115" s="56"/>
      <c r="M3115" s="53"/>
      <c r="N3115" s="57"/>
      <c r="EZ3115" s="48"/>
      <c r="FA3115" s="49"/>
      <c r="FB3115" s="58" t="s">
        <v>921</v>
      </c>
      <c r="FC3115" s="58" t="s">
        <v>4</v>
      </c>
      <c r="FD3115" s="58" t="s">
        <v>4</v>
      </c>
      <c r="FJ3115" s="58"/>
      <c r="FK3115" s="105"/>
      <c r="FM3115" s="105"/>
    </row>
    <row r="3116" spans="1:169" customFormat="1" ht="15" x14ac:dyDescent="0.25">
      <c r="A3116" s="59"/>
      <c r="B3116" s="60"/>
      <c r="C3116" s="160" t="s">
        <v>922</v>
      </c>
      <c r="D3116" s="160"/>
      <c r="E3116" s="160"/>
      <c r="F3116" s="160"/>
      <c r="G3116" s="160"/>
      <c r="H3116" s="160"/>
      <c r="I3116" s="160"/>
      <c r="J3116" s="160"/>
      <c r="K3116" s="160"/>
      <c r="L3116" s="160"/>
      <c r="M3116" s="160"/>
      <c r="N3116" s="161"/>
      <c r="EZ3116" s="48"/>
      <c r="FA3116" s="49"/>
      <c r="FB3116" s="58"/>
      <c r="FC3116" s="58"/>
      <c r="FD3116" s="58"/>
      <c r="FE3116" s="4" t="s">
        <v>922</v>
      </c>
      <c r="FJ3116" s="58"/>
      <c r="FK3116" s="105"/>
      <c r="FM3116" s="105"/>
    </row>
    <row r="3117" spans="1:169" customFormat="1" ht="67.5" x14ac:dyDescent="0.25">
      <c r="A3117" s="61"/>
      <c r="B3117" s="62" t="s">
        <v>64</v>
      </c>
      <c r="C3117" s="162" t="s">
        <v>65</v>
      </c>
      <c r="D3117" s="162"/>
      <c r="E3117" s="162"/>
      <c r="F3117" s="162"/>
      <c r="G3117" s="162"/>
      <c r="H3117" s="162"/>
      <c r="I3117" s="162"/>
      <c r="J3117" s="162"/>
      <c r="K3117" s="162"/>
      <c r="L3117" s="162"/>
      <c r="M3117" s="162"/>
      <c r="N3117" s="163"/>
      <c r="EZ3117" s="48"/>
      <c r="FA3117" s="49"/>
      <c r="FB3117" s="58"/>
      <c r="FC3117" s="58"/>
      <c r="FD3117" s="58"/>
      <c r="FF3117" s="4" t="s">
        <v>65</v>
      </c>
      <c r="FJ3117" s="58"/>
      <c r="FK3117" s="105"/>
      <c r="FM3117" s="105"/>
    </row>
    <row r="3118" spans="1:169" customFormat="1" ht="67.5" x14ac:dyDescent="0.25">
      <c r="A3118" s="61"/>
      <c r="B3118" s="62" t="s">
        <v>66</v>
      </c>
      <c r="C3118" s="162" t="s">
        <v>67</v>
      </c>
      <c r="D3118" s="162"/>
      <c r="E3118" s="162"/>
      <c r="F3118" s="162"/>
      <c r="G3118" s="162"/>
      <c r="H3118" s="162"/>
      <c r="I3118" s="162"/>
      <c r="J3118" s="162"/>
      <c r="K3118" s="162"/>
      <c r="L3118" s="162"/>
      <c r="M3118" s="162"/>
      <c r="N3118" s="163"/>
      <c r="EZ3118" s="48"/>
      <c r="FA3118" s="49"/>
      <c r="FB3118" s="58"/>
      <c r="FC3118" s="58"/>
      <c r="FD3118" s="58"/>
      <c r="FF3118" s="4" t="s">
        <v>67</v>
      </c>
      <c r="FJ3118" s="58"/>
      <c r="FK3118" s="105"/>
      <c r="FM3118" s="105"/>
    </row>
    <row r="3119" spans="1:169" customFormat="1" ht="33.75" x14ac:dyDescent="0.25">
      <c r="A3119" s="61"/>
      <c r="B3119" s="62" t="s">
        <v>98</v>
      </c>
      <c r="C3119" s="162" t="s">
        <v>99</v>
      </c>
      <c r="D3119" s="162"/>
      <c r="E3119" s="162"/>
      <c r="F3119" s="162"/>
      <c r="G3119" s="162"/>
      <c r="H3119" s="162"/>
      <c r="I3119" s="162"/>
      <c r="J3119" s="162"/>
      <c r="K3119" s="162"/>
      <c r="L3119" s="162"/>
      <c r="M3119" s="162"/>
      <c r="N3119" s="163"/>
      <c r="EZ3119" s="48"/>
      <c r="FA3119" s="49"/>
      <c r="FB3119" s="58"/>
      <c r="FC3119" s="58"/>
      <c r="FD3119" s="58"/>
      <c r="FF3119" s="4" t="s">
        <v>99</v>
      </c>
      <c r="FJ3119" s="58"/>
      <c r="FK3119" s="105"/>
      <c r="FM3119" s="105"/>
    </row>
    <row r="3120" spans="1:169" customFormat="1" ht="15" x14ac:dyDescent="0.25">
      <c r="A3120" s="63"/>
      <c r="B3120" s="62" t="s">
        <v>59</v>
      </c>
      <c r="C3120" s="160" t="s">
        <v>70</v>
      </c>
      <c r="D3120" s="160"/>
      <c r="E3120" s="160"/>
      <c r="F3120" s="64"/>
      <c r="G3120" s="65"/>
      <c r="H3120" s="65"/>
      <c r="I3120" s="65"/>
      <c r="J3120" s="66">
        <v>56.55</v>
      </c>
      <c r="K3120" s="90">
        <v>1.7250000000000001</v>
      </c>
      <c r="L3120" s="66">
        <v>494.18</v>
      </c>
      <c r="M3120" s="69">
        <v>52.21</v>
      </c>
      <c r="N3120" s="70">
        <v>25801.14</v>
      </c>
      <c r="EZ3120" s="48"/>
      <c r="FA3120" s="49"/>
      <c r="FB3120" s="58"/>
      <c r="FC3120" s="58"/>
      <c r="FD3120" s="58"/>
      <c r="FG3120" s="4" t="s">
        <v>70</v>
      </c>
      <c r="FJ3120" s="58"/>
      <c r="FK3120" s="105"/>
      <c r="FM3120" s="105"/>
    </row>
    <row r="3121" spans="1:169" customFormat="1" ht="15" x14ac:dyDescent="0.25">
      <c r="A3121" s="63"/>
      <c r="B3121" s="62" t="s">
        <v>71</v>
      </c>
      <c r="C3121" s="160" t="s">
        <v>72</v>
      </c>
      <c r="D3121" s="160"/>
      <c r="E3121" s="160"/>
      <c r="F3121" s="64"/>
      <c r="G3121" s="65"/>
      <c r="H3121" s="65"/>
      <c r="I3121" s="65"/>
      <c r="J3121" s="66">
        <v>9.2200000000000006</v>
      </c>
      <c r="K3121" s="90">
        <v>1.875</v>
      </c>
      <c r="L3121" s="66">
        <v>87.58</v>
      </c>
      <c r="M3121" s="69">
        <v>15.71</v>
      </c>
      <c r="N3121" s="70">
        <v>1375.88</v>
      </c>
      <c r="EZ3121" s="48"/>
      <c r="FA3121" s="49"/>
      <c r="FB3121" s="58"/>
      <c r="FC3121" s="58"/>
      <c r="FD3121" s="58"/>
      <c r="FG3121" s="4" t="s">
        <v>72</v>
      </c>
      <c r="FJ3121" s="58"/>
      <c r="FK3121" s="105"/>
      <c r="FM3121" s="105"/>
    </row>
    <row r="3122" spans="1:169" customFormat="1" ht="15" x14ac:dyDescent="0.25">
      <c r="A3122" s="63"/>
      <c r="B3122" s="62" t="s">
        <v>73</v>
      </c>
      <c r="C3122" s="160" t="s">
        <v>74</v>
      </c>
      <c r="D3122" s="160"/>
      <c r="E3122" s="160"/>
      <c r="F3122" s="64"/>
      <c r="G3122" s="65"/>
      <c r="H3122" s="65"/>
      <c r="I3122" s="65"/>
      <c r="J3122" s="66">
        <v>0.22</v>
      </c>
      <c r="K3122" s="90">
        <v>1.875</v>
      </c>
      <c r="L3122" s="66">
        <v>2.09</v>
      </c>
      <c r="M3122" s="69">
        <v>52.21</v>
      </c>
      <c r="N3122" s="92">
        <v>109.12</v>
      </c>
      <c r="EZ3122" s="48"/>
      <c r="FA3122" s="49"/>
      <c r="FB3122" s="58"/>
      <c r="FC3122" s="58"/>
      <c r="FD3122" s="58"/>
      <c r="FG3122" s="4" t="s">
        <v>74</v>
      </c>
      <c r="FJ3122" s="58"/>
      <c r="FK3122" s="105"/>
      <c r="FM3122" s="105"/>
    </row>
    <row r="3123" spans="1:169" customFormat="1" ht="15" x14ac:dyDescent="0.25">
      <c r="A3123" s="63"/>
      <c r="B3123" s="62" t="s">
        <v>75</v>
      </c>
      <c r="C3123" s="160" t="s">
        <v>76</v>
      </c>
      <c r="D3123" s="160"/>
      <c r="E3123" s="160"/>
      <c r="F3123" s="64"/>
      <c r="G3123" s="65"/>
      <c r="H3123" s="65"/>
      <c r="I3123" s="65"/>
      <c r="J3123" s="66">
        <v>152.04</v>
      </c>
      <c r="K3123" s="65"/>
      <c r="L3123" s="66">
        <v>770.23</v>
      </c>
      <c r="M3123" s="67">
        <v>9.5</v>
      </c>
      <c r="N3123" s="70">
        <v>7317.19</v>
      </c>
      <c r="EZ3123" s="48"/>
      <c r="FA3123" s="49"/>
      <c r="FB3123" s="58"/>
      <c r="FC3123" s="58"/>
      <c r="FD3123" s="58"/>
      <c r="FG3123" s="4" t="s">
        <v>76</v>
      </c>
      <c r="FJ3123" s="58"/>
      <c r="FK3123" s="105"/>
      <c r="FM3123" s="105"/>
    </row>
    <row r="3124" spans="1:169" customFormat="1" ht="15" x14ac:dyDescent="0.25">
      <c r="A3124" s="73"/>
      <c r="B3124" s="62"/>
      <c r="C3124" s="160" t="s">
        <v>77</v>
      </c>
      <c r="D3124" s="160"/>
      <c r="E3124" s="160"/>
      <c r="F3124" s="64" t="s">
        <v>78</v>
      </c>
      <c r="G3124" s="69">
        <v>5.31</v>
      </c>
      <c r="H3124" s="90">
        <v>1.7250000000000001</v>
      </c>
      <c r="I3124" s="89">
        <v>46.403293499999997</v>
      </c>
      <c r="J3124" s="9"/>
      <c r="K3124" s="65"/>
      <c r="L3124" s="9"/>
      <c r="M3124" s="65"/>
      <c r="N3124" s="72"/>
      <c r="EZ3124" s="48"/>
      <c r="FA3124" s="49"/>
      <c r="FB3124" s="58"/>
      <c r="FC3124" s="58"/>
      <c r="FD3124" s="58"/>
      <c r="FH3124" s="4" t="s">
        <v>77</v>
      </c>
      <c r="FJ3124" s="58"/>
      <c r="FK3124" s="105"/>
      <c r="FM3124" s="105"/>
    </row>
    <row r="3125" spans="1:169" customFormat="1" ht="15" x14ac:dyDescent="0.25">
      <c r="A3125" s="73"/>
      <c r="B3125" s="62"/>
      <c r="C3125" s="160" t="s">
        <v>79</v>
      </c>
      <c r="D3125" s="160"/>
      <c r="E3125" s="160"/>
      <c r="F3125" s="64" t="s">
        <v>78</v>
      </c>
      <c r="G3125" s="69">
        <v>0.02</v>
      </c>
      <c r="H3125" s="90">
        <v>1.875</v>
      </c>
      <c r="I3125" s="74">
        <v>0.189975</v>
      </c>
      <c r="J3125" s="9"/>
      <c r="K3125" s="65"/>
      <c r="L3125" s="9"/>
      <c r="M3125" s="65"/>
      <c r="N3125" s="72"/>
      <c r="EZ3125" s="48"/>
      <c r="FA3125" s="49"/>
      <c r="FB3125" s="58"/>
      <c r="FC3125" s="58"/>
      <c r="FD3125" s="58"/>
      <c r="FH3125" s="4" t="s">
        <v>79</v>
      </c>
      <c r="FJ3125" s="58"/>
      <c r="FK3125" s="105"/>
      <c r="FM3125" s="105"/>
    </row>
    <row r="3126" spans="1:169" customFormat="1" ht="15" x14ac:dyDescent="0.25">
      <c r="A3126" s="59"/>
      <c r="B3126" s="62"/>
      <c r="C3126" s="164" t="s">
        <v>80</v>
      </c>
      <c r="D3126" s="164"/>
      <c r="E3126" s="164"/>
      <c r="F3126" s="76"/>
      <c r="G3126" s="77"/>
      <c r="H3126" s="77"/>
      <c r="I3126" s="77"/>
      <c r="J3126" s="78">
        <v>217.81</v>
      </c>
      <c r="K3126" s="77"/>
      <c r="L3126" s="79">
        <v>1351.99</v>
      </c>
      <c r="M3126" s="77"/>
      <c r="N3126" s="80">
        <v>34494.21</v>
      </c>
      <c r="EZ3126" s="48"/>
      <c r="FA3126" s="49"/>
      <c r="FB3126" s="58"/>
      <c r="FC3126" s="58"/>
      <c r="FD3126" s="58"/>
      <c r="FI3126" s="4" t="s">
        <v>80</v>
      </c>
      <c r="FJ3126" s="58"/>
      <c r="FK3126" s="105"/>
      <c r="FM3126" s="105"/>
    </row>
    <row r="3127" spans="1:169" customFormat="1" ht="15" x14ac:dyDescent="0.25">
      <c r="A3127" s="73"/>
      <c r="B3127" s="62"/>
      <c r="C3127" s="160" t="s">
        <v>81</v>
      </c>
      <c r="D3127" s="160"/>
      <c r="E3127" s="160"/>
      <c r="F3127" s="64"/>
      <c r="G3127" s="65"/>
      <c r="H3127" s="65"/>
      <c r="I3127" s="65"/>
      <c r="J3127" s="9"/>
      <c r="K3127" s="65"/>
      <c r="L3127" s="66">
        <v>496.27</v>
      </c>
      <c r="M3127" s="65"/>
      <c r="N3127" s="70">
        <v>25910.26</v>
      </c>
      <c r="EZ3127" s="48"/>
      <c r="FA3127" s="49"/>
      <c r="FB3127" s="58"/>
      <c r="FC3127" s="58"/>
      <c r="FD3127" s="58"/>
      <c r="FH3127" s="4" t="s">
        <v>81</v>
      </c>
      <c r="FJ3127" s="58"/>
      <c r="FK3127" s="105"/>
      <c r="FM3127" s="105"/>
    </row>
    <row r="3128" spans="1:169" customFormat="1" ht="22.5" x14ac:dyDescent="0.25">
      <c r="A3128" s="73"/>
      <c r="B3128" s="62" t="s">
        <v>915</v>
      </c>
      <c r="C3128" s="160" t="s">
        <v>916</v>
      </c>
      <c r="D3128" s="160"/>
      <c r="E3128" s="160"/>
      <c r="F3128" s="64" t="s">
        <v>84</v>
      </c>
      <c r="G3128" s="71">
        <v>94</v>
      </c>
      <c r="H3128" s="65"/>
      <c r="I3128" s="71">
        <v>94</v>
      </c>
      <c r="J3128" s="9"/>
      <c r="K3128" s="65"/>
      <c r="L3128" s="66">
        <v>466.49</v>
      </c>
      <c r="M3128" s="65"/>
      <c r="N3128" s="70">
        <v>24355.64</v>
      </c>
      <c r="EZ3128" s="48"/>
      <c r="FA3128" s="49"/>
      <c r="FB3128" s="58"/>
      <c r="FC3128" s="58"/>
      <c r="FD3128" s="58"/>
      <c r="FH3128" s="4" t="s">
        <v>916</v>
      </c>
      <c r="FJ3128" s="58"/>
      <c r="FK3128" s="105"/>
      <c r="FM3128" s="105"/>
    </row>
    <row r="3129" spans="1:169" customFormat="1" ht="45" x14ac:dyDescent="0.25">
      <c r="A3129" s="73"/>
      <c r="B3129" s="62" t="s">
        <v>917</v>
      </c>
      <c r="C3129" s="160" t="s">
        <v>918</v>
      </c>
      <c r="D3129" s="160"/>
      <c r="E3129" s="160"/>
      <c r="F3129" s="64" t="s">
        <v>84</v>
      </c>
      <c r="G3129" s="71">
        <v>51</v>
      </c>
      <c r="H3129" s="69">
        <v>0.85</v>
      </c>
      <c r="I3129" s="69">
        <v>43.35</v>
      </c>
      <c r="J3129" s="9"/>
      <c r="K3129" s="65"/>
      <c r="L3129" s="66">
        <v>215.13</v>
      </c>
      <c r="M3129" s="65"/>
      <c r="N3129" s="70">
        <v>11232.1</v>
      </c>
      <c r="EZ3129" s="48"/>
      <c r="FA3129" s="49"/>
      <c r="FB3129" s="58"/>
      <c r="FC3129" s="58"/>
      <c r="FD3129" s="58"/>
      <c r="FH3129" s="4" t="s">
        <v>918</v>
      </c>
      <c r="FJ3129" s="58"/>
      <c r="FK3129" s="105"/>
      <c r="FM3129" s="105"/>
    </row>
    <row r="3130" spans="1:169" customFormat="1" ht="15" x14ac:dyDescent="0.25">
      <c r="A3130" s="81"/>
      <c r="B3130" s="82"/>
      <c r="C3130" s="159" t="s">
        <v>87</v>
      </c>
      <c r="D3130" s="159"/>
      <c r="E3130" s="159"/>
      <c r="F3130" s="52"/>
      <c r="G3130" s="53"/>
      <c r="H3130" s="53"/>
      <c r="I3130" s="53"/>
      <c r="J3130" s="56"/>
      <c r="K3130" s="53"/>
      <c r="L3130" s="83">
        <v>2033.61</v>
      </c>
      <c r="M3130" s="77"/>
      <c r="N3130" s="84">
        <v>70081.95</v>
      </c>
      <c r="EZ3130" s="48"/>
      <c r="FA3130" s="49"/>
      <c r="FB3130" s="58"/>
      <c r="FC3130" s="58"/>
      <c r="FD3130" s="58"/>
      <c r="FJ3130" s="58" t="s">
        <v>87</v>
      </c>
      <c r="FK3130" s="105"/>
      <c r="FM3130" s="105"/>
    </row>
    <row r="3131" spans="1:169" customFormat="1" ht="22.5" x14ac:dyDescent="0.25">
      <c r="A3131" s="50" t="s">
        <v>1101</v>
      </c>
      <c r="B3131" s="51" t="s">
        <v>924</v>
      </c>
      <c r="C3131" s="159" t="s">
        <v>925</v>
      </c>
      <c r="D3131" s="159"/>
      <c r="E3131" s="159"/>
      <c r="F3131" s="52" t="s">
        <v>62</v>
      </c>
      <c r="G3131" s="53">
        <v>5.0659999999999998</v>
      </c>
      <c r="H3131" s="54">
        <v>1</v>
      </c>
      <c r="I3131" s="55">
        <v>5.0659999999999998</v>
      </c>
      <c r="J3131" s="56"/>
      <c r="K3131" s="53"/>
      <c r="L3131" s="56"/>
      <c r="M3131" s="53"/>
      <c r="N3131" s="57"/>
      <c r="EZ3131" s="48"/>
      <c r="FA3131" s="49"/>
      <c r="FB3131" s="58" t="s">
        <v>925</v>
      </c>
      <c r="FC3131" s="58" t="s">
        <v>4</v>
      </c>
      <c r="FD3131" s="58" t="s">
        <v>4</v>
      </c>
      <c r="FJ3131" s="58"/>
      <c r="FK3131" s="105"/>
      <c r="FM3131" s="105"/>
    </row>
    <row r="3132" spans="1:169" customFormat="1" ht="15" x14ac:dyDescent="0.25">
      <c r="A3132" s="59"/>
      <c r="B3132" s="60"/>
      <c r="C3132" s="160" t="s">
        <v>922</v>
      </c>
      <c r="D3132" s="160"/>
      <c r="E3132" s="160"/>
      <c r="F3132" s="160"/>
      <c r="G3132" s="160"/>
      <c r="H3132" s="160"/>
      <c r="I3132" s="160"/>
      <c r="J3132" s="160"/>
      <c r="K3132" s="160"/>
      <c r="L3132" s="160"/>
      <c r="M3132" s="160"/>
      <c r="N3132" s="161"/>
      <c r="EZ3132" s="48"/>
      <c r="FA3132" s="49"/>
      <c r="FB3132" s="58"/>
      <c r="FC3132" s="58"/>
      <c r="FD3132" s="58"/>
      <c r="FE3132" s="4" t="s">
        <v>922</v>
      </c>
      <c r="FJ3132" s="58"/>
      <c r="FK3132" s="105"/>
      <c r="FM3132" s="105"/>
    </row>
    <row r="3133" spans="1:169" customFormat="1" ht="67.5" x14ac:dyDescent="0.25">
      <c r="A3133" s="61"/>
      <c r="B3133" s="62" t="s">
        <v>64</v>
      </c>
      <c r="C3133" s="162" t="s">
        <v>65</v>
      </c>
      <c r="D3133" s="162"/>
      <c r="E3133" s="162"/>
      <c r="F3133" s="162"/>
      <c r="G3133" s="162"/>
      <c r="H3133" s="162"/>
      <c r="I3133" s="162"/>
      <c r="J3133" s="162"/>
      <c r="K3133" s="162"/>
      <c r="L3133" s="162"/>
      <c r="M3133" s="162"/>
      <c r="N3133" s="163"/>
      <c r="EZ3133" s="48"/>
      <c r="FA3133" s="49"/>
      <c r="FB3133" s="58"/>
      <c r="FC3133" s="58"/>
      <c r="FD3133" s="58"/>
      <c r="FF3133" s="4" t="s">
        <v>65</v>
      </c>
      <c r="FJ3133" s="58"/>
      <c r="FK3133" s="105"/>
      <c r="FM3133" s="105"/>
    </row>
    <row r="3134" spans="1:169" customFormat="1" ht="67.5" x14ac:dyDescent="0.25">
      <c r="A3134" s="61"/>
      <c r="B3134" s="62" t="s">
        <v>66</v>
      </c>
      <c r="C3134" s="162" t="s">
        <v>67</v>
      </c>
      <c r="D3134" s="162"/>
      <c r="E3134" s="162"/>
      <c r="F3134" s="162"/>
      <c r="G3134" s="162"/>
      <c r="H3134" s="162"/>
      <c r="I3134" s="162"/>
      <c r="J3134" s="162"/>
      <c r="K3134" s="162"/>
      <c r="L3134" s="162"/>
      <c r="M3134" s="162"/>
      <c r="N3134" s="163"/>
      <c r="EZ3134" s="48"/>
      <c r="FA3134" s="49"/>
      <c r="FB3134" s="58"/>
      <c r="FC3134" s="58"/>
      <c r="FD3134" s="58"/>
      <c r="FF3134" s="4" t="s">
        <v>67</v>
      </c>
      <c r="FJ3134" s="58"/>
      <c r="FK3134" s="105"/>
      <c r="FM3134" s="105"/>
    </row>
    <row r="3135" spans="1:169" customFormat="1" ht="33.75" x14ac:dyDescent="0.25">
      <c r="A3135" s="61"/>
      <c r="B3135" s="62" t="s">
        <v>98</v>
      </c>
      <c r="C3135" s="162" t="s">
        <v>99</v>
      </c>
      <c r="D3135" s="162"/>
      <c r="E3135" s="162"/>
      <c r="F3135" s="162"/>
      <c r="G3135" s="162"/>
      <c r="H3135" s="162"/>
      <c r="I3135" s="162"/>
      <c r="J3135" s="162"/>
      <c r="K3135" s="162"/>
      <c r="L3135" s="162"/>
      <c r="M3135" s="162"/>
      <c r="N3135" s="163"/>
      <c r="EZ3135" s="48"/>
      <c r="FA3135" s="49"/>
      <c r="FB3135" s="58"/>
      <c r="FC3135" s="58"/>
      <c r="FD3135" s="58"/>
      <c r="FF3135" s="4" t="s">
        <v>99</v>
      </c>
      <c r="FJ3135" s="58"/>
      <c r="FK3135" s="105"/>
      <c r="FM3135" s="105"/>
    </row>
    <row r="3136" spans="1:169" customFormat="1" ht="15" x14ac:dyDescent="0.25">
      <c r="A3136" s="63"/>
      <c r="B3136" s="62" t="s">
        <v>59</v>
      </c>
      <c r="C3136" s="160" t="s">
        <v>70</v>
      </c>
      <c r="D3136" s="160"/>
      <c r="E3136" s="160"/>
      <c r="F3136" s="64"/>
      <c r="G3136" s="65"/>
      <c r="H3136" s="65"/>
      <c r="I3136" s="65"/>
      <c r="J3136" s="66">
        <v>19.32</v>
      </c>
      <c r="K3136" s="90">
        <v>1.7250000000000001</v>
      </c>
      <c r="L3136" s="66">
        <v>168.83</v>
      </c>
      <c r="M3136" s="69">
        <v>52.21</v>
      </c>
      <c r="N3136" s="70">
        <v>8814.61</v>
      </c>
      <c r="EZ3136" s="48"/>
      <c r="FA3136" s="49"/>
      <c r="FB3136" s="58"/>
      <c r="FC3136" s="58"/>
      <c r="FD3136" s="58"/>
      <c r="FG3136" s="4" t="s">
        <v>70</v>
      </c>
      <c r="FJ3136" s="58"/>
      <c r="FK3136" s="105"/>
      <c r="FM3136" s="105"/>
    </row>
    <row r="3137" spans="1:169" customFormat="1" ht="15" x14ac:dyDescent="0.25">
      <c r="A3137" s="63"/>
      <c r="B3137" s="62" t="s">
        <v>71</v>
      </c>
      <c r="C3137" s="160" t="s">
        <v>72</v>
      </c>
      <c r="D3137" s="160"/>
      <c r="E3137" s="160"/>
      <c r="F3137" s="64"/>
      <c r="G3137" s="65"/>
      <c r="H3137" s="65"/>
      <c r="I3137" s="65"/>
      <c r="J3137" s="66">
        <v>6.01</v>
      </c>
      <c r="K3137" s="90">
        <v>1.875</v>
      </c>
      <c r="L3137" s="66">
        <v>57.09</v>
      </c>
      <c r="M3137" s="69">
        <v>15.71</v>
      </c>
      <c r="N3137" s="92">
        <v>896.88</v>
      </c>
      <c r="EZ3137" s="48"/>
      <c r="FA3137" s="49"/>
      <c r="FB3137" s="58"/>
      <c r="FC3137" s="58"/>
      <c r="FD3137" s="58"/>
      <c r="FG3137" s="4" t="s">
        <v>72</v>
      </c>
      <c r="FJ3137" s="58"/>
      <c r="FK3137" s="105"/>
      <c r="FM3137" s="105"/>
    </row>
    <row r="3138" spans="1:169" customFormat="1" ht="15" x14ac:dyDescent="0.25">
      <c r="A3138" s="63"/>
      <c r="B3138" s="62" t="s">
        <v>73</v>
      </c>
      <c r="C3138" s="160" t="s">
        <v>74</v>
      </c>
      <c r="D3138" s="160"/>
      <c r="E3138" s="160"/>
      <c r="F3138" s="64"/>
      <c r="G3138" s="65"/>
      <c r="H3138" s="65"/>
      <c r="I3138" s="65"/>
      <c r="J3138" s="66">
        <v>0.22</v>
      </c>
      <c r="K3138" s="90">
        <v>1.875</v>
      </c>
      <c r="L3138" s="66">
        <v>2.09</v>
      </c>
      <c r="M3138" s="69">
        <v>52.21</v>
      </c>
      <c r="N3138" s="92">
        <v>109.12</v>
      </c>
      <c r="EZ3138" s="48"/>
      <c r="FA3138" s="49"/>
      <c r="FB3138" s="58"/>
      <c r="FC3138" s="58"/>
      <c r="FD3138" s="58"/>
      <c r="FG3138" s="4" t="s">
        <v>74</v>
      </c>
      <c r="FJ3138" s="58"/>
      <c r="FK3138" s="105"/>
      <c r="FM3138" s="105"/>
    </row>
    <row r="3139" spans="1:169" customFormat="1" ht="15" x14ac:dyDescent="0.25">
      <c r="A3139" s="63"/>
      <c r="B3139" s="62" t="s">
        <v>75</v>
      </c>
      <c r="C3139" s="160" t="s">
        <v>76</v>
      </c>
      <c r="D3139" s="160"/>
      <c r="E3139" s="160"/>
      <c r="F3139" s="64"/>
      <c r="G3139" s="65"/>
      <c r="H3139" s="65"/>
      <c r="I3139" s="65"/>
      <c r="J3139" s="66">
        <v>138.16</v>
      </c>
      <c r="K3139" s="65"/>
      <c r="L3139" s="66">
        <v>699.92</v>
      </c>
      <c r="M3139" s="67">
        <v>9.5</v>
      </c>
      <c r="N3139" s="70">
        <v>6649.24</v>
      </c>
      <c r="EZ3139" s="48"/>
      <c r="FA3139" s="49"/>
      <c r="FB3139" s="58"/>
      <c r="FC3139" s="58"/>
      <c r="FD3139" s="58"/>
      <c r="FG3139" s="4" t="s">
        <v>76</v>
      </c>
      <c r="FJ3139" s="58"/>
      <c r="FK3139" s="105"/>
      <c r="FM3139" s="105"/>
    </row>
    <row r="3140" spans="1:169" customFormat="1" ht="15" x14ac:dyDescent="0.25">
      <c r="A3140" s="73"/>
      <c r="B3140" s="62"/>
      <c r="C3140" s="160" t="s">
        <v>77</v>
      </c>
      <c r="D3140" s="160"/>
      <c r="E3140" s="160"/>
      <c r="F3140" s="64" t="s">
        <v>78</v>
      </c>
      <c r="G3140" s="69">
        <v>2.13</v>
      </c>
      <c r="H3140" s="90">
        <v>1.7250000000000001</v>
      </c>
      <c r="I3140" s="89">
        <v>18.613750499999998</v>
      </c>
      <c r="J3140" s="9"/>
      <c r="K3140" s="65"/>
      <c r="L3140" s="9"/>
      <c r="M3140" s="65"/>
      <c r="N3140" s="72"/>
      <c r="EZ3140" s="48"/>
      <c r="FA3140" s="49"/>
      <c r="FB3140" s="58"/>
      <c r="FC3140" s="58"/>
      <c r="FD3140" s="58"/>
      <c r="FH3140" s="4" t="s">
        <v>77</v>
      </c>
      <c r="FJ3140" s="58"/>
      <c r="FK3140" s="105"/>
      <c r="FM3140" s="105"/>
    </row>
    <row r="3141" spans="1:169" customFormat="1" ht="15" x14ac:dyDescent="0.25">
      <c r="A3141" s="73"/>
      <c r="B3141" s="62"/>
      <c r="C3141" s="160" t="s">
        <v>79</v>
      </c>
      <c r="D3141" s="160"/>
      <c r="E3141" s="160"/>
      <c r="F3141" s="64" t="s">
        <v>78</v>
      </c>
      <c r="G3141" s="69">
        <v>0.02</v>
      </c>
      <c r="H3141" s="90">
        <v>1.875</v>
      </c>
      <c r="I3141" s="74">
        <v>0.189975</v>
      </c>
      <c r="J3141" s="9"/>
      <c r="K3141" s="65"/>
      <c r="L3141" s="9"/>
      <c r="M3141" s="65"/>
      <c r="N3141" s="72"/>
      <c r="EZ3141" s="48"/>
      <c r="FA3141" s="49"/>
      <c r="FB3141" s="58"/>
      <c r="FC3141" s="58"/>
      <c r="FD3141" s="58"/>
      <c r="FH3141" s="4" t="s">
        <v>79</v>
      </c>
      <c r="FJ3141" s="58"/>
      <c r="FK3141" s="105"/>
      <c r="FM3141" s="105"/>
    </row>
    <row r="3142" spans="1:169" customFormat="1" ht="15" x14ac:dyDescent="0.25">
      <c r="A3142" s="59"/>
      <c r="B3142" s="62"/>
      <c r="C3142" s="164" t="s">
        <v>80</v>
      </c>
      <c r="D3142" s="164"/>
      <c r="E3142" s="164"/>
      <c r="F3142" s="76"/>
      <c r="G3142" s="77"/>
      <c r="H3142" s="77"/>
      <c r="I3142" s="77"/>
      <c r="J3142" s="78">
        <v>163.49</v>
      </c>
      <c r="K3142" s="77"/>
      <c r="L3142" s="78">
        <v>925.84</v>
      </c>
      <c r="M3142" s="77"/>
      <c r="N3142" s="80">
        <v>16360.73</v>
      </c>
      <c r="EZ3142" s="48"/>
      <c r="FA3142" s="49"/>
      <c r="FB3142" s="58"/>
      <c r="FC3142" s="58"/>
      <c r="FD3142" s="58"/>
      <c r="FI3142" s="4" t="s">
        <v>80</v>
      </c>
      <c r="FJ3142" s="58"/>
      <c r="FK3142" s="105"/>
      <c r="FM3142" s="105"/>
    </row>
    <row r="3143" spans="1:169" customFormat="1" ht="15" x14ac:dyDescent="0.25">
      <c r="A3143" s="73"/>
      <c r="B3143" s="62"/>
      <c r="C3143" s="160" t="s">
        <v>81</v>
      </c>
      <c r="D3143" s="160"/>
      <c r="E3143" s="160"/>
      <c r="F3143" s="64"/>
      <c r="G3143" s="65"/>
      <c r="H3143" s="65"/>
      <c r="I3143" s="65"/>
      <c r="J3143" s="9"/>
      <c r="K3143" s="65"/>
      <c r="L3143" s="66">
        <v>170.92</v>
      </c>
      <c r="M3143" s="65"/>
      <c r="N3143" s="70">
        <v>8923.73</v>
      </c>
      <c r="EZ3143" s="48"/>
      <c r="FA3143" s="49"/>
      <c r="FB3143" s="58"/>
      <c r="FC3143" s="58"/>
      <c r="FD3143" s="58"/>
      <c r="FH3143" s="4" t="s">
        <v>81</v>
      </c>
      <c r="FJ3143" s="58"/>
      <c r="FK3143" s="105"/>
      <c r="FM3143" s="105"/>
    </row>
    <row r="3144" spans="1:169" customFormat="1" ht="22.5" x14ac:dyDescent="0.25">
      <c r="A3144" s="73"/>
      <c r="B3144" s="62" t="s">
        <v>915</v>
      </c>
      <c r="C3144" s="160" t="s">
        <v>916</v>
      </c>
      <c r="D3144" s="160"/>
      <c r="E3144" s="160"/>
      <c r="F3144" s="64" t="s">
        <v>84</v>
      </c>
      <c r="G3144" s="71">
        <v>94</v>
      </c>
      <c r="H3144" s="65"/>
      <c r="I3144" s="71">
        <v>94</v>
      </c>
      <c r="J3144" s="9"/>
      <c r="K3144" s="65"/>
      <c r="L3144" s="66">
        <v>160.66</v>
      </c>
      <c r="M3144" s="65"/>
      <c r="N3144" s="70">
        <v>8388.31</v>
      </c>
      <c r="EZ3144" s="48"/>
      <c r="FA3144" s="49"/>
      <c r="FB3144" s="58"/>
      <c r="FC3144" s="58"/>
      <c r="FD3144" s="58"/>
      <c r="FH3144" s="4" t="s">
        <v>916</v>
      </c>
      <c r="FJ3144" s="58"/>
      <c r="FK3144" s="105"/>
      <c r="FM3144" s="105"/>
    </row>
    <row r="3145" spans="1:169" customFormat="1" ht="45" x14ac:dyDescent="0.25">
      <c r="A3145" s="73"/>
      <c r="B3145" s="62" t="s">
        <v>917</v>
      </c>
      <c r="C3145" s="160" t="s">
        <v>918</v>
      </c>
      <c r="D3145" s="160"/>
      <c r="E3145" s="160"/>
      <c r="F3145" s="64" t="s">
        <v>84</v>
      </c>
      <c r="G3145" s="71">
        <v>51</v>
      </c>
      <c r="H3145" s="69">
        <v>0.85</v>
      </c>
      <c r="I3145" s="69">
        <v>43.35</v>
      </c>
      <c r="J3145" s="9"/>
      <c r="K3145" s="65"/>
      <c r="L3145" s="66">
        <v>74.09</v>
      </c>
      <c r="M3145" s="65"/>
      <c r="N3145" s="70">
        <v>3868.44</v>
      </c>
      <c r="EZ3145" s="48"/>
      <c r="FA3145" s="49"/>
      <c r="FB3145" s="58"/>
      <c r="FC3145" s="58"/>
      <c r="FD3145" s="58"/>
      <c r="FH3145" s="4" t="s">
        <v>918</v>
      </c>
      <c r="FJ3145" s="58"/>
      <c r="FK3145" s="105"/>
      <c r="FM3145" s="105"/>
    </row>
    <row r="3146" spans="1:169" customFormat="1" ht="15" x14ac:dyDescent="0.25">
      <c r="A3146" s="81"/>
      <c r="B3146" s="82"/>
      <c r="C3146" s="159" t="s">
        <v>87</v>
      </c>
      <c r="D3146" s="159"/>
      <c r="E3146" s="159"/>
      <c r="F3146" s="52"/>
      <c r="G3146" s="53"/>
      <c r="H3146" s="53"/>
      <c r="I3146" s="53"/>
      <c r="J3146" s="56"/>
      <c r="K3146" s="53"/>
      <c r="L3146" s="83">
        <v>1160.5899999999999</v>
      </c>
      <c r="M3146" s="77"/>
      <c r="N3146" s="84">
        <v>28617.48</v>
      </c>
      <c r="EZ3146" s="48"/>
      <c r="FA3146" s="49"/>
      <c r="FB3146" s="58"/>
      <c r="FC3146" s="58"/>
      <c r="FD3146" s="58"/>
      <c r="FJ3146" s="58" t="s">
        <v>87</v>
      </c>
      <c r="FK3146" s="105"/>
      <c r="FM3146" s="105"/>
    </row>
    <row r="3147" spans="1:169" customFormat="1" ht="1.5" customHeight="1" x14ac:dyDescent="0.25">
      <c r="A3147" s="95"/>
      <c r="B3147" s="96"/>
      <c r="C3147" s="97"/>
      <c r="D3147" s="97"/>
      <c r="E3147" s="97"/>
      <c r="F3147" s="97"/>
      <c r="G3147" s="98"/>
      <c r="H3147" s="98"/>
      <c r="I3147" s="98"/>
      <c r="J3147" s="98"/>
      <c r="K3147" s="99"/>
      <c r="L3147" s="98"/>
      <c r="M3147" s="99"/>
      <c r="N3147" s="100"/>
      <c r="EZ3147" s="48"/>
      <c r="FA3147" s="49"/>
      <c r="FB3147" s="58"/>
      <c r="FC3147" s="58"/>
      <c r="FD3147" s="58"/>
      <c r="FJ3147" s="58"/>
      <c r="FK3147" s="105"/>
      <c r="FM3147" s="105"/>
    </row>
    <row r="3148" spans="1:169" customFormat="1" ht="15" x14ac:dyDescent="0.25">
      <c r="A3148" s="81"/>
      <c r="B3148" s="101"/>
      <c r="C3148" s="165" t="s">
        <v>1102</v>
      </c>
      <c r="D3148" s="165"/>
      <c r="E3148" s="165"/>
      <c r="F3148" s="165"/>
      <c r="G3148" s="165"/>
      <c r="H3148" s="165"/>
      <c r="I3148" s="165"/>
      <c r="J3148" s="165"/>
      <c r="K3148" s="165"/>
      <c r="L3148" s="102"/>
      <c r="M3148" s="103"/>
      <c r="N3148" s="104"/>
      <c r="EZ3148" s="48"/>
      <c r="FA3148" s="49"/>
      <c r="FB3148" s="58"/>
      <c r="FC3148" s="58"/>
      <c r="FD3148" s="58"/>
      <c r="FJ3148" s="58"/>
      <c r="FK3148" s="105" t="s">
        <v>1102</v>
      </c>
      <c r="FM3148" s="105"/>
    </row>
    <row r="3149" spans="1:169" customFormat="1" ht="15" x14ac:dyDescent="0.25">
      <c r="A3149" s="106"/>
      <c r="B3149" s="62"/>
      <c r="C3149" s="166" t="s">
        <v>178</v>
      </c>
      <c r="D3149" s="166"/>
      <c r="E3149" s="166"/>
      <c r="F3149" s="166"/>
      <c r="G3149" s="166"/>
      <c r="H3149" s="166"/>
      <c r="I3149" s="166"/>
      <c r="J3149" s="166"/>
      <c r="K3149" s="166"/>
      <c r="L3149" s="108">
        <v>447611.72</v>
      </c>
      <c r="M3149" s="109"/>
      <c r="N3149" s="110">
        <v>9792220.6300000008</v>
      </c>
      <c r="EZ3149" s="48"/>
      <c r="FA3149" s="49"/>
      <c r="FB3149" s="58"/>
      <c r="FC3149" s="58"/>
      <c r="FD3149" s="58"/>
      <c r="FJ3149" s="58"/>
      <c r="FK3149" s="105"/>
      <c r="FL3149" s="8" t="s">
        <v>178</v>
      </c>
      <c r="FM3149" s="105"/>
    </row>
    <row r="3150" spans="1:169" customFormat="1" ht="15" x14ac:dyDescent="0.25">
      <c r="A3150" s="106"/>
      <c r="B3150" s="62"/>
      <c r="C3150" s="166" t="s">
        <v>179</v>
      </c>
      <c r="D3150" s="166"/>
      <c r="E3150" s="166"/>
      <c r="F3150" s="166"/>
      <c r="G3150" s="166"/>
      <c r="H3150" s="166"/>
      <c r="I3150" s="166"/>
      <c r="J3150" s="166"/>
      <c r="K3150" s="166"/>
      <c r="L3150" s="111"/>
      <c r="M3150" s="109"/>
      <c r="N3150" s="112"/>
      <c r="EZ3150" s="48"/>
      <c r="FA3150" s="49"/>
      <c r="FB3150" s="58"/>
      <c r="FC3150" s="58"/>
      <c r="FD3150" s="58"/>
      <c r="FJ3150" s="58"/>
      <c r="FK3150" s="105"/>
      <c r="FL3150" s="8" t="s">
        <v>179</v>
      </c>
      <c r="FM3150" s="105"/>
    </row>
    <row r="3151" spans="1:169" customFormat="1" ht="15" x14ac:dyDescent="0.25">
      <c r="A3151" s="106"/>
      <c r="B3151" s="62"/>
      <c r="C3151" s="166" t="s">
        <v>180</v>
      </c>
      <c r="D3151" s="166"/>
      <c r="E3151" s="166"/>
      <c r="F3151" s="166"/>
      <c r="G3151" s="166"/>
      <c r="H3151" s="166"/>
      <c r="I3151" s="166"/>
      <c r="J3151" s="166"/>
      <c r="K3151" s="166"/>
      <c r="L3151" s="108">
        <v>115494.28</v>
      </c>
      <c r="M3151" s="109"/>
      <c r="N3151" s="110">
        <v>6029956.3399999999</v>
      </c>
      <c r="EZ3151" s="48"/>
      <c r="FA3151" s="49"/>
      <c r="FB3151" s="58"/>
      <c r="FC3151" s="58"/>
      <c r="FD3151" s="58"/>
      <c r="FJ3151" s="58"/>
      <c r="FK3151" s="105"/>
      <c r="FL3151" s="8" t="s">
        <v>180</v>
      </c>
      <c r="FM3151" s="105"/>
    </row>
    <row r="3152" spans="1:169" customFormat="1" ht="15" x14ac:dyDescent="0.25">
      <c r="A3152" s="106"/>
      <c r="B3152" s="62"/>
      <c r="C3152" s="166" t="s">
        <v>181</v>
      </c>
      <c r="D3152" s="166"/>
      <c r="E3152" s="166"/>
      <c r="F3152" s="166"/>
      <c r="G3152" s="166"/>
      <c r="H3152" s="166"/>
      <c r="I3152" s="166"/>
      <c r="J3152" s="166"/>
      <c r="K3152" s="166"/>
      <c r="L3152" s="108">
        <v>97491.32</v>
      </c>
      <c r="M3152" s="109"/>
      <c r="N3152" s="110">
        <v>1531617.37</v>
      </c>
      <c r="EZ3152" s="48"/>
      <c r="FA3152" s="49"/>
      <c r="FB3152" s="58"/>
      <c r="FC3152" s="58"/>
      <c r="FD3152" s="58"/>
      <c r="FJ3152" s="58"/>
      <c r="FK3152" s="105"/>
      <c r="FL3152" s="8" t="s">
        <v>181</v>
      </c>
      <c r="FM3152" s="105"/>
    </row>
    <row r="3153" spans="1:169" customFormat="1" ht="15" x14ac:dyDescent="0.25">
      <c r="A3153" s="106"/>
      <c r="B3153" s="62"/>
      <c r="C3153" s="166" t="s">
        <v>182</v>
      </c>
      <c r="D3153" s="166"/>
      <c r="E3153" s="166"/>
      <c r="F3153" s="166"/>
      <c r="G3153" s="166"/>
      <c r="H3153" s="166"/>
      <c r="I3153" s="166"/>
      <c r="J3153" s="166"/>
      <c r="K3153" s="166"/>
      <c r="L3153" s="108">
        <v>10039.049999999999</v>
      </c>
      <c r="M3153" s="109"/>
      <c r="N3153" s="110">
        <v>524138.82</v>
      </c>
      <c r="EZ3153" s="48"/>
      <c r="FA3153" s="49"/>
      <c r="FB3153" s="58"/>
      <c r="FC3153" s="58"/>
      <c r="FD3153" s="58"/>
      <c r="FJ3153" s="58"/>
      <c r="FK3153" s="105"/>
      <c r="FL3153" s="8" t="s">
        <v>182</v>
      </c>
      <c r="FM3153" s="105"/>
    </row>
    <row r="3154" spans="1:169" customFormat="1" ht="15" x14ac:dyDescent="0.25">
      <c r="A3154" s="106"/>
      <c r="B3154" s="62"/>
      <c r="C3154" s="166" t="s">
        <v>183</v>
      </c>
      <c r="D3154" s="166"/>
      <c r="E3154" s="166"/>
      <c r="F3154" s="166"/>
      <c r="G3154" s="166"/>
      <c r="H3154" s="166"/>
      <c r="I3154" s="166"/>
      <c r="J3154" s="166"/>
      <c r="K3154" s="166"/>
      <c r="L3154" s="108">
        <v>234373.33</v>
      </c>
      <c r="M3154" s="109"/>
      <c r="N3154" s="110">
        <v>2226546.67</v>
      </c>
      <c r="EZ3154" s="48"/>
      <c r="FA3154" s="49"/>
      <c r="FB3154" s="58"/>
      <c r="FC3154" s="58"/>
      <c r="FD3154" s="58"/>
      <c r="FJ3154" s="58"/>
      <c r="FK3154" s="105"/>
      <c r="FL3154" s="8" t="s">
        <v>183</v>
      </c>
      <c r="FM3154" s="105"/>
    </row>
    <row r="3155" spans="1:169" customFormat="1" ht="15" x14ac:dyDescent="0.25">
      <c r="A3155" s="106"/>
      <c r="B3155" s="62"/>
      <c r="C3155" s="166" t="s">
        <v>184</v>
      </c>
      <c r="D3155" s="166"/>
      <c r="E3155" s="166"/>
      <c r="F3155" s="166"/>
      <c r="G3155" s="166"/>
      <c r="H3155" s="166"/>
      <c r="I3155" s="166"/>
      <c r="J3155" s="166"/>
      <c r="K3155" s="166"/>
      <c r="L3155" s="113">
        <v>252.79</v>
      </c>
      <c r="M3155" s="109"/>
      <c r="N3155" s="110">
        <v>4100.25</v>
      </c>
      <c r="EZ3155" s="48"/>
      <c r="FA3155" s="49"/>
      <c r="FB3155" s="58"/>
      <c r="FC3155" s="58"/>
      <c r="FD3155" s="58"/>
      <c r="FJ3155" s="58"/>
      <c r="FK3155" s="105"/>
      <c r="FL3155" s="8" t="s">
        <v>184</v>
      </c>
      <c r="FM3155" s="105"/>
    </row>
    <row r="3156" spans="1:169" customFormat="1" ht="15" x14ac:dyDescent="0.25">
      <c r="A3156" s="106"/>
      <c r="B3156" s="62"/>
      <c r="C3156" s="166" t="s">
        <v>185</v>
      </c>
      <c r="D3156" s="166"/>
      <c r="E3156" s="166"/>
      <c r="F3156" s="166"/>
      <c r="G3156" s="166"/>
      <c r="H3156" s="166"/>
      <c r="I3156" s="166"/>
      <c r="J3156" s="166"/>
      <c r="K3156" s="166"/>
      <c r="L3156" s="108">
        <v>637939.56999999995</v>
      </c>
      <c r="M3156" s="109"/>
      <c r="N3156" s="110">
        <v>19729240.219999999</v>
      </c>
      <c r="EZ3156" s="48"/>
      <c r="FA3156" s="49"/>
      <c r="FB3156" s="58"/>
      <c r="FC3156" s="58"/>
      <c r="FD3156" s="58"/>
      <c r="FJ3156" s="58"/>
      <c r="FK3156" s="105"/>
      <c r="FL3156" s="8" t="s">
        <v>185</v>
      </c>
      <c r="FM3156" s="105"/>
    </row>
    <row r="3157" spans="1:169" customFormat="1" ht="15" x14ac:dyDescent="0.25">
      <c r="A3157" s="106"/>
      <c r="B3157" s="62"/>
      <c r="C3157" s="166" t="s">
        <v>186</v>
      </c>
      <c r="D3157" s="166"/>
      <c r="E3157" s="166"/>
      <c r="F3157" s="166"/>
      <c r="G3157" s="166"/>
      <c r="H3157" s="166"/>
      <c r="I3157" s="166"/>
      <c r="J3157" s="166"/>
      <c r="K3157" s="166"/>
      <c r="L3157" s="108">
        <v>637630.42000000004</v>
      </c>
      <c r="M3157" s="109"/>
      <c r="N3157" s="110">
        <v>19724225.809999999</v>
      </c>
      <c r="EZ3157" s="48"/>
      <c r="FA3157" s="49"/>
      <c r="FB3157" s="58"/>
      <c r="FC3157" s="58"/>
      <c r="FD3157" s="58"/>
      <c r="FJ3157" s="58"/>
      <c r="FK3157" s="105"/>
      <c r="FL3157" s="8" t="s">
        <v>186</v>
      </c>
      <c r="FM3157" s="105"/>
    </row>
    <row r="3158" spans="1:169" customFormat="1" ht="15" x14ac:dyDescent="0.25">
      <c r="A3158" s="106"/>
      <c r="B3158" s="62"/>
      <c r="C3158" s="166" t="s">
        <v>187</v>
      </c>
      <c r="D3158" s="166"/>
      <c r="E3158" s="166"/>
      <c r="F3158" s="166"/>
      <c r="G3158" s="166"/>
      <c r="H3158" s="166"/>
      <c r="I3158" s="166"/>
      <c r="J3158" s="166"/>
      <c r="K3158" s="166"/>
      <c r="L3158" s="111"/>
      <c r="M3158" s="109"/>
      <c r="N3158" s="112"/>
      <c r="EZ3158" s="48"/>
      <c r="FA3158" s="49"/>
      <c r="FB3158" s="58"/>
      <c r="FC3158" s="58"/>
      <c r="FD3158" s="58"/>
      <c r="FJ3158" s="58"/>
      <c r="FK3158" s="105"/>
      <c r="FL3158" s="8" t="s">
        <v>187</v>
      </c>
      <c r="FM3158" s="105"/>
    </row>
    <row r="3159" spans="1:169" customFormat="1" ht="15" x14ac:dyDescent="0.25">
      <c r="A3159" s="106"/>
      <c r="B3159" s="62"/>
      <c r="C3159" s="166" t="s">
        <v>188</v>
      </c>
      <c r="D3159" s="166"/>
      <c r="E3159" s="166"/>
      <c r="F3159" s="166"/>
      <c r="G3159" s="166"/>
      <c r="H3159" s="166"/>
      <c r="I3159" s="166"/>
      <c r="J3159" s="166"/>
      <c r="K3159" s="166"/>
      <c r="L3159" s="108">
        <v>115494.28</v>
      </c>
      <c r="M3159" s="109"/>
      <c r="N3159" s="110">
        <v>6029956.3399999999</v>
      </c>
      <c r="EZ3159" s="48"/>
      <c r="FA3159" s="49"/>
      <c r="FB3159" s="58"/>
      <c r="FC3159" s="58"/>
      <c r="FD3159" s="58"/>
      <c r="FJ3159" s="58"/>
      <c r="FK3159" s="105"/>
      <c r="FL3159" s="8" t="s">
        <v>188</v>
      </c>
      <c r="FM3159" s="105"/>
    </row>
    <row r="3160" spans="1:169" customFormat="1" ht="15" x14ac:dyDescent="0.25">
      <c r="A3160" s="106"/>
      <c r="B3160" s="62"/>
      <c r="C3160" s="166" t="s">
        <v>189</v>
      </c>
      <c r="D3160" s="166"/>
      <c r="E3160" s="166"/>
      <c r="F3160" s="166"/>
      <c r="G3160" s="166"/>
      <c r="H3160" s="166"/>
      <c r="I3160" s="166"/>
      <c r="J3160" s="166"/>
      <c r="K3160" s="166"/>
      <c r="L3160" s="108">
        <v>97434.96</v>
      </c>
      <c r="M3160" s="109"/>
      <c r="N3160" s="110">
        <v>1530703.21</v>
      </c>
      <c r="EZ3160" s="48"/>
      <c r="FA3160" s="49"/>
      <c r="FB3160" s="58"/>
      <c r="FC3160" s="58"/>
      <c r="FD3160" s="58"/>
      <c r="FJ3160" s="58"/>
      <c r="FK3160" s="105"/>
      <c r="FL3160" s="8" t="s">
        <v>189</v>
      </c>
      <c r="FM3160" s="105"/>
    </row>
    <row r="3161" spans="1:169" customFormat="1" ht="15" x14ac:dyDescent="0.25">
      <c r="A3161" s="106"/>
      <c r="B3161" s="62"/>
      <c r="C3161" s="166" t="s">
        <v>190</v>
      </c>
      <c r="D3161" s="166"/>
      <c r="E3161" s="166"/>
      <c r="F3161" s="166"/>
      <c r="G3161" s="166"/>
      <c r="H3161" s="166"/>
      <c r="I3161" s="166"/>
      <c r="J3161" s="166"/>
      <c r="K3161" s="166"/>
      <c r="L3161" s="108">
        <v>10039.049999999999</v>
      </c>
      <c r="M3161" s="109"/>
      <c r="N3161" s="110">
        <v>524138.82</v>
      </c>
      <c r="EZ3161" s="48"/>
      <c r="FA3161" s="49"/>
      <c r="FB3161" s="58"/>
      <c r="FC3161" s="58"/>
      <c r="FD3161" s="58"/>
      <c r="FJ3161" s="58"/>
      <c r="FK3161" s="105"/>
      <c r="FL3161" s="8" t="s">
        <v>190</v>
      </c>
      <c r="FM3161" s="105"/>
    </row>
    <row r="3162" spans="1:169" customFormat="1" ht="15" x14ac:dyDescent="0.25">
      <c r="A3162" s="106"/>
      <c r="B3162" s="62"/>
      <c r="C3162" s="166" t="s">
        <v>191</v>
      </c>
      <c r="D3162" s="166"/>
      <c r="E3162" s="166"/>
      <c r="F3162" s="166"/>
      <c r="G3162" s="166"/>
      <c r="H3162" s="166"/>
      <c r="I3162" s="166"/>
      <c r="J3162" s="166"/>
      <c r="K3162" s="166"/>
      <c r="L3162" s="108">
        <v>234373.33</v>
      </c>
      <c r="M3162" s="109"/>
      <c r="N3162" s="110">
        <v>2226546.67</v>
      </c>
      <c r="EZ3162" s="48"/>
      <c r="FA3162" s="49"/>
      <c r="FB3162" s="58"/>
      <c r="FC3162" s="58"/>
      <c r="FD3162" s="58"/>
      <c r="FJ3162" s="58"/>
      <c r="FK3162" s="105"/>
      <c r="FL3162" s="8" t="s">
        <v>191</v>
      </c>
      <c r="FM3162" s="105"/>
    </row>
    <row r="3163" spans="1:169" customFormat="1" ht="15" x14ac:dyDescent="0.25">
      <c r="A3163" s="106"/>
      <c r="B3163" s="62"/>
      <c r="C3163" s="166" t="s">
        <v>192</v>
      </c>
      <c r="D3163" s="166"/>
      <c r="E3163" s="166"/>
      <c r="F3163" s="166"/>
      <c r="G3163" s="166"/>
      <c r="H3163" s="166"/>
      <c r="I3163" s="166"/>
      <c r="J3163" s="166"/>
      <c r="K3163" s="166"/>
      <c r="L3163" s="108">
        <v>127525.29</v>
      </c>
      <c r="M3163" s="109"/>
      <c r="N3163" s="110">
        <v>6658096.6399999997</v>
      </c>
      <c r="EZ3163" s="48"/>
      <c r="FA3163" s="49"/>
      <c r="FB3163" s="58"/>
      <c r="FC3163" s="58"/>
      <c r="FD3163" s="58"/>
      <c r="FJ3163" s="58"/>
      <c r="FK3163" s="105"/>
      <c r="FL3163" s="8" t="s">
        <v>192</v>
      </c>
      <c r="FM3163" s="105"/>
    </row>
    <row r="3164" spans="1:169" customFormat="1" ht="15" x14ac:dyDescent="0.25">
      <c r="A3164" s="106"/>
      <c r="B3164" s="62"/>
      <c r="C3164" s="166" t="s">
        <v>193</v>
      </c>
      <c r="D3164" s="166"/>
      <c r="E3164" s="166"/>
      <c r="F3164" s="166"/>
      <c r="G3164" s="166"/>
      <c r="H3164" s="166"/>
      <c r="I3164" s="166"/>
      <c r="J3164" s="166"/>
      <c r="K3164" s="166"/>
      <c r="L3164" s="108">
        <v>62802.559999999998</v>
      </c>
      <c r="M3164" s="109"/>
      <c r="N3164" s="110">
        <v>3278922.95</v>
      </c>
      <c r="EZ3164" s="48"/>
      <c r="FA3164" s="49"/>
      <c r="FB3164" s="58"/>
      <c r="FC3164" s="58"/>
      <c r="FD3164" s="58"/>
      <c r="FJ3164" s="58"/>
      <c r="FK3164" s="105"/>
      <c r="FL3164" s="8" t="s">
        <v>193</v>
      </c>
      <c r="FM3164" s="105"/>
    </row>
    <row r="3165" spans="1:169" customFormat="1" ht="15" x14ac:dyDescent="0.25">
      <c r="A3165" s="106"/>
      <c r="B3165" s="62"/>
      <c r="C3165" s="166" t="s">
        <v>194</v>
      </c>
      <c r="D3165" s="166"/>
      <c r="E3165" s="166"/>
      <c r="F3165" s="166"/>
      <c r="G3165" s="166"/>
      <c r="H3165" s="166"/>
      <c r="I3165" s="166"/>
      <c r="J3165" s="166"/>
      <c r="K3165" s="166"/>
      <c r="L3165" s="113">
        <v>56.36</v>
      </c>
      <c r="M3165" s="109"/>
      <c r="N3165" s="114">
        <v>914.16</v>
      </c>
      <c r="EZ3165" s="48"/>
      <c r="FA3165" s="49"/>
      <c r="FB3165" s="58"/>
      <c r="FC3165" s="58"/>
      <c r="FD3165" s="58"/>
      <c r="FJ3165" s="58"/>
      <c r="FK3165" s="105"/>
      <c r="FL3165" s="8" t="s">
        <v>194</v>
      </c>
      <c r="FM3165" s="105"/>
    </row>
    <row r="3166" spans="1:169" customFormat="1" ht="15" x14ac:dyDescent="0.25">
      <c r="A3166" s="106"/>
      <c r="B3166" s="62"/>
      <c r="C3166" s="166" t="s">
        <v>195</v>
      </c>
      <c r="D3166" s="166"/>
      <c r="E3166" s="166"/>
      <c r="F3166" s="166"/>
      <c r="G3166" s="166"/>
      <c r="H3166" s="166"/>
      <c r="I3166" s="166"/>
      <c r="J3166" s="166"/>
      <c r="K3166" s="166"/>
      <c r="L3166" s="113">
        <v>252.79</v>
      </c>
      <c r="M3166" s="109"/>
      <c r="N3166" s="110">
        <v>4100.25</v>
      </c>
      <c r="EZ3166" s="48"/>
      <c r="FA3166" s="49"/>
      <c r="FB3166" s="58"/>
      <c r="FC3166" s="58"/>
      <c r="FD3166" s="58"/>
      <c r="FJ3166" s="58"/>
      <c r="FK3166" s="105"/>
      <c r="FL3166" s="8" t="s">
        <v>195</v>
      </c>
      <c r="FM3166" s="105"/>
    </row>
    <row r="3167" spans="1:169" customFormat="1" ht="15" x14ac:dyDescent="0.25">
      <c r="A3167" s="106"/>
      <c r="B3167" s="62"/>
      <c r="C3167" s="166" t="s">
        <v>196</v>
      </c>
      <c r="D3167" s="166"/>
      <c r="E3167" s="166"/>
      <c r="F3167" s="166"/>
      <c r="G3167" s="166"/>
      <c r="H3167" s="166"/>
      <c r="I3167" s="166"/>
      <c r="J3167" s="166"/>
      <c r="K3167" s="166"/>
      <c r="L3167" s="108">
        <v>125533.33</v>
      </c>
      <c r="M3167" s="109"/>
      <c r="N3167" s="110">
        <v>6554095.1600000001</v>
      </c>
      <c r="EZ3167" s="48"/>
      <c r="FA3167" s="49"/>
      <c r="FB3167" s="58"/>
      <c r="FC3167" s="58"/>
      <c r="FD3167" s="58"/>
      <c r="FJ3167" s="58"/>
      <c r="FK3167" s="105"/>
      <c r="FL3167" s="8" t="s">
        <v>196</v>
      </c>
      <c r="FM3167" s="105"/>
    </row>
    <row r="3168" spans="1:169" customFormat="1" ht="15" x14ac:dyDescent="0.25">
      <c r="A3168" s="106"/>
      <c r="B3168" s="62"/>
      <c r="C3168" s="166" t="s">
        <v>197</v>
      </c>
      <c r="D3168" s="166"/>
      <c r="E3168" s="166"/>
      <c r="F3168" s="166"/>
      <c r="G3168" s="166"/>
      <c r="H3168" s="166"/>
      <c r="I3168" s="166"/>
      <c r="J3168" s="166"/>
      <c r="K3168" s="166"/>
      <c r="L3168" s="108">
        <v>127525.29</v>
      </c>
      <c r="M3168" s="109"/>
      <c r="N3168" s="110">
        <v>6658096.6399999997</v>
      </c>
      <c r="EZ3168" s="48"/>
      <c r="FA3168" s="49"/>
      <c r="FB3168" s="58"/>
      <c r="FC3168" s="58"/>
      <c r="FD3168" s="58"/>
      <c r="FJ3168" s="58"/>
      <c r="FK3168" s="105"/>
      <c r="FL3168" s="8" t="s">
        <v>197</v>
      </c>
      <c r="FM3168" s="105"/>
    </row>
    <row r="3169" spans="1:170" customFormat="1" ht="15" x14ac:dyDescent="0.25">
      <c r="A3169" s="106"/>
      <c r="B3169" s="62"/>
      <c r="C3169" s="166" t="s">
        <v>198</v>
      </c>
      <c r="D3169" s="166"/>
      <c r="E3169" s="166"/>
      <c r="F3169" s="166"/>
      <c r="G3169" s="166"/>
      <c r="H3169" s="166"/>
      <c r="I3169" s="166"/>
      <c r="J3169" s="166"/>
      <c r="K3169" s="166"/>
      <c r="L3169" s="108">
        <v>62802.559999999998</v>
      </c>
      <c r="M3169" s="109"/>
      <c r="N3169" s="110">
        <v>3278922.95</v>
      </c>
      <c r="EZ3169" s="48"/>
      <c r="FA3169" s="49"/>
      <c r="FB3169" s="58"/>
      <c r="FC3169" s="58"/>
      <c r="FD3169" s="58"/>
      <c r="FJ3169" s="58"/>
      <c r="FK3169" s="105"/>
      <c r="FL3169" s="8" t="s">
        <v>198</v>
      </c>
      <c r="FM3169" s="105"/>
    </row>
    <row r="3170" spans="1:170" customFormat="1" ht="15" x14ac:dyDescent="0.25">
      <c r="A3170" s="106"/>
      <c r="B3170" s="101"/>
      <c r="C3170" s="165" t="s">
        <v>1103</v>
      </c>
      <c r="D3170" s="165"/>
      <c r="E3170" s="165"/>
      <c r="F3170" s="165"/>
      <c r="G3170" s="165"/>
      <c r="H3170" s="165"/>
      <c r="I3170" s="165"/>
      <c r="J3170" s="165"/>
      <c r="K3170" s="165"/>
      <c r="L3170" s="115">
        <v>637939.56999999995</v>
      </c>
      <c r="M3170" s="103"/>
      <c r="N3170" s="104"/>
      <c r="EZ3170" s="48"/>
      <c r="FA3170" s="49"/>
      <c r="FB3170" s="58"/>
      <c r="FC3170" s="58"/>
      <c r="FD3170" s="58"/>
      <c r="FJ3170" s="58"/>
      <c r="FK3170" s="105"/>
      <c r="FM3170" s="105" t="s">
        <v>1103</v>
      </c>
    </row>
    <row r="3171" spans="1:170" customFormat="1" ht="15" x14ac:dyDescent="0.25">
      <c r="A3171" s="106"/>
      <c r="B3171" s="62"/>
      <c r="C3171" s="166" t="s">
        <v>200</v>
      </c>
      <c r="D3171" s="166"/>
      <c r="E3171" s="166"/>
      <c r="F3171" s="166"/>
      <c r="G3171" s="166"/>
      <c r="H3171" s="166"/>
      <c r="I3171" s="166"/>
      <c r="J3171" s="166"/>
      <c r="K3171" s="166"/>
      <c r="L3171" s="111"/>
      <c r="M3171" s="109"/>
      <c r="N3171" s="112"/>
      <c r="EZ3171" s="48"/>
      <c r="FA3171" s="49"/>
      <c r="FB3171" s="58"/>
      <c r="FC3171" s="58"/>
      <c r="FD3171" s="58"/>
      <c r="FJ3171" s="58"/>
      <c r="FK3171" s="105"/>
      <c r="FL3171" s="8" t="s">
        <v>200</v>
      </c>
      <c r="FM3171" s="105"/>
    </row>
    <row r="3172" spans="1:170" customFormat="1" ht="15" x14ac:dyDescent="0.25">
      <c r="A3172" s="106"/>
      <c r="B3172" s="62"/>
      <c r="C3172" s="166" t="s">
        <v>201</v>
      </c>
      <c r="D3172" s="166"/>
      <c r="E3172" s="166"/>
      <c r="F3172" s="166"/>
      <c r="G3172" s="166"/>
      <c r="H3172" s="166"/>
      <c r="I3172" s="64" t="s">
        <v>1104</v>
      </c>
      <c r="J3172" s="107"/>
      <c r="K3172" s="107"/>
      <c r="L3172" s="111"/>
      <c r="M3172" s="109"/>
      <c r="N3172" s="112"/>
      <c r="EZ3172" s="48"/>
      <c r="FA3172" s="49"/>
      <c r="FB3172" s="58"/>
      <c r="FC3172" s="58"/>
      <c r="FD3172" s="58"/>
      <c r="FJ3172" s="58"/>
      <c r="FK3172" s="105"/>
      <c r="FM3172" s="105"/>
      <c r="FN3172" s="8" t="s">
        <v>201</v>
      </c>
    </row>
    <row r="3173" spans="1:170" customFormat="1" ht="15" x14ac:dyDescent="0.25">
      <c r="A3173" s="106"/>
      <c r="B3173" s="62"/>
      <c r="C3173" s="166" t="s">
        <v>203</v>
      </c>
      <c r="D3173" s="166"/>
      <c r="E3173" s="166"/>
      <c r="F3173" s="166"/>
      <c r="G3173" s="166"/>
      <c r="H3173" s="166"/>
      <c r="I3173" s="64" t="s">
        <v>1105</v>
      </c>
      <c r="J3173" s="107"/>
      <c r="K3173" s="107"/>
      <c r="L3173" s="111"/>
      <c r="M3173" s="109"/>
      <c r="N3173" s="112"/>
      <c r="EZ3173" s="48"/>
      <c r="FA3173" s="49"/>
      <c r="FB3173" s="58"/>
      <c r="FC3173" s="58"/>
      <c r="FD3173" s="58"/>
      <c r="FJ3173" s="58"/>
      <c r="FK3173" s="105"/>
      <c r="FM3173" s="105"/>
      <c r="FN3173" s="8" t="s">
        <v>203</v>
      </c>
    </row>
    <row r="3174" spans="1:170" customFormat="1" ht="15" x14ac:dyDescent="0.25">
      <c r="A3174" s="153" t="s">
        <v>1106</v>
      </c>
      <c r="B3174" s="154"/>
      <c r="C3174" s="154"/>
      <c r="D3174" s="154"/>
      <c r="E3174" s="154"/>
      <c r="F3174" s="154"/>
      <c r="G3174" s="154"/>
      <c r="H3174" s="154"/>
      <c r="I3174" s="154"/>
      <c r="J3174" s="154"/>
      <c r="K3174" s="154"/>
      <c r="L3174" s="154"/>
      <c r="M3174" s="154"/>
      <c r="N3174" s="155"/>
      <c r="EZ3174" s="48" t="s">
        <v>1106</v>
      </c>
      <c r="FA3174" s="49"/>
      <c r="FB3174" s="58"/>
      <c r="FC3174" s="58"/>
      <c r="FD3174" s="58"/>
      <c r="FJ3174" s="58"/>
      <c r="FK3174" s="105"/>
      <c r="FM3174" s="105"/>
    </row>
    <row r="3175" spans="1:170" customFormat="1" ht="15" x14ac:dyDescent="0.25">
      <c r="A3175" s="156" t="s">
        <v>710</v>
      </c>
      <c r="B3175" s="157"/>
      <c r="C3175" s="157"/>
      <c r="D3175" s="157"/>
      <c r="E3175" s="157"/>
      <c r="F3175" s="157"/>
      <c r="G3175" s="157"/>
      <c r="H3175" s="157"/>
      <c r="I3175" s="157"/>
      <c r="J3175" s="157"/>
      <c r="K3175" s="157"/>
      <c r="L3175" s="157"/>
      <c r="M3175" s="157"/>
      <c r="N3175" s="158"/>
      <c r="EZ3175" s="48"/>
      <c r="FA3175" s="49" t="s">
        <v>710</v>
      </c>
      <c r="FB3175" s="58"/>
      <c r="FC3175" s="58"/>
      <c r="FD3175" s="58"/>
      <c r="FJ3175" s="58"/>
      <c r="FK3175" s="105"/>
      <c r="FM3175" s="105"/>
    </row>
    <row r="3176" spans="1:170" customFormat="1" ht="56.25" x14ac:dyDescent="0.25">
      <c r="A3176" s="50" t="s">
        <v>1107</v>
      </c>
      <c r="B3176" s="51" t="s">
        <v>712</v>
      </c>
      <c r="C3176" s="159" t="s">
        <v>713</v>
      </c>
      <c r="D3176" s="159"/>
      <c r="E3176" s="159"/>
      <c r="F3176" s="52" t="s">
        <v>62</v>
      </c>
      <c r="G3176" s="53">
        <v>8.0996000000000006</v>
      </c>
      <c r="H3176" s="54">
        <v>1</v>
      </c>
      <c r="I3176" s="88">
        <v>8.0996000000000006</v>
      </c>
      <c r="J3176" s="56"/>
      <c r="K3176" s="53"/>
      <c r="L3176" s="56"/>
      <c r="M3176" s="53"/>
      <c r="N3176" s="57"/>
      <c r="EZ3176" s="48"/>
      <c r="FA3176" s="49"/>
      <c r="FB3176" s="58" t="s">
        <v>713</v>
      </c>
      <c r="FC3176" s="58" t="s">
        <v>4</v>
      </c>
      <c r="FD3176" s="58" t="s">
        <v>4</v>
      </c>
      <c r="FJ3176" s="58"/>
      <c r="FK3176" s="105"/>
      <c r="FM3176" s="105"/>
    </row>
    <row r="3177" spans="1:170" customFormat="1" ht="15" x14ac:dyDescent="0.25">
      <c r="A3177" s="59"/>
      <c r="B3177" s="60"/>
      <c r="C3177" s="160" t="s">
        <v>1108</v>
      </c>
      <c r="D3177" s="160"/>
      <c r="E3177" s="160"/>
      <c r="F3177" s="160"/>
      <c r="G3177" s="160"/>
      <c r="H3177" s="160"/>
      <c r="I3177" s="160"/>
      <c r="J3177" s="160"/>
      <c r="K3177" s="160"/>
      <c r="L3177" s="160"/>
      <c r="M3177" s="160"/>
      <c r="N3177" s="161"/>
      <c r="EZ3177" s="48"/>
      <c r="FA3177" s="49"/>
      <c r="FB3177" s="58"/>
      <c r="FC3177" s="58"/>
      <c r="FD3177" s="58"/>
      <c r="FE3177" s="4" t="s">
        <v>1108</v>
      </c>
      <c r="FJ3177" s="58"/>
      <c r="FK3177" s="105"/>
      <c r="FM3177" s="105"/>
    </row>
    <row r="3178" spans="1:170" customFormat="1" ht="67.5" x14ac:dyDescent="0.25">
      <c r="A3178" s="61"/>
      <c r="B3178" s="62" t="s">
        <v>64</v>
      </c>
      <c r="C3178" s="162" t="s">
        <v>65</v>
      </c>
      <c r="D3178" s="162"/>
      <c r="E3178" s="162"/>
      <c r="F3178" s="162"/>
      <c r="G3178" s="162"/>
      <c r="H3178" s="162"/>
      <c r="I3178" s="162"/>
      <c r="J3178" s="162"/>
      <c r="K3178" s="162"/>
      <c r="L3178" s="162"/>
      <c r="M3178" s="162"/>
      <c r="N3178" s="163"/>
      <c r="EZ3178" s="48"/>
      <c r="FA3178" s="49"/>
      <c r="FB3178" s="58"/>
      <c r="FC3178" s="58"/>
      <c r="FD3178" s="58"/>
      <c r="FF3178" s="4" t="s">
        <v>65</v>
      </c>
      <c r="FJ3178" s="58"/>
      <c r="FK3178" s="105"/>
      <c r="FM3178" s="105"/>
    </row>
    <row r="3179" spans="1:170" customFormat="1" ht="67.5" x14ac:dyDescent="0.25">
      <c r="A3179" s="61"/>
      <c r="B3179" s="62" t="s">
        <v>66</v>
      </c>
      <c r="C3179" s="162" t="s">
        <v>67</v>
      </c>
      <c r="D3179" s="162"/>
      <c r="E3179" s="162"/>
      <c r="F3179" s="162"/>
      <c r="G3179" s="162"/>
      <c r="H3179" s="162"/>
      <c r="I3179" s="162"/>
      <c r="J3179" s="162"/>
      <c r="K3179" s="162"/>
      <c r="L3179" s="162"/>
      <c r="M3179" s="162"/>
      <c r="N3179" s="163"/>
      <c r="EZ3179" s="48"/>
      <c r="FA3179" s="49"/>
      <c r="FB3179" s="58"/>
      <c r="FC3179" s="58"/>
      <c r="FD3179" s="58"/>
      <c r="FF3179" s="4" t="s">
        <v>67</v>
      </c>
      <c r="FJ3179" s="58"/>
      <c r="FK3179" s="105"/>
      <c r="FM3179" s="105"/>
    </row>
    <row r="3180" spans="1:170" customFormat="1" ht="15" x14ac:dyDescent="0.25">
      <c r="A3180" s="63"/>
      <c r="B3180" s="62" t="s">
        <v>59</v>
      </c>
      <c r="C3180" s="160" t="s">
        <v>70</v>
      </c>
      <c r="D3180" s="160"/>
      <c r="E3180" s="160"/>
      <c r="F3180" s="64"/>
      <c r="G3180" s="65"/>
      <c r="H3180" s="65"/>
      <c r="I3180" s="65"/>
      <c r="J3180" s="68">
        <v>1123.2</v>
      </c>
      <c r="K3180" s="67">
        <v>1.5</v>
      </c>
      <c r="L3180" s="68">
        <v>13646.21</v>
      </c>
      <c r="M3180" s="69">
        <v>52.21</v>
      </c>
      <c r="N3180" s="70">
        <v>712468.62</v>
      </c>
      <c r="EZ3180" s="48"/>
      <c r="FA3180" s="49"/>
      <c r="FB3180" s="58"/>
      <c r="FC3180" s="58"/>
      <c r="FD3180" s="58"/>
      <c r="FG3180" s="4" t="s">
        <v>70</v>
      </c>
      <c r="FJ3180" s="58"/>
      <c r="FK3180" s="105"/>
      <c r="FM3180" s="105"/>
    </row>
    <row r="3181" spans="1:170" customFormat="1" ht="15" x14ac:dyDescent="0.25">
      <c r="A3181" s="63"/>
      <c r="B3181" s="62" t="s">
        <v>71</v>
      </c>
      <c r="C3181" s="160" t="s">
        <v>72</v>
      </c>
      <c r="D3181" s="160"/>
      <c r="E3181" s="160"/>
      <c r="F3181" s="64"/>
      <c r="G3181" s="65"/>
      <c r="H3181" s="65"/>
      <c r="I3181" s="65"/>
      <c r="J3181" s="66">
        <v>7.82</v>
      </c>
      <c r="K3181" s="67">
        <v>1.5</v>
      </c>
      <c r="L3181" s="66">
        <v>95.01</v>
      </c>
      <c r="M3181" s="69">
        <v>15.71</v>
      </c>
      <c r="N3181" s="70">
        <v>1492.61</v>
      </c>
      <c r="EZ3181" s="48"/>
      <c r="FA3181" s="49"/>
      <c r="FB3181" s="58"/>
      <c r="FC3181" s="58"/>
      <c r="FD3181" s="58"/>
      <c r="FG3181" s="4" t="s">
        <v>72</v>
      </c>
      <c r="FJ3181" s="58"/>
      <c r="FK3181" s="105"/>
      <c r="FM3181" s="105"/>
    </row>
    <row r="3182" spans="1:170" customFormat="1" ht="15" x14ac:dyDescent="0.25">
      <c r="A3182" s="63"/>
      <c r="B3182" s="62" t="s">
        <v>73</v>
      </c>
      <c r="C3182" s="160" t="s">
        <v>74</v>
      </c>
      <c r="D3182" s="160"/>
      <c r="E3182" s="160"/>
      <c r="F3182" s="64"/>
      <c r="G3182" s="65"/>
      <c r="H3182" s="65"/>
      <c r="I3182" s="65"/>
      <c r="J3182" s="66">
        <v>3.38</v>
      </c>
      <c r="K3182" s="67">
        <v>1.5</v>
      </c>
      <c r="L3182" s="66">
        <v>41.06</v>
      </c>
      <c r="M3182" s="69">
        <v>52.21</v>
      </c>
      <c r="N3182" s="70">
        <v>2143.7399999999998</v>
      </c>
      <c r="EZ3182" s="48"/>
      <c r="FA3182" s="49"/>
      <c r="FB3182" s="58"/>
      <c r="FC3182" s="58"/>
      <c r="FD3182" s="58"/>
      <c r="FG3182" s="4" t="s">
        <v>74</v>
      </c>
      <c r="FJ3182" s="58"/>
      <c r="FK3182" s="105"/>
      <c r="FM3182" s="105"/>
    </row>
    <row r="3183" spans="1:170" customFormat="1" ht="15" x14ac:dyDescent="0.25">
      <c r="A3183" s="73"/>
      <c r="B3183" s="62"/>
      <c r="C3183" s="160" t="s">
        <v>77</v>
      </c>
      <c r="D3183" s="160"/>
      <c r="E3183" s="160"/>
      <c r="F3183" s="64" t="s">
        <v>78</v>
      </c>
      <c r="G3183" s="71">
        <v>144</v>
      </c>
      <c r="H3183" s="67">
        <v>1.5</v>
      </c>
      <c r="I3183" s="75">
        <v>1749.5136</v>
      </c>
      <c r="J3183" s="9"/>
      <c r="K3183" s="65"/>
      <c r="L3183" s="9"/>
      <c r="M3183" s="65"/>
      <c r="N3183" s="72"/>
      <c r="EZ3183" s="48"/>
      <c r="FA3183" s="49"/>
      <c r="FB3183" s="58"/>
      <c r="FC3183" s="58"/>
      <c r="FD3183" s="58"/>
      <c r="FH3183" s="4" t="s">
        <v>77</v>
      </c>
      <c r="FJ3183" s="58"/>
      <c r="FK3183" s="105"/>
      <c r="FM3183" s="105"/>
    </row>
    <row r="3184" spans="1:170" customFormat="1" ht="15" x14ac:dyDescent="0.25">
      <c r="A3184" s="73"/>
      <c r="B3184" s="62"/>
      <c r="C3184" s="160" t="s">
        <v>79</v>
      </c>
      <c r="D3184" s="160"/>
      <c r="E3184" s="160"/>
      <c r="F3184" s="64" t="s">
        <v>78</v>
      </c>
      <c r="G3184" s="69">
        <v>0.25</v>
      </c>
      <c r="H3184" s="67">
        <v>1.5</v>
      </c>
      <c r="I3184" s="85">
        <v>3.03735</v>
      </c>
      <c r="J3184" s="9"/>
      <c r="K3184" s="65"/>
      <c r="L3184" s="9"/>
      <c r="M3184" s="65"/>
      <c r="N3184" s="72"/>
      <c r="EZ3184" s="48"/>
      <c r="FA3184" s="49"/>
      <c r="FB3184" s="58"/>
      <c r="FC3184" s="58"/>
      <c r="FD3184" s="58"/>
      <c r="FH3184" s="4" t="s">
        <v>79</v>
      </c>
      <c r="FJ3184" s="58"/>
      <c r="FK3184" s="105"/>
      <c r="FM3184" s="105"/>
    </row>
    <row r="3185" spans="1:169" customFormat="1" ht="15" x14ac:dyDescent="0.25">
      <c r="A3185" s="59"/>
      <c r="B3185" s="62"/>
      <c r="C3185" s="164" t="s">
        <v>80</v>
      </c>
      <c r="D3185" s="164"/>
      <c r="E3185" s="164"/>
      <c r="F3185" s="76"/>
      <c r="G3185" s="77"/>
      <c r="H3185" s="77"/>
      <c r="I3185" s="77"/>
      <c r="J3185" s="79">
        <v>1131.02</v>
      </c>
      <c r="K3185" s="77"/>
      <c r="L3185" s="79">
        <v>13741.22</v>
      </c>
      <c r="M3185" s="77"/>
      <c r="N3185" s="80">
        <v>713961.23</v>
      </c>
      <c r="EZ3185" s="48"/>
      <c r="FA3185" s="49"/>
      <c r="FB3185" s="58"/>
      <c r="FC3185" s="58"/>
      <c r="FD3185" s="58"/>
      <c r="FI3185" s="4" t="s">
        <v>80</v>
      </c>
      <c r="FJ3185" s="58"/>
      <c r="FK3185" s="105"/>
      <c r="FM3185" s="105"/>
    </row>
    <row r="3186" spans="1:169" customFormat="1" ht="15" x14ac:dyDescent="0.25">
      <c r="A3186" s="73"/>
      <c r="B3186" s="62"/>
      <c r="C3186" s="160" t="s">
        <v>81</v>
      </c>
      <c r="D3186" s="160"/>
      <c r="E3186" s="160"/>
      <c r="F3186" s="64"/>
      <c r="G3186" s="65"/>
      <c r="H3186" s="65"/>
      <c r="I3186" s="65"/>
      <c r="J3186" s="9"/>
      <c r="K3186" s="65"/>
      <c r="L3186" s="68">
        <v>13687.27</v>
      </c>
      <c r="M3186" s="65"/>
      <c r="N3186" s="70">
        <v>714612.36</v>
      </c>
      <c r="EZ3186" s="48"/>
      <c r="FA3186" s="49"/>
      <c r="FB3186" s="58"/>
      <c r="FC3186" s="58"/>
      <c r="FD3186" s="58"/>
      <c r="FH3186" s="4" t="s">
        <v>81</v>
      </c>
      <c r="FJ3186" s="58"/>
      <c r="FK3186" s="105"/>
      <c r="FM3186" s="105"/>
    </row>
    <row r="3187" spans="1:169" customFormat="1" ht="22.5" x14ac:dyDescent="0.25">
      <c r="A3187" s="73"/>
      <c r="B3187" s="62" t="s">
        <v>715</v>
      </c>
      <c r="C3187" s="160" t="s">
        <v>716</v>
      </c>
      <c r="D3187" s="160"/>
      <c r="E3187" s="160"/>
      <c r="F3187" s="64" t="s">
        <v>84</v>
      </c>
      <c r="G3187" s="71">
        <v>90</v>
      </c>
      <c r="H3187" s="65"/>
      <c r="I3187" s="71">
        <v>90</v>
      </c>
      <c r="J3187" s="9"/>
      <c r="K3187" s="65"/>
      <c r="L3187" s="68">
        <v>12318.54</v>
      </c>
      <c r="M3187" s="65"/>
      <c r="N3187" s="70">
        <v>643151.12</v>
      </c>
      <c r="EZ3187" s="48"/>
      <c r="FA3187" s="49"/>
      <c r="FB3187" s="58"/>
      <c r="FC3187" s="58"/>
      <c r="FD3187" s="58"/>
      <c r="FH3187" s="4" t="s">
        <v>716</v>
      </c>
      <c r="FJ3187" s="58"/>
      <c r="FK3187" s="105"/>
      <c r="FM3187" s="105"/>
    </row>
    <row r="3188" spans="1:169" customFormat="1" ht="22.5" x14ac:dyDescent="0.25">
      <c r="A3188" s="73"/>
      <c r="B3188" s="62" t="s">
        <v>717</v>
      </c>
      <c r="C3188" s="160" t="s">
        <v>718</v>
      </c>
      <c r="D3188" s="160"/>
      <c r="E3188" s="160"/>
      <c r="F3188" s="64" t="s">
        <v>84</v>
      </c>
      <c r="G3188" s="71">
        <v>45</v>
      </c>
      <c r="H3188" s="65"/>
      <c r="I3188" s="71">
        <v>45</v>
      </c>
      <c r="J3188" s="9"/>
      <c r="K3188" s="65"/>
      <c r="L3188" s="68">
        <v>6159.27</v>
      </c>
      <c r="M3188" s="65"/>
      <c r="N3188" s="70">
        <v>321575.56</v>
      </c>
      <c r="EZ3188" s="48"/>
      <c r="FA3188" s="49"/>
      <c r="FB3188" s="58"/>
      <c r="FC3188" s="58"/>
      <c r="FD3188" s="58"/>
      <c r="FH3188" s="4" t="s">
        <v>718</v>
      </c>
      <c r="FJ3188" s="58"/>
      <c r="FK3188" s="105"/>
      <c r="FM3188" s="105"/>
    </row>
    <row r="3189" spans="1:169" customFormat="1" ht="15" x14ac:dyDescent="0.25">
      <c r="A3189" s="81"/>
      <c r="B3189" s="82"/>
      <c r="C3189" s="159" t="s">
        <v>87</v>
      </c>
      <c r="D3189" s="159"/>
      <c r="E3189" s="159"/>
      <c r="F3189" s="52"/>
      <c r="G3189" s="53"/>
      <c r="H3189" s="53"/>
      <c r="I3189" s="53"/>
      <c r="J3189" s="56"/>
      <c r="K3189" s="53"/>
      <c r="L3189" s="83">
        <v>32219.03</v>
      </c>
      <c r="M3189" s="77"/>
      <c r="N3189" s="84">
        <v>1678687.91</v>
      </c>
      <c r="EZ3189" s="48"/>
      <c r="FA3189" s="49"/>
      <c r="FB3189" s="58"/>
      <c r="FC3189" s="58"/>
      <c r="FD3189" s="58"/>
      <c r="FJ3189" s="58" t="s">
        <v>87</v>
      </c>
      <c r="FK3189" s="105"/>
      <c r="FM3189" s="105"/>
    </row>
    <row r="3190" spans="1:169" customFormat="1" ht="45" x14ac:dyDescent="0.25">
      <c r="A3190" s="50" t="s">
        <v>1109</v>
      </c>
      <c r="B3190" s="51" t="s">
        <v>720</v>
      </c>
      <c r="C3190" s="159" t="s">
        <v>934</v>
      </c>
      <c r="D3190" s="159"/>
      <c r="E3190" s="159"/>
      <c r="F3190" s="52" t="s">
        <v>152</v>
      </c>
      <c r="G3190" s="53">
        <v>3.05</v>
      </c>
      <c r="H3190" s="54">
        <v>1</v>
      </c>
      <c r="I3190" s="86">
        <v>3.05</v>
      </c>
      <c r="J3190" s="56"/>
      <c r="K3190" s="53"/>
      <c r="L3190" s="56"/>
      <c r="M3190" s="53"/>
      <c r="N3190" s="57"/>
      <c r="EZ3190" s="48"/>
      <c r="FA3190" s="49"/>
      <c r="FB3190" s="58" t="s">
        <v>934</v>
      </c>
      <c r="FC3190" s="58" t="s">
        <v>4</v>
      </c>
      <c r="FD3190" s="58" t="s">
        <v>4</v>
      </c>
      <c r="FJ3190" s="58"/>
      <c r="FK3190" s="105"/>
      <c r="FM3190" s="105"/>
    </row>
    <row r="3191" spans="1:169" customFormat="1" ht="67.5" x14ac:dyDescent="0.25">
      <c r="A3191" s="61"/>
      <c r="B3191" s="62" t="s">
        <v>64</v>
      </c>
      <c r="C3191" s="162" t="s">
        <v>65</v>
      </c>
      <c r="D3191" s="162"/>
      <c r="E3191" s="162"/>
      <c r="F3191" s="162"/>
      <c r="G3191" s="162"/>
      <c r="H3191" s="162"/>
      <c r="I3191" s="162"/>
      <c r="J3191" s="162"/>
      <c r="K3191" s="162"/>
      <c r="L3191" s="162"/>
      <c r="M3191" s="162"/>
      <c r="N3191" s="163"/>
      <c r="EZ3191" s="48"/>
      <c r="FA3191" s="49"/>
      <c r="FB3191" s="58"/>
      <c r="FC3191" s="58"/>
      <c r="FD3191" s="58"/>
      <c r="FF3191" s="4" t="s">
        <v>65</v>
      </c>
      <c r="FJ3191" s="58"/>
      <c r="FK3191" s="105"/>
      <c r="FM3191" s="105"/>
    </row>
    <row r="3192" spans="1:169" customFormat="1" ht="67.5" x14ac:dyDescent="0.25">
      <c r="A3192" s="61"/>
      <c r="B3192" s="62" t="s">
        <v>66</v>
      </c>
      <c r="C3192" s="162" t="s">
        <v>67</v>
      </c>
      <c r="D3192" s="162"/>
      <c r="E3192" s="162"/>
      <c r="F3192" s="162"/>
      <c r="G3192" s="162"/>
      <c r="H3192" s="162"/>
      <c r="I3192" s="162"/>
      <c r="J3192" s="162"/>
      <c r="K3192" s="162"/>
      <c r="L3192" s="162"/>
      <c r="M3192" s="162"/>
      <c r="N3192" s="163"/>
      <c r="EZ3192" s="48"/>
      <c r="FA3192" s="49"/>
      <c r="FB3192" s="58"/>
      <c r="FC3192" s="58"/>
      <c r="FD3192" s="58"/>
      <c r="FF3192" s="4" t="s">
        <v>67</v>
      </c>
      <c r="FJ3192" s="58"/>
      <c r="FK3192" s="105"/>
      <c r="FM3192" s="105"/>
    </row>
    <row r="3193" spans="1:169" customFormat="1" ht="22.5" x14ac:dyDescent="0.25">
      <c r="A3193" s="61"/>
      <c r="B3193" s="62" t="s">
        <v>111</v>
      </c>
      <c r="C3193" s="162" t="s">
        <v>112</v>
      </c>
      <c r="D3193" s="162"/>
      <c r="E3193" s="162"/>
      <c r="F3193" s="162"/>
      <c r="G3193" s="162"/>
      <c r="H3193" s="162"/>
      <c r="I3193" s="162"/>
      <c r="J3193" s="162"/>
      <c r="K3193" s="162"/>
      <c r="L3193" s="162"/>
      <c r="M3193" s="162"/>
      <c r="N3193" s="163"/>
      <c r="EZ3193" s="48"/>
      <c r="FA3193" s="49"/>
      <c r="FB3193" s="58"/>
      <c r="FC3193" s="58"/>
      <c r="FD3193" s="58"/>
      <c r="FF3193" s="4" t="s">
        <v>112</v>
      </c>
      <c r="FJ3193" s="58"/>
      <c r="FK3193" s="105"/>
      <c r="FM3193" s="105"/>
    </row>
    <row r="3194" spans="1:169" customFormat="1" ht="33.75" x14ac:dyDescent="0.25">
      <c r="A3194" s="61"/>
      <c r="B3194" s="62" t="s">
        <v>98</v>
      </c>
      <c r="C3194" s="162" t="s">
        <v>99</v>
      </c>
      <c r="D3194" s="162"/>
      <c r="E3194" s="162"/>
      <c r="F3194" s="162"/>
      <c r="G3194" s="162"/>
      <c r="H3194" s="162"/>
      <c r="I3194" s="162"/>
      <c r="J3194" s="162"/>
      <c r="K3194" s="162"/>
      <c r="L3194" s="162"/>
      <c r="M3194" s="162"/>
      <c r="N3194" s="163"/>
      <c r="EZ3194" s="48"/>
      <c r="FA3194" s="49"/>
      <c r="FB3194" s="58"/>
      <c r="FC3194" s="58"/>
      <c r="FD3194" s="58"/>
      <c r="FF3194" s="4" t="s">
        <v>99</v>
      </c>
      <c r="FJ3194" s="58"/>
      <c r="FK3194" s="105"/>
      <c r="FM3194" s="105"/>
    </row>
    <row r="3195" spans="1:169" customFormat="1" ht="15" x14ac:dyDescent="0.25">
      <c r="A3195" s="63"/>
      <c r="B3195" s="62" t="s">
        <v>59</v>
      </c>
      <c r="C3195" s="160" t="s">
        <v>70</v>
      </c>
      <c r="D3195" s="160"/>
      <c r="E3195" s="160"/>
      <c r="F3195" s="64"/>
      <c r="G3195" s="65"/>
      <c r="H3195" s="65"/>
      <c r="I3195" s="65"/>
      <c r="J3195" s="66">
        <v>942.89</v>
      </c>
      <c r="K3195" s="75">
        <v>1.2075</v>
      </c>
      <c r="L3195" s="68">
        <v>3472.55</v>
      </c>
      <c r="M3195" s="69">
        <v>52.21</v>
      </c>
      <c r="N3195" s="70">
        <v>181301.84</v>
      </c>
      <c r="EZ3195" s="48"/>
      <c r="FA3195" s="49"/>
      <c r="FB3195" s="58"/>
      <c r="FC3195" s="58"/>
      <c r="FD3195" s="58"/>
      <c r="FG3195" s="4" t="s">
        <v>70</v>
      </c>
      <c r="FJ3195" s="58"/>
      <c r="FK3195" s="105"/>
      <c r="FM3195" s="105"/>
    </row>
    <row r="3196" spans="1:169" customFormat="1" ht="15" x14ac:dyDescent="0.25">
      <c r="A3196" s="63"/>
      <c r="B3196" s="62" t="s">
        <v>71</v>
      </c>
      <c r="C3196" s="160" t="s">
        <v>72</v>
      </c>
      <c r="D3196" s="160"/>
      <c r="E3196" s="160"/>
      <c r="F3196" s="64"/>
      <c r="G3196" s="65"/>
      <c r="H3196" s="65"/>
      <c r="I3196" s="65"/>
      <c r="J3196" s="68">
        <v>1036.99</v>
      </c>
      <c r="K3196" s="75">
        <v>1.3125</v>
      </c>
      <c r="L3196" s="68">
        <v>4151.2</v>
      </c>
      <c r="M3196" s="69">
        <v>15.71</v>
      </c>
      <c r="N3196" s="70">
        <v>65215.35</v>
      </c>
      <c r="EZ3196" s="48"/>
      <c r="FA3196" s="49"/>
      <c r="FB3196" s="58"/>
      <c r="FC3196" s="58"/>
      <c r="FD3196" s="58"/>
      <c r="FG3196" s="4" t="s">
        <v>72</v>
      </c>
      <c r="FJ3196" s="58"/>
      <c r="FK3196" s="105"/>
      <c r="FM3196" s="105"/>
    </row>
    <row r="3197" spans="1:169" customFormat="1" ht="15" x14ac:dyDescent="0.25">
      <c r="A3197" s="63"/>
      <c r="B3197" s="62" t="s">
        <v>73</v>
      </c>
      <c r="C3197" s="160" t="s">
        <v>74</v>
      </c>
      <c r="D3197" s="160"/>
      <c r="E3197" s="160"/>
      <c r="F3197" s="64"/>
      <c r="G3197" s="65"/>
      <c r="H3197" s="65"/>
      <c r="I3197" s="65"/>
      <c r="J3197" s="66">
        <v>85.27</v>
      </c>
      <c r="K3197" s="75">
        <v>1.3125</v>
      </c>
      <c r="L3197" s="66">
        <v>341.35</v>
      </c>
      <c r="M3197" s="69">
        <v>52.21</v>
      </c>
      <c r="N3197" s="70">
        <v>17821.88</v>
      </c>
      <c r="EZ3197" s="48"/>
      <c r="FA3197" s="49"/>
      <c r="FB3197" s="58"/>
      <c r="FC3197" s="58"/>
      <c r="FD3197" s="58"/>
      <c r="FG3197" s="4" t="s">
        <v>74</v>
      </c>
      <c r="FJ3197" s="58"/>
      <c r="FK3197" s="105"/>
      <c r="FM3197" s="105"/>
    </row>
    <row r="3198" spans="1:169" customFormat="1" ht="15" x14ac:dyDescent="0.25">
      <c r="A3198" s="63"/>
      <c r="B3198" s="62" t="s">
        <v>75</v>
      </c>
      <c r="C3198" s="160" t="s">
        <v>76</v>
      </c>
      <c r="D3198" s="160"/>
      <c r="E3198" s="160"/>
      <c r="F3198" s="64"/>
      <c r="G3198" s="65"/>
      <c r="H3198" s="65"/>
      <c r="I3198" s="65"/>
      <c r="J3198" s="68">
        <v>1080.74</v>
      </c>
      <c r="K3198" s="71">
        <v>0</v>
      </c>
      <c r="L3198" s="66">
        <v>0</v>
      </c>
      <c r="M3198" s="67">
        <v>9.5</v>
      </c>
      <c r="N3198" s="72"/>
      <c r="EZ3198" s="48"/>
      <c r="FA3198" s="49"/>
      <c r="FB3198" s="58"/>
      <c r="FC3198" s="58"/>
      <c r="FD3198" s="58"/>
      <c r="FG3198" s="4" t="s">
        <v>76</v>
      </c>
      <c r="FJ3198" s="58"/>
      <c r="FK3198" s="105"/>
      <c r="FM3198" s="105"/>
    </row>
    <row r="3199" spans="1:169" customFormat="1" ht="15" x14ac:dyDescent="0.25">
      <c r="A3199" s="73"/>
      <c r="B3199" s="62"/>
      <c r="C3199" s="160" t="s">
        <v>77</v>
      </c>
      <c r="D3199" s="160"/>
      <c r="E3199" s="160"/>
      <c r="F3199" s="64" t="s">
        <v>78</v>
      </c>
      <c r="G3199" s="69">
        <v>92.35</v>
      </c>
      <c r="H3199" s="75">
        <v>1.2075</v>
      </c>
      <c r="I3199" s="89">
        <v>340.11350629999998</v>
      </c>
      <c r="J3199" s="9"/>
      <c r="K3199" s="65"/>
      <c r="L3199" s="9"/>
      <c r="M3199" s="65"/>
      <c r="N3199" s="72"/>
      <c r="EZ3199" s="48"/>
      <c r="FA3199" s="49"/>
      <c r="FB3199" s="58"/>
      <c r="FC3199" s="58"/>
      <c r="FD3199" s="58"/>
      <c r="FH3199" s="4" t="s">
        <v>77</v>
      </c>
      <c r="FJ3199" s="58"/>
      <c r="FK3199" s="105"/>
      <c r="FM3199" s="105"/>
    </row>
    <row r="3200" spans="1:169" customFormat="1" ht="15" x14ac:dyDescent="0.25">
      <c r="A3200" s="73"/>
      <c r="B3200" s="62"/>
      <c r="C3200" s="160" t="s">
        <v>79</v>
      </c>
      <c r="D3200" s="160"/>
      <c r="E3200" s="160"/>
      <c r="F3200" s="64" t="s">
        <v>78</v>
      </c>
      <c r="G3200" s="69">
        <v>5.97</v>
      </c>
      <c r="H3200" s="75">
        <v>1.3125</v>
      </c>
      <c r="I3200" s="89">
        <v>23.898656299999999</v>
      </c>
      <c r="J3200" s="9"/>
      <c r="K3200" s="65"/>
      <c r="L3200" s="9"/>
      <c r="M3200" s="65"/>
      <c r="N3200" s="72"/>
      <c r="EZ3200" s="48"/>
      <c r="FA3200" s="49"/>
      <c r="FB3200" s="58"/>
      <c r="FC3200" s="58"/>
      <c r="FD3200" s="58"/>
      <c r="FH3200" s="4" t="s">
        <v>79</v>
      </c>
      <c r="FJ3200" s="58"/>
      <c r="FK3200" s="105"/>
      <c r="FM3200" s="105"/>
    </row>
    <row r="3201" spans="1:169" customFormat="1" ht="15" x14ac:dyDescent="0.25">
      <c r="A3201" s="59"/>
      <c r="B3201" s="62"/>
      <c r="C3201" s="164" t="s">
        <v>80</v>
      </c>
      <c r="D3201" s="164"/>
      <c r="E3201" s="164"/>
      <c r="F3201" s="76"/>
      <c r="G3201" s="77"/>
      <c r="H3201" s="77"/>
      <c r="I3201" s="77"/>
      <c r="J3201" s="79">
        <v>3060.62</v>
      </c>
      <c r="K3201" s="77"/>
      <c r="L3201" s="79">
        <v>7623.75</v>
      </c>
      <c r="M3201" s="77"/>
      <c r="N3201" s="80">
        <v>246517.19</v>
      </c>
      <c r="EZ3201" s="48"/>
      <c r="FA3201" s="49"/>
      <c r="FB3201" s="58"/>
      <c r="FC3201" s="58"/>
      <c r="FD3201" s="58"/>
      <c r="FI3201" s="4" t="s">
        <v>80</v>
      </c>
      <c r="FJ3201" s="58"/>
      <c r="FK3201" s="105"/>
      <c r="FM3201" s="105"/>
    </row>
    <row r="3202" spans="1:169" customFormat="1" ht="15" x14ac:dyDescent="0.25">
      <c r="A3202" s="73"/>
      <c r="B3202" s="62"/>
      <c r="C3202" s="160" t="s">
        <v>81</v>
      </c>
      <c r="D3202" s="160"/>
      <c r="E3202" s="160"/>
      <c r="F3202" s="64"/>
      <c r="G3202" s="65"/>
      <c r="H3202" s="65"/>
      <c r="I3202" s="65"/>
      <c r="J3202" s="9"/>
      <c r="K3202" s="65"/>
      <c r="L3202" s="68">
        <v>3813.9</v>
      </c>
      <c r="M3202" s="65"/>
      <c r="N3202" s="70">
        <v>199123.72</v>
      </c>
      <c r="EZ3202" s="48"/>
      <c r="FA3202" s="49"/>
      <c r="FB3202" s="58"/>
      <c r="FC3202" s="58"/>
      <c r="FD3202" s="58"/>
      <c r="FH3202" s="4" t="s">
        <v>81</v>
      </c>
      <c r="FJ3202" s="58"/>
      <c r="FK3202" s="105"/>
      <c r="FM3202" s="105"/>
    </row>
    <row r="3203" spans="1:169" customFormat="1" ht="22.5" x14ac:dyDescent="0.25">
      <c r="A3203" s="73"/>
      <c r="B3203" s="62" t="s">
        <v>591</v>
      </c>
      <c r="C3203" s="160" t="s">
        <v>592</v>
      </c>
      <c r="D3203" s="160"/>
      <c r="E3203" s="160"/>
      <c r="F3203" s="64" t="s">
        <v>84</v>
      </c>
      <c r="G3203" s="71">
        <v>93</v>
      </c>
      <c r="H3203" s="65"/>
      <c r="I3203" s="71">
        <v>93</v>
      </c>
      <c r="J3203" s="9"/>
      <c r="K3203" s="65"/>
      <c r="L3203" s="68">
        <v>3546.93</v>
      </c>
      <c r="M3203" s="65"/>
      <c r="N3203" s="70">
        <v>185185.06</v>
      </c>
      <c r="EZ3203" s="48"/>
      <c r="FA3203" s="49"/>
      <c r="FB3203" s="58"/>
      <c r="FC3203" s="58"/>
      <c r="FD3203" s="58"/>
      <c r="FH3203" s="4" t="s">
        <v>592</v>
      </c>
      <c r="FJ3203" s="58"/>
      <c r="FK3203" s="105"/>
      <c r="FM3203" s="105"/>
    </row>
    <row r="3204" spans="1:169" customFormat="1" ht="45" x14ac:dyDescent="0.25">
      <c r="A3204" s="73"/>
      <c r="B3204" s="62" t="s">
        <v>593</v>
      </c>
      <c r="C3204" s="160" t="s">
        <v>594</v>
      </c>
      <c r="D3204" s="160"/>
      <c r="E3204" s="160"/>
      <c r="F3204" s="64" t="s">
        <v>84</v>
      </c>
      <c r="G3204" s="71">
        <v>62</v>
      </c>
      <c r="H3204" s="69">
        <v>0.85</v>
      </c>
      <c r="I3204" s="67">
        <v>52.7</v>
      </c>
      <c r="J3204" s="9"/>
      <c r="K3204" s="65"/>
      <c r="L3204" s="68">
        <v>2009.93</v>
      </c>
      <c r="M3204" s="65"/>
      <c r="N3204" s="70">
        <v>104938.2</v>
      </c>
      <c r="EZ3204" s="48"/>
      <c r="FA3204" s="49"/>
      <c r="FB3204" s="58"/>
      <c r="FC3204" s="58"/>
      <c r="FD3204" s="58"/>
      <c r="FH3204" s="4" t="s">
        <v>594</v>
      </c>
      <c r="FJ3204" s="58"/>
      <c r="FK3204" s="105"/>
      <c r="FM3204" s="105"/>
    </row>
    <row r="3205" spans="1:169" customFormat="1" ht="15" x14ac:dyDescent="0.25">
      <c r="A3205" s="81"/>
      <c r="B3205" s="82"/>
      <c r="C3205" s="159" t="s">
        <v>87</v>
      </c>
      <c r="D3205" s="159"/>
      <c r="E3205" s="159"/>
      <c r="F3205" s="52"/>
      <c r="G3205" s="53"/>
      <c r="H3205" s="53"/>
      <c r="I3205" s="53"/>
      <c r="J3205" s="56"/>
      <c r="K3205" s="53"/>
      <c r="L3205" s="83">
        <v>13180.61</v>
      </c>
      <c r="M3205" s="77"/>
      <c r="N3205" s="84">
        <v>536640.44999999995</v>
      </c>
      <c r="EZ3205" s="48"/>
      <c r="FA3205" s="49"/>
      <c r="FB3205" s="58"/>
      <c r="FC3205" s="58"/>
      <c r="FD3205" s="58"/>
      <c r="FJ3205" s="58" t="s">
        <v>87</v>
      </c>
      <c r="FK3205" s="105"/>
      <c r="FM3205" s="105"/>
    </row>
    <row r="3206" spans="1:169" customFormat="1" ht="56.25" x14ac:dyDescent="0.25">
      <c r="A3206" s="50" t="s">
        <v>1110</v>
      </c>
      <c r="B3206" s="51" t="s">
        <v>588</v>
      </c>
      <c r="C3206" s="159" t="s">
        <v>936</v>
      </c>
      <c r="D3206" s="159"/>
      <c r="E3206" s="159"/>
      <c r="F3206" s="52" t="s">
        <v>152</v>
      </c>
      <c r="G3206" s="53">
        <v>0.30399999999999999</v>
      </c>
      <c r="H3206" s="54">
        <v>1</v>
      </c>
      <c r="I3206" s="55">
        <v>0.30399999999999999</v>
      </c>
      <c r="J3206" s="56"/>
      <c r="K3206" s="53"/>
      <c r="L3206" s="56"/>
      <c r="M3206" s="53"/>
      <c r="N3206" s="57"/>
      <c r="EZ3206" s="48"/>
      <c r="FA3206" s="49"/>
      <c r="FB3206" s="58" t="s">
        <v>936</v>
      </c>
      <c r="FC3206" s="58" t="s">
        <v>4</v>
      </c>
      <c r="FD3206" s="58" t="s">
        <v>4</v>
      </c>
      <c r="FJ3206" s="58"/>
      <c r="FK3206" s="105"/>
      <c r="FM3206" s="105"/>
    </row>
    <row r="3207" spans="1:169" customFormat="1" ht="67.5" x14ac:dyDescent="0.25">
      <c r="A3207" s="61"/>
      <c r="B3207" s="62" t="s">
        <v>64</v>
      </c>
      <c r="C3207" s="162" t="s">
        <v>65</v>
      </c>
      <c r="D3207" s="162"/>
      <c r="E3207" s="162"/>
      <c r="F3207" s="162"/>
      <c r="G3207" s="162"/>
      <c r="H3207" s="162"/>
      <c r="I3207" s="162"/>
      <c r="J3207" s="162"/>
      <c r="K3207" s="162"/>
      <c r="L3207" s="162"/>
      <c r="M3207" s="162"/>
      <c r="N3207" s="163"/>
      <c r="EZ3207" s="48"/>
      <c r="FA3207" s="49"/>
      <c r="FB3207" s="58"/>
      <c r="FC3207" s="58"/>
      <c r="FD3207" s="58"/>
      <c r="FF3207" s="4" t="s">
        <v>65</v>
      </c>
      <c r="FJ3207" s="58"/>
      <c r="FK3207" s="105"/>
      <c r="FM3207" s="105"/>
    </row>
    <row r="3208" spans="1:169" customFormat="1" ht="67.5" x14ac:dyDescent="0.25">
      <c r="A3208" s="61"/>
      <c r="B3208" s="62" t="s">
        <v>66</v>
      </c>
      <c r="C3208" s="162" t="s">
        <v>67</v>
      </c>
      <c r="D3208" s="162"/>
      <c r="E3208" s="162"/>
      <c r="F3208" s="162"/>
      <c r="G3208" s="162"/>
      <c r="H3208" s="162"/>
      <c r="I3208" s="162"/>
      <c r="J3208" s="162"/>
      <c r="K3208" s="162"/>
      <c r="L3208" s="162"/>
      <c r="M3208" s="162"/>
      <c r="N3208" s="163"/>
      <c r="EZ3208" s="48"/>
      <c r="FA3208" s="49"/>
      <c r="FB3208" s="58"/>
      <c r="FC3208" s="58"/>
      <c r="FD3208" s="58"/>
      <c r="FF3208" s="4" t="s">
        <v>67</v>
      </c>
      <c r="FJ3208" s="58"/>
      <c r="FK3208" s="105"/>
      <c r="FM3208" s="105"/>
    </row>
    <row r="3209" spans="1:169" customFormat="1" ht="22.5" x14ac:dyDescent="0.25">
      <c r="A3209" s="61"/>
      <c r="B3209" s="62" t="s">
        <v>111</v>
      </c>
      <c r="C3209" s="162" t="s">
        <v>112</v>
      </c>
      <c r="D3209" s="162"/>
      <c r="E3209" s="162"/>
      <c r="F3209" s="162"/>
      <c r="G3209" s="162"/>
      <c r="H3209" s="162"/>
      <c r="I3209" s="162"/>
      <c r="J3209" s="162"/>
      <c r="K3209" s="162"/>
      <c r="L3209" s="162"/>
      <c r="M3209" s="162"/>
      <c r="N3209" s="163"/>
      <c r="EZ3209" s="48"/>
      <c r="FA3209" s="49"/>
      <c r="FB3209" s="58"/>
      <c r="FC3209" s="58"/>
      <c r="FD3209" s="58"/>
      <c r="FF3209" s="4" t="s">
        <v>112</v>
      </c>
      <c r="FJ3209" s="58"/>
      <c r="FK3209" s="105"/>
      <c r="FM3209" s="105"/>
    </row>
    <row r="3210" spans="1:169" customFormat="1" ht="33.75" x14ac:dyDescent="0.25">
      <c r="A3210" s="61"/>
      <c r="B3210" s="62" t="s">
        <v>98</v>
      </c>
      <c r="C3210" s="162" t="s">
        <v>99</v>
      </c>
      <c r="D3210" s="162"/>
      <c r="E3210" s="162"/>
      <c r="F3210" s="162"/>
      <c r="G3210" s="162"/>
      <c r="H3210" s="162"/>
      <c r="I3210" s="162"/>
      <c r="J3210" s="162"/>
      <c r="K3210" s="162"/>
      <c r="L3210" s="162"/>
      <c r="M3210" s="162"/>
      <c r="N3210" s="163"/>
      <c r="EZ3210" s="48"/>
      <c r="FA3210" s="49"/>
      <c r="FB3210" s="58"/>
      <c r="FC3210" s="58"/>
      <c r="FD3210" s="58"/>
      <c r="FF3210" s="4" t="s">
        <v>99</v>
      </c>
      <c r="FJ3210" s="58"/>
      <c r="FK3210" s="105"/>
      <c r="FM3210" s="105"/>
    </row>
    <row r="3211" spans="1:169" customFormat="1" ht="15" x14ac:dyDescent="0.25">
      <c r="A3211" s="63"/>
      <c r="B3211" s="62" t="s">
        <v>59</v>
      </c>
      <c r="C3211" s="160" t="s">
        <v>70</v>
      </c>
      <c r="D3211" s="160"/>
      <c r="E3211" s="160"/>
      <c r="F3211" s="64"/>
      <c r="G3211" s="65"/>
      <c r="H3211" s="65"/>
      <c r="I3211" s="65"/>
      <c r="J3211" s="66">
        <v>271.66000000000003</v>
      </c>
      <c r="K3211" s="75">
        <v>1.2075</v>
      </c>
      <c r="L3211" s="66">
        <v>99.72</v>
      </c>
      <c r="M3211" s="69">
        <v>52.21</v>
      </c>
      <c r="N3211" s="70">
        <v>5206.38</v>
      </c>
      <c r="EZ3211" s="48"/>
      <c r="FA3211" s="49"/>
      <c r="FB3211" s="58"/>
      <c r="FC3211" s="58"/>
      <c r="FD3211" s="58"/>
      <c r="FG3211" s="4" t="s">
        <v>70</v>
      </c>
      <c r="FJ3211" s="58"/>
      <c r="FK3211" s="105"/>
      <c r="FM3211" s="105"/>
    </row>
    <row r="3212" spans="1:169" customFormat="1" ht="15" x14ac:dyDescent="0.25">
      <c r="A3212" s="63"/>
      <c r="B3212" s="62" t="s">
        <v>71</v>
      </c>
      <c r="C3212" s="160" t="s">
        <v>72</v>
      </c>
      <c r="D3212" s="160"/>
      <c r="E3212" s="160"/>
      <c r="F3212" s="64"/>
      <c r="G3212" s="65"/>
      <c r="H3212" s="65"/>
      <c r="I3212" s="65"/>
      <c r="J3212" s="66">
        <v>671.33</v>
      </c>
      <c r="K3212" s="75">
        <v>1.3125</v>
      </c>
      <c r="L3212" s="66">
        <v>267.86</v>
      </c>
      <c r="M3212" s="69">
        <v>15.71</v>
      </c>
      <c r="N3212" s="70">
        <v>4208.08</v>
      </c>
      <c r="EZ3212" s="48"/>
      <c r="FA3212" s="49"/>
      <c r="FB3212" s="58"/>
      <c r="FC3212" s="58"/>
      <c r="FD3212" s="58"/>
      <c r="FG3212" s="4" t="s">
        <v>72</v>
      </c>
      <c r="FJ3212" s="58"/>
      <c r="FK3212" s="105"/>
      <c r="FM3212" s="105"/>
    </row>
    <row r="3213" spans="1:169" customFormat="1" ht="15" x14ac:dyDescent="0.25">
      <c r="A3213" s="63"/>
      <c r="B3213" s="62" t="s">
        <v>73</v>
      </c>
      <c r="C3213" s="160" t="s">
        <v>74</v>
      </c>
      <c r="D3213" s="160"/>
      <c r="E3213" s="160"/>
      <c r="F3213" s="64"/>
      <c r="G3213" s="65"/>
      <c r="H3213" s="65"/>
      <c r="I3213" s="65"/>
      <c r="J3213" s="66">
        <v>78.48</v>
      </c>
      <c r="K3213" s="75">
        <v>1.3125</v>
      </c>
      <c r="L3213" s="66">
        <v>31.31</v>
      </c>
      <c r="M3213" s="69">
        <v>52.21</v>
      </c>
      <c r="N3213" s="70">
        <v>1634.7</v>
      </c>
      <c r="EZ3213" s="48"/>
      <c r="FA3213" s="49"/>
      <c r="FB3213" s="58"/>
      <c r="FC3213" s="58"/>
      <c r="FD3213" s="58"/>
      <c r="FG3213" s="4" t="s">
        <v>74</v>
      </c>
      <c r="FJ3213" s="58"/>
      <c r="FK3213" s="105"/>
      <c r="FM3213" s="105"/>
    </row>
    <row r="3214" spans="1:169" customFormat="1" ht="15" x14ac:dyDescent="0.25">
      <c r="A3214" s="63"/>
      <c r="B3214" s="62" t="s">
        <v>75</v>
      </c>
      <c r="C3214" s="160" t="s">
        <v>76</v>
      </c>
      <c r="D3214" s="160"/>
      <c r="E3214" s="160"/>
      <c r="F3214" s="64"/>
      <c r="G3214" s="65"/>
      <c r="H3214" s="65"/>
      <c r="I3214" s="65"/>
      <c r="J3214" s="66">
        <v>88.49</v>
      </c>
      <c r="K3214" s="71">
        <v>0</v>
      </c>
      <c r="L3214" s="66">
        <v>0</v>
      </c>
      <c r="M3214" s="67">
        <v>9.5</v>
      </c>
      <c r="N3214" s="72"/>
      <c r="EZ3214" s="48"/>
      <c r="FA3214" s="49"/>
      <c r="FB3214" s="58"/>
      <c r="FC3214" s="58"/>
      <c r="FD3214" s="58"/>
      <c r="FG3214" s="4" t="s">
        <v>76</v>
      </c>
      <c r="FJ3214" s="58"/>
      <c r="FK3214" s="105"/>
      <c r="FM3214" s="105"/>
    </row>
    <row r="3215" spans="1:169" customFormat="1" ht="15" x14ac:dyDescent="0.25">
      <c r="A3215" s="73"/>
      <c r="B3215" s="62"/>
      <c r="C3215" s="160" t="s">
        <v>77</v>
      </c>
      <c r="D3215" s="160"/>
      <c r="E3215" s="160"/>
      <c r="F3215" s="64" t="s">
        <v>78</v>
      </c>
      <c r="G3215" s="67">
        <v>28.9</v>
      </c>
      <c r="H3215" s="75">
        <v>1.2075</v>
      </c>
      <c r="I3215" s="74">
        <v>10.608612000000001</v>
      </c>
      <c r="J3215" s="9"/>
      <c r="K3215" s="65"/>
      <c r="L3215" s="9"/>
      <c r="M3215" s="65"/>
      <c r="N3215" s="72"/>
      <c r="EZ3215" s="48"/>
      <c r="FA3215" s="49"/>
      <c r="FB3215" s="58"/>
      <c r="FC3215" s="58"/>
      <c r="FD3215" s="58"/>
      <c r="FH3215" s="4" t="s">
        <v>77</v>
      </c>
      <c r="FJ3215" s="58"/>
      <c r="FK3215" s="105"/>
      <c r="FM3215" s="105"/>
    </row>
    <row r="3216" spans="1:169" customFormat="1" ht="15" x14ac:dyDescent="0.25">
      <c r="A3216" s="73"/>
      <c r="B3216" s="62"/>
      <c r="C3216" s="160" t="s">
        <v>79</v>
      </c>
      <c r="D3216" s="160"/>
      <c r="E3216" s="160"/>
      <c r="F3216" s="64" t="s">
        <v>78</v>
      </c>
      <c r="G3216" s="69">
        <v>5.83</v>
      </c>
      <c r="H3216" s="75">
        <v>1.3125</v>
      </c>
      <c r="I3216" s="85">
        <v>2.3261699999999998</v>
      </c>
      <c r="J3216" s="9"/>
      <c r="K3216" s="65"/>
      <c r="L3216" s="9"/>
      <c r="M3216" s="65"/>
      <c r="N3216" s="72"/>
      <c r="EZ3216" s="48"/>
      <c r="FA3216" s="49"/>
      <c r="FB3216" s="58"/>
      <c r="FC3216" s="58"/>
      <c r="FD3216" s="58"/>
      <c r="FH3216" s="4" t="s">
        <v>79</v>
      </c>
      <c r="FJ3216" s="58"/>
      <c r="FK3216" s="105"/>
      <c r="FM3216" s="105"/>
    </row>
    <row r="3217" spans="1:169" customFormat="1" ht="15" x14ac:dyDescent="0.25">
      <c r="A3217" s="59"/>
      <c r="B3217" s="62"/>
      <c r="C3217" s="164" t="s">
        <v>80</v>
      </c>
      <c r="D3217" s="164"/>
      <c r="E3217" s="164"/>
      <c r="F3217" s="76"/>
      <c r="G3217" s="77"/>
      <c r="H3217" s="77"/>
      <c r="I3217" s="77"/>
      <c r="J3217" s="79">
        <v>1031.48</v>
      </c>
      <c r="K3217" s="77"/>
      <c r="L3217" s="78">
        <v>367.58</v>
      </c>
      <c r="M3217" s="77"/>
      <c r="N3217" s="80">
        <v>9414.4599999999991</v>
      </c>
      <c r="EZ3217" s="48"/>
      <c r="FA3217" s="49"/>
      <c r="FB3217" s="58"/>
      <c r="FC3217" s="58"/>
      <c r="FD3217" s="58"/>
      <c r="FI3217" s="4" t="s">
        <v>80</v>
      </c>
      <c r="FJ3217" s="58"/>
      <c r="FK3217" s="105"/>
      <c r="FM3217" s="105"/>
    </row>
    <row r="3218" spans="1:169" customFormat="1" ht="15" x14ac:dyDescent="0.25">
      <c r="A3218" s="73"/>
      <c r="B3218" s="62"/>
      <c r="C3218" s="160" t="s">
        <v>81</v>
      </c>
      <c r="D3218" s="160"/>
      <c r="E3218" s="160"/>
      <c r="F3218" s="64"/>
      <c r="G3218" s="65"/>
      <c r="H3218" s="65"/>
      <c r="I3218" s="65"/>
      <c r="J3218" s="9"/>
      <c r="K3218" s="65"/>
      <c r="L3218" s="66">
        <v>131.03</v>
      </c>
      <c r="M3218" s="65"/>
      <c r="N3218" s="70">
        <v>6841.08</v>
      </c>
      <c r="EZ3218" s="48"/>
      <c r="FA3218" s="49"/>
      <c r="FB3218" s="58"/>
      <c r="FC3218" s="58"/>
      <c r="FD3218" s="58"/>
      <c r="FH3218" s="4" t="s">
        <v>81</v>
      </c>
      <c r="FJ3218" s="58"/>
      <c r="FK3218" s="105"/>
      <c r="FM3218" s="105"/>
    </row>
    <row r="3219" spans="1:169" customFormat="1" ht="22.5" x14ac:dyDescent="0.25">
      <c r="A3219" s="73"/>
      <c r="B3219" s="62" t="s">
        <v>591</v>
      </c>
      <c r="C3219" s="160" t="s">
        <v>592</v>
      </c>
      <c r="D3219" s="160"/>
      <c r="E3219" s="160"/>
      <c r="F3219" s="64" t="s">
        <v>84</v>
      </c>
      <c r="G3219" s="71">
        <v>93</v>
      </c>
      <c r="H3219" s="65"/>
      <c r="I3219" s="71">
        <v>93</v>
      </c>
      <c r="J3219" s="9"/>
      <c r="K3219" s="65"/>
      <c r="L3219" s="66">
        <v>121.86</v>
      </c>
      <c r="M3219" s="65"/>
      <c r="N3219" s="70">
        <v>6362.2</v>
      </c>
      <c r="EZ3219" s="48"/>
      <c r="FA3219" s="49"/>
      <c r="FB3219" s="58"/>
      <c r="FC3219" s="58"/>
      <c r="FD3219" s="58"/>
      <c r="FH3219" s="4" t="s">
        <v>592</v>
      </c>
      <c r="FJ3219" s="58"/>
      <c r="FK3219" s="105"/>
      <c r="FM3219" s="105"/>
    </row>
    <row r="3220" spans="1:169" customFormat="1" ht="45" x14ac:dyDescent="0.25">
      <c r="A3220" s="73"/>
      <c r="B3220" s="62" t="s">
        <v>593</v>
      </c>
      <c r="C3220" s="160" t="s">
        <v>594</v>
      </c>
      <c r="D3220" s="160"/>
      <c r="E3220" s="160"/>
      <c r="F3220" s="64" t="s">
        <v>84</v>
      </c>
      <c r="G3220" s="71">
        <v>62</v>
      </c>
      <c r="H3220" s="69">
        <v>0.85</v>
      </c>
      <c r="I3220" s="67">
        <v>52.7</v>
      </c>
      <c r="J3220" s="9"/>
      <c r="K3220" s="65"/>
      <c r="L3220" s="66">
        <v>69.05</v>
      </c>
      <c r="M3220" s="65"/>
      <c r="N3220" s="70">
        <v>3605.25</v>
      </c>
      <c r="EZ3220" s="48"/>
      <c r="FA3220" s="49"/>
      <c r="FB3220" s="58"/>
      <c r="FC3220" s="58"/>
      <c r="FD3220" s="58"/>
      <c r="FH3220" s="4" t="s">
        <v>594</v>
      </c>
      <c r="FJ3220" s="58"/>
      <c r="FK3220" s="105"/>
      <c r="FM3220" s="105"/>
    </row>
    <row r="3221" spans="1:169" customFormat="1" ht="15" x14ac:dyDescent="0.25">
      <c r="A3221" s="81"/>
      <c r="B3221" s="82"/>
      <c r="C3221" s="159" t="s">
        <v>87</v>
      </c>
      <c r="D3221" s="159"/>
      <c r="E3221" s="159"/>
      <c r="F3221" s="52"/>
      <c r="G3221" s="53"/>
      <c r="H3221" s="53"/>
      <c r="I3221" s="53"/>
      <c r="J3221" s="56"/>
      <c r="K3221" s="53"/>
      <c r="L3221" s="87">
        <v>558.49</v>
      </c>
      <c r="M3221" s="77"/>
      <c r="N3221" s="84">
        <v>19381.91</v>
      </c>
      <c r="EZ3221" s="48"/>
      <c r="FA3221" s="49"/>
      <c r="FB3221" s="58"/>
      <c r="FC3221" s="58"/>
      <c r="FD3221" s="58"/>
      <c r="FJ3221" s="58" t="s">
        <v>87</v>
      </c>
      <c r="FK3221" s="105"/>
      <c r="FM3221" s="105"/>
    </row>
    <row r="3222" spans="1:169" customFormat="1" ht="67.5" x14ac:dyDescent="0.25">
      <c r="A3222" s="50" t="s">
        <v>1111</v>
      </c>
      <c r="B3222" s="51" t="s">
        <v>723</v>
      </c>
      <c r="C3222" s="159" t="s">
        <v>724</v>
      </c>
      <c r="D3222" s="159"/>
      <c r="E3222" s="159"/>
      <c r="F3222" s="52" t="s">
        <v>62</v>
      </c>
      <c r="G3222" s="53">
        <v>3.6368</v>
      </c>
      <c r="H3222" s="54">
        <v>1</v>
      </c>
      <c r="I3222" s="88">
        <v>3.6368</v>
      </c>
      <c r="J3222" s="56"/>
      <c r="K3222" s="53"/>
      <c r="L3222" s="56"/>
      <c r="M3222" s="53"/>
      <c r="N3222" s="57"/>
      <c r="EZ3222" s="48"/>
      <c r="FA3222" s="49"/>
      <c r="FB3222" s="58" t="s">
        <v>724</v>
      </c>
      <c r="FC3222" s="58" t="s">
        <v>4</v>
      </c>
      <c r="FD3222" s="58" t="s">
        <v>4</v>
      </c>
      <c r="FJ3222" s="58"/>
      <c r="FK3222" s="105"/>
      <c r="FM3222" s="105"/>
    </row>
    <row r="3223" spans="1:169" customFormat="1" ht="15" x14ac:dyDescent="0.25">
      <c r="A3223" s="59"/>
      <c r="B3223" s="60"/>
      <c r="C3223" s="160" t="s">
        <v>1112</v>
      </c>
      <c r="D3223" s="160"/>
      <c r="E3223" s="160"/>
      <c r="F3223" s="160"/>
      <c r="G3223" s="160"/>
      <c r="H3223" s="160"/>
      <c r="I3223" s="160"/>
      <c r="J3223" s="160"/>
      <c r="K3223" s="160"/>
      <c r="L3223" s="160"/>
      <c r="M3223" s="160"/>
      <c r="N3223" s="161"/>
      <c r="EZ3223" s="48"/>
      <c r="FA3223" s="49"/>
      <c r="FB3223" s="58"/>
      <c r="FC3223" s="58"/>
      <c r="FD3223" s="58"/>
      <c r="FE3223" s="4" t="s">
        <v>1112</v>
      </c>
      <c r="FJ3223" s="58"/>
      <c r="FK3223" s="105"/>
      <c r="FM3223" s="105"/>
    </row>
    <row r="3224" spans="1:169" customFormat="1" ht="67.5" x14ac:dyDescent="0.25">
      <c r="A3224" s="61"/>
      <c r="B3224" s="62" t="s">
        <v>64</v>
      </c>
      <c r="C3224" s="162" t="s">
        <v>65</v>
      </c>
      <c r="D3224" s="162"/>
      <c r="E3224" s="162"/>
      <c r="F3224" s="162"/>
      <c r="G3224" s="162"/>
      <c r="H3224" s="162"/>
      <c r="I3224" s="162"/>
      <c r="J3224" s="162"/>
      <c r="K3224" s="162"/>
      <c r="L3224" s="162"/>
      <c r="M3224" s="162"/>
      <c r="N3224" s="163"/>
      <c r="EZ3224" s="48"/>
      <c r="FA3224" s="49"/>
      <c r="FB3224" s="58"/>
      <c r="FC3224" s="58"/>
      <c r="FD3224" s="58"/>
      <c r="FF3224" s="4" t="s">
        <v>65</v>
      </c>
      <c r="FJ3224" s="58"/>
      <c r="FK3224" s="105"/>
      <c r="FM3224" s="105"/>
    </row>
    <row r="3225" spans="1:169" customFormat="1" ht="67.5" x14ac:dyDescent="0.25">
      <c r="A3225" s="61"/>
      <c r="B3225" s="62" t="s">
        <v>66</v>
      </c>
      <c r="C3225" s="162" t="s">
        <v>67</v>
      </c>
      <c r="D3225" s="162"/>
      <c r="E3225" s="162"/>
      <c r="F3225" s="162"/>
      <c r="G3225" s="162"/>
      <c r="H3225" s="162"/>
      <c r="I3225" s="162"/>
      <c r="J3225" s="162"/>
      <c r="K3225" s="162"/>
      <c r="L3225" s="162"/>
      <c r="M3225" s="162"/>
      <c r="N3225" s="163"/>
      <c r="EZ3225" s="48"/>
      <c r="FA3225" s="49"/>
      <c r="FB3225" s="58"/>
      <c r="FC3225" s="58"/>
      <c r="FD3225" s="58"/>
      <c r="FF3225" s="4" t="s">
        <v>67</v>
      </c>
      <c r="FJ3225" s="58"/>
      <c r="FK3225" s="105"/>
      <c r="FM3225" s="105"/>
    </row>
    <row r="3226" spans="1:169" customFormat="1" ht="22.5" x14ac:dyDescent="0.25">
      <c r="A3226" s="61"/>
      <c r="B3226" s="62" t="s">
        <v>111</v>
      </c>
      <c r="C3226" s="162" t="s">
        <v>112</v>
      </c>
      <c r="D3226" s="162"/>
      <c r="E3226" s="162"/>
      <c r="F3226" s="162"/>
      <c r="G3226" s="162"/>
      <c r="H3226" s="162"/>
      <c r="I3226" s="162"/>
      <c r="J3226" s="162"/>
      <c r="K3226" s="162"/>
      <c r="L3226" s="162"/>
      <c r="M3226" s="162"/>
      <c r="N3226" s="163"/>
      <c r="EZ3226" s="48"/>
      <c r="FA3226" s="49"/>
      <c r="FB3226" s="58"/>
      <c r="FC3226" s="58"/>
      <c r="FD3226" s="58"/>
      <c r="FF3226" s="4" t="s">
        <v>112</v>
      </c>
      <c r="FJ3226" s="58"/>
      <c r="FK3226" s="105"/>
      <c r="FM3226" s="105"/>
    </row>
    <row r="3227" spans="1:169" customFormat="1" ht="33.75" x14ac:dyDescent="0.25">
      <c r="A3227" s="61"/>
      <c r="B3227" s="62" t="s">
        <v>98</v>
      </c>
      <c r="C3227" s="162" t="s">
        <v>99</v>
      </c>
      <c r="D3227" s="162"/>
      <c r="E3227" s="162"/>
      <c r="F3227" s="162"/>
      <c r="G3227" s="162"/>
      <c r="H3227" s="162"/>
      <c r="I3227" s="162"/>
      <c r="J3227" s="162"/>
      <c r="K3227" s="162"/>
      <c r="L3227" s="162"/>
      <c r="M3227" s="162"/>
      <c r="N3227" s="163"/>
      <c r="EZ3227" s="48"/>
      <c r="FA3227" s="49"/>
      <c r="FB3227" s="58"/>
      <c r="FC3227" s="58"/>
      <c r="FD3227" s="58"/>
      <c r="FF3227" s="4" t="s">
        <v>99</v>
      </c>
      <c r="FJ3227" s="58"/>
      <c r="FK3227" s="105"/>
      <c r="FM3227" s="105"/>
    </row>
    <row r="3228" spans="1:169" customFormat="1" ht="15" x14ac:dyDescent="0.25">
      <c r="A3228" s="63"/>
      <c r="B3228" s="62" t="s">
        <v>59</v>
      </c>
      <c r="C3228" s="160" t="s">
        <v>70</v>
      </c>
      <c r="D3228" s="160"/>
      <c r="E3228" s="160"/>
      <c r="F3228" s="64"/>
      <c r="G3228" s="65"/>
      <c r="H3228" s="65"/>
      <c r="I3228" s="65"/>
      <c r="J3228" s="66">
        <v>852.58</v>
      </c>
      <c r="K3228" s="75">
        <v>1.2075</v>
      </c>
      <c r="L3228" s="68">
        <v>3744.05</v>
      </c>
      <c r="M3228" s="69">
        <v>52.21</v>
      </c>
      <c r="N3228" s="70">
        <v>195476.85</v>
      </c>
      <c r="EZ3228" s="48"/>
      <c r="FA3228" s="49"/>
      <c r="FB3228" s="58"/>
      <c r="FC3228" s="58"/>
      <c r="FD3228" s="58"/>
      <c r="FG3228" s="4" t="s">
        <v>70</v>
      </c>
      <c r="FJ3228" s="58"/>
      <c r="FK3228" s="105"/>
      <c r="FM3228" s="105"/>
    </row>
    <row r="3229" spans="1:169" customFormat="1" ht="15" x14ac:dyDescent="0.25">
      <c r="A3229" s="63"/>
      <c r="B3229" s="62" t="s">
        <v>71</v>
      </c>
      <c r="C3229" s="160" t="s">
        <v>72</v>
      </c>
      <c r="D3229" s="160"/>
      <c r="E3229" s="160"/>
      <c r="F3229" s="64"/>
      <c r="G3229" s="65"/>
      <c r="H3229" s="65"/>
      <c r="I3229" s="65"/>
      <c r="J3229" s="68">
        <v>2390.59</v>
      </c>
      <c r="K3229" s="75">
        <v>1.3125</v>
      </c>
      <c r="L3229" s="68">
        <v>11411</v>
      </c>
      <c r="M3229" s="69">
        <v>15.71</v>
      </c>
      <c r="N3229" s="70">
        <v>179266.81</v>
      </c>
      <c r="EZ3229" s="48"/>
      <c r="FA3229" s="49"/>
      <c r="FB3229" s="58"/>
      <c r="FC3229" s="58"/>
      <c r="FD3229" s="58"/>
      <c r="FG3229" s="4" t="s">
        <v>72</v>
      </c>
      <c r="FJ3229" s="58"/>
      <c r="FK3229" s="105"/>
      <c r="FM3229" s="105"/>
    </row>
    <row r="3230" spans="1:169" customFormat="1" ht="15" x14ac:dyDescent="0.25">
      <c r="A3230" s="63"/>
      <c r="B3230" s="62" t="s">
        <v>73</v>
      </c>
      <c r="C3230" s="160" t="s">
        <v>74</v>
      </c>
      <c r="D3230" s="160"/>
      <c r="E3230" s="160"/>
      <c r="F3230" s="64"/>
      <c r="G3230" s="65"/>
      <c r="H3230" s="65"/>
      <c r="I3230" s="65"/>
      <c r="J3230" s="66">
        <v>229.05</v>
      </c>
      <c r="K3230" s="75">
        <v>1.3125</v>
      </c>
      <c r="L3230" s="68">
        <v>1093.32</v>
      </c>
      <c r="M3230" s="69">
        <v>52.21</v>
      </c>
      <c r="N3230" s="70">
        <v>57082.239999999998</v>
      </c>
      <c r="EZ3230" s="48"/>
      <c r="FA3230" s="49"/>
      <c r="FB3230" s="58"/>
      <c r="FC3230" s="58"/>
      <c r="FD3230" s="58"/>
      <c r="FG3230" s="4" t="s">
        <v>74</v>
      </c>
      <c r="FJ3230" s="58"/>
      <c r="FK3230" s="105"/>
      <c r="FM3230" s="105"/>
    </row>
    <row r="3231" spans="1:169" customFormat="1" ht="15" x14ac:dyDescent="0.25">
      <c r="A3231" s="63"/>
      <c r="B3231" s="62" t="s">
        <v>75</v>
      </c>
      <c r="C3231" s="160" t="s">
        <v>76</v>
      </c>
      <c r="D3231" s="160"/>
      <c r="E3231" s="160"/>
      <c r="F3231" s="64"/>
      <c r="G3231" s="65"/>
      <c r="H3231" s="65"/>
      <c r="I3231" s="65"/>
      <c r="J3231" s="66">
        <v>300.83999999999997</v>
      </c>
      <c r="K3231" s="71">
        <v>0</v>
      </c>
      <c r="L3231" s="66">
        <v>0</v>
      </c>
      <c r="M3231" s="67">
        <v>9.5</v>
      </c>
      <c r="N3231" s="72"/>
      <c r="EZ3231" s="48"/>
      <c r="FA3231" s="49"/>
      <c r="FB3231" s="58"/>
      <c r="FC3231" s="58"/>
      <c r="FD3231" s="58"/>
      <c r="FG3231" s="4" t="s">
        <v>76</v>
      </c>
      <c r="FJ3231" s="58"/>
      <c r="FK3231" s="105"/>
      <c r="FM3231" s="105"/>
    </row>
    <row r="3232" spans="1:169" customFormat="1" ht="15" x14ac:dyDescent="0.25">
      <c r="A3232" s="73"/>
      <c r="B3232" s="62"/>
      <c r="C3232" s="160" t="s">
        <v>77</v>
      </c>
      <c r="D3232" s="160"/>
      <c r="E3232" s="160"/>
      <c r="F3232" s="64" t="s">
        <v>78</v>
      </c>
      <c r="G3232" s="71">
        <v>94</v>
      </c>
      <c r="H3232" s="75">
        <v>1.2075</v>
      </c>
      <c r="I3232" s="74">
        <v>412.794984</v>
      </c>
      <c r="J3232" s="9"/>
      <c r="K3232" s="65"/>
      <c r="L3232" s="9"/>
      <c r="M3232" s="65"/>
      <c r="N3232" s="72"/>
      <c r="EZ3232" s="48"/>
      <c r="FA3232" s="49"/>
      <c r="FB3232" s="58"/>
      <c r="FC3232" s="58"/>
      <c r="FD3232" s="58"/>
      <c r="FH3232" s="4" t="s">
        <v>77</v>
      </c>
      <c r="FJ3232" s="58"/>
      <c r="FK3232" s="105"/>
      <c r="FM3232" s="105"/>
    </row>
    <row r="3233" spans="1:169" customFormat="1" ht="15" x14ac:dyDescent="0.25">
      <c r="A3233" s="73"/>
      <c r="B3233" s="62"/>
      <c r="C3233" s="160" t="s">
        <v>79</v>
      </c>
      <c r="D3233" s="160"/>
      <c r="E3233" s="160"/>
      <c r="F3233" s="64" t="s">
        <v>78</v>
      </c>
      <c r="G3233" s="67">
        <v>16.899999999999999</v>
      </c>
      <c r="H3233" s="75">
        <v>1.3125</v>
      </c>
      <c r="I3233" s="85">
        <v>80.668769999999995</v>
      </c>
      <c r="J3233" s="9"/>
      <c r="K3233" s="65"/>
      <c r="L3233" s="9"/>
      <c r="M3233" s="65"/>
      <c r="N3233" s="72"/>
      <c r="EZ3233" s="48"/>
      <c r="FA3233" s="49"/>
      <c r="FB3233" s="58"/>
      <c r="FC3233" s="58"/>
      <c r="FD3233" s="58"/>
      <c r="FH3233" s="4" t="s">
        <v>79</v>
      </c>
      <c r="FJ3233" s="58"/>
      <c r="FK3233" s="105"/>
      <c r="FM3233" s="105"/>
    </row>
    <row r="3234" spans="1:169" customFormat="1" ht="15" x14ac:dyDescent="0.25">
      <c r="A3234" s="59"/>
      <c r="B3234" s="62"/>
      <c r="C3234" s="164" t="s">
        <v>80</v>
      </c>
      <c r="D3234" s="164"/>
      <c r="E3234" s="164"/>
      <c r="F3234" s="76"/>
      <c r="G3234" s="77"/>
      <c r="H3234" s="77"/>
      <c r="I3234" s="77"/>
      <c r="J3234" s="79">
        <v>3544.01</v>
      </c>
      <c r="K3234" s="77"/>
      <c r="L3234" s="79">
        <v>15155.05</v>
      </c>
      <c r="M3234" s="77"/>
      <c r="N3234" s="80">
        <v>374743.66</v>
      </c>
      <c r="EZ3234" s="48"/>
      <c r="FA3234" s="49"/>
      <c r="FB3234" s="58"/>
      <c r="FC3234" s="58"/>
      <c r="FD3234" s="58"/>
      <c r="FI3234" s="4" t="s">
        <v>80</v>
      </c>
      <c r="FJ3234" s="58"/>
      <c r="FK3234" s="105"/>
      <c r="FM3234" s="105"/>
    </row>
    <row r="3235" spans="1:169" customFormat="1" ht="15" x14ac:dyDescent="0.25">
      <c r="A3235" s="73"/>
      <c r="B3235" s="62"/>
      <c r="C3235" s="160" t="s">
        <v>81</v>
      </c>
      <c r="D3235" s="160"/>
      <c r="E3235" s="160"/>
      <c r="F3235" s="64"/>
      <c r="G3235" s="65"/>
      <c r="H3235" s="65"/>
      <c r="I3235" s="65"/>
      <c r="J3235" s="9"/>
      <c r="K3235" s="65"/>
      <c r="L3235" s="68">
        <v>4837.37</v>
      </c>
      <c r="M3235" s="65"/>
      <c r="N3235" s="70">
        <v>252559.09</v>
      </c>
      <c r="EZ3235" s="48"/>
      <c r="FA3235" s="49"/>
      <c r="FB3235" s="58"/>
      <c r="FC3235" s="58"/>
      <c r="FD3235" s="58"/>
      <c r="FH3235" s="4" t="s">
        <v>81</v>
      </c>
      <c r="FJ3235" s="58"/>
      <c r="FK3235" s="105"/>
      <c r="FM3235" s="105"/>
    </row>
    <row r="3236" spans="1:169" customFormat="1" ht="22.5" x14ac:dyDescent="0.25">
      <c r="A3236" s="73"/>
      <c r="B3236" s="62" t="s">
        <v>591</v>
      </c>
      <c r="C3236" s="160" t="s">
        <v>592</v>
      </c>
      <c r="D3236" s="160"/>
      <c r="E3236" s="160"/>
      <c r="F3236" s="64" t="s">
        <v>84</v>
      </c>
      <c r="G3236" s="71">
        <v>93</v>
      </c>
      <c r="H3236" s="65"/>
      <c r="I3236" s="71">
        <v>93</v>
      </c>
      <c r="J3236" s="9"/>
      <c r="K3236" s="65"/>
      <c r="L3236" s="68">
        <v>4498.75</v>
      </c>
      <c r="M3236" s="65"/>
      <c r="N3236" s="70">
        <v>234879.95</v>
      </c>
      <c r="EZ3236" s="48"/>
      <c r="FA3236" s="49"/>
      <c r="FB3236" s="58"/>
      <c r="FC3236" s="58"/>
      <c r="FD3236" s="58"/>
      <c r="FH3236" s="4" t="s">
        <v>592</v>
      </c>
      <c r="FJ3236" s="58"/>
      <c r="FK3236" s="105"/>
      <c r="FM3236" s="105"/>
    </row>
    <row r="3237" spans="1:169" customFormat="1" ht="45" x14ac:dyDescent="0.25">
      <c r="A3237" s="73"/>
      <c r="B3237" s="62" t="s">
        <v>593</v>
      </c>
      <c r="C3237" s="160" t="s">
        <v>594</v>
      </c>
      <c r="D3237" s="160"/>
      <c r="E3237" s="160"/>
      <c r="F3237" s="64" t="s">
        <v>84</v>
      </c>
      <c r="G3237" s="71">
        <v>62</v>
      </c>
      <c r="H3237" s="69">
        <v>0.85</v>
      </c>
      <c r="I3237" s="67">
        <v>52.7</v>
      </c>
      <c r="J3237" s="9"/>
      <c r="K3237" s="65"/>
      <c r="L3237" s="68">
        <v>2549.29</v>
      </c>
      <c r="M3237" s="65"/>
      <c r="N3237" s="70">
        <v>133098.64000000001</v>
      </c>
      <c r="EZ3237" s="48"/>
      <c r="FA3237" s="49"/>
      <c r="FB3237" s="58"/>
      <c r="FC3237" s="58"/>
      <c r="FD3237" s="58"/>
      <c r="FH3237" s="4" t="s">
        <v>594</v>
      </c>
      <c r="FJ3237" s="58"/>
      <c r="FK3237" s="105"/>
      <c r="FM3237" s="105"/>
    </row>
    <row r="3238" spans="1:169" customFormat="1" ht="15" x14ac:dyDescent="0.25">
      <c r="A3238" s="81"/>
      <c r="B3238" s="82"/>
      <c r="C3238" s="159" t="s">
        <v>87</v>
      </c>
      <c r="D3238" s="159"/>
      <c r="E3238" s="159"/>
      <c r="F3238" s="52"/>
      <c r="G3238" s="53"/>
      <c r="H3238" s="53"/>
      <c r="I3238" s="53"/>
      <c r="J3238" s="56"/>
      <c r="K3238" s="53"/>
      <c r="L3238" s="83">
        <v>22203.09</v>
      </c>
      <c r="M3238" s="77"/>
      <c r="N3238" s="84">
        <v>742722.25</v>
      </c>
      <c r="EZ3238" s="48"/>
      <c r="FA3238" s="49"/>
      <c r="FB3238" s="58"/>
      <c r="FC3238" s="58"/>
      <c r="FD3238" s="58"/>
      <c r="FJ3238" s="58" t="s">
        <v>87</v>
      </c>
      <c r="FK3238" s="105"/>
      <c r="FM3238" s="105"/>
    </row>
    <row r="3239" spans="1:169" customFormat="1" ht="15" x14ac:dyDescent="0.25">
      <c r="A3239" s="156" t="s">
        <v>165</v>
      </c>
      <c r="B3239" s="157"/>
      <c r="C3239" s="157"/>
      <c r="D3239" s="157"/>
      <c r="E3239" s="157"/>
      <c r="F3239" s="157"/>
      <c r="G3239" s="157"/>
      <c r="H3239" s="157"/>
      <c r="I3239" s="157"/>
      <c r="J3239" s="157"/>
      <c r="K3239" s="157"/>
      <c r="L3239" s="157"/>
      <c r="M3239" s="157"/>
      <c r="N3239" s="158"/>
      <c r="EZ3239" s="48"/>
      <c r="FA3239" s="49" t="s">
        <v>165</v>
      </c>
      <c r="FB3239" s="58"/>
      <c r="FC3239" s="58"/>
      <c r="FD3239" s="58"/>
      <c r="FJ3239" s="58"/>
      <c r="FK3239" s="105"/>
      <c r="FM3239" s="105"/>
    </row>
    <row r="3240" spans="1:169" customFormat="1" ht="56.25" x14ac:dyDescent="0.25">
      <c r="A3240" s="50" t="s">
        <v>1113</v>
      </c>
      <c r="B3240" s="51" t="s">
        <v>167</v>
      </c>
      <c r="C3240" s="159" t="s">
        <v>168</v>
      </c>
      <c r="D3240" s="159"/>
      <c r="E3240" s="159"/>
      <c r="F3240" s="52" t="s">
        <v>169</v>
      </c>
      <c r="G3240" s="53">
        <v>17.5</v>
      </c>
      <c r="H3240" s="54">
        <v>1</v>
      </c>
      <c r="I3240" s="116">
        <v>17.5</v>
      </c>
      <c r="J3240" s="87">
        <v>3.28</v>
      </c>
      <c r="K3240" s="53"/>
      <c r="L3240" s="87">
        <v>57.4</v>
      </c>
      <c r="M3240" s="86">
        <v>16.22</v>
      </c>
      <c r="N3240" s="94">
        <v>931.03</v>
      </c>
      <c r="EZ3240" s="48"/>
      <c r="FA3240" s="49"/>
      <c r="FB3240" s="58" t="s">
        <v>168</v>
      </c>
      <c r="FC3240" s="58" t="s">
        <v>4</v>
      </c>
      <c r="FD3240" s="58" t="s">
        <v>4</v>
      </c>
      <c r="FJ3240" s="58"/>
      <c r="FK3240" s="105"/>
      <c r="FM3240" s="105"/>
    </row>
    <row r="3241" spans="1:169" customFormat="1" ht="15" x14ac:dyDescent="0.25">
      <c r="A3241" s="59"/>
      <c r="B3241" s="60"/>
      <c r="C3241" s="160" t="s">
        <v>1114</v>
      </c>
      <c r="D3241" s="160"/>
      <c r="E3241" s="160"/>
      <c r="F3241" s="160"/>
      <c r="G3241" s="160"/>
      <c r="H3241" s="160"/>
      <c r="I3241" s="160"/>
      <c r="J3241" s="160"/>
      <c r="K3241" s="160"/>
      <c r="L3241" s="160"/>
      <c r="M3241" s="160"/>
      <c r="N3241" s="161"/>
      <c r="EZ3241" s="48"/>
      <c r="FA3241" s="49"/>
      <c r="FB3241" s="58"/>
      <c r="FC3241" s="58"/>
      <c r="FD3241" s="58"/>
      <c r="FE3241" s="4" t="s">
        <v>1114</v>
      </c>
      <c r="FJ3241" s="58"/>
      <c r="FK3241" s="105"/>
      <c r="FM3241" s="105"/>
    </row>
    <row r="3242" spans="1:169" customFormat="1" ht="15" x14ac:dyDescent="0.25">
      <c r="A3242" s="81"/>
      <c r="B3242" s="82"/>
      <c r="C3242" s="159" t="s">
        <v>87</v>
      </c>
      <c r="D3242" s="159"/>
      <c r="E3242" s="159"/>
      <c r="F3242" s="52"/>
      <c r="G3242" s="53"/>
      <c r="H3242" s="53"/>
      <c r="I3242" s="53"/>
      <c r="J3242" s="56"/>
      <c r="K3242" s="53"/>
      <c r="L3242" s="87">
        <v>57.4</v>
      </c>
      <c r="M3242" s="77"/>
      <c r="N3242" s="94">
        <v>931.03</v>
      </c>
      <c r="EZ3242" s="48"/>
      <c r="FA3242" s="49"/>
      <c r="FB3242" s="58"/>
      <c r="FC3242" s="58"/>
      <c r="FD3242" s="58"/>
      <c r="FJ3242" s="58" t="s">
        <v>87</v>
      </c>
      <c r="FK3242" s="105"/>
      <c r="FM3242" s="105"/>
    </row>
    <row r="3243" spans="1:169" customFormat="1" ht="45" x14ac:dyDescent="0.25">
      <c r="A3243" s="50" t="s">
        <v>1115</v>
      </c>
      <c r="B3243" s="51" t="s">
        <v>172</v>
      </c>
      <c r="C3243" s="159" t="s">
        <v>173</v>
      </c>
      <c r="D3243" s="159"/>
      <c r="E3243" s="159"/>
      <c r="F3243" s="52" t="s">
        <v>169</v>
      </c>
      <c r="G3243" s="53">
        <v>5.35</v>
      </c>
      <c r="H3243" s="54">
        <v>1</v>
      </c>
      <c r="I3243" s="86">
        <v>5.35</v>
      </c>
      <c r="J3243" s="87">
        <v>2.91</v>
      </c>
      <c r="K3243" s="53"/>
      <c r="L3243" s="87">
        <v>15.57</v>
      </c>
      <c r="M3243" s="86">
        <v>16.22</v>
      </c>
      <c r="N3243" s="94">
        <v>252.55</v>
      </c>
      <c r="EZ3243" s="48"/>
      <c r="FA3243" s="49"/>
      <c r="FB3243" s="58" t="s">
        <v>173</v>
      </c>
      <c r="FC3243" s="58" t="s">
        <v>4</v>
      </c>
      <c r="FD3243" s="58" t="s">
        <v>4</v>
      </c>
      <c r="FJ3243" s="58"/>
      <c r="FK3243" s="105"/>
      <c r="FM3243" s="105"/>
    </row>
    <row r="3244" spans="1:169" customFormat="1" ht="15" x14ac:dyDescent="0.25">
      <c r="A3244" s="81"/>
      <c r="B3244" s="82"/>
      <c r="C3244" s="159" t="s">
        <v>87</v>
      </c>
      <c r="D3244" s="159"/>
      <c r="E3244" s="159"/>
      <c r="F3244" s="52"/>
      <c r="G3244" s="53"/>
      <c r="H3244" s="53"/>
      <c r="I3244" s="53"/>
      <c r="J3244" s="56"/>
      <c r="K3244" s="53"/>
      <c r="L3244" s="87">
        <v>15.57</v>
      </c>
      <c r="M3244" s="77"/>
      <c r="N3244" s="94">
        <v>252.55</v>
      </c>
      <c r="EZ3244" s="48"/>
      <c r="FA3244" s="49"/>
      <c r="FB3244" s="58"/>
      <c r="FC3244" s="58"/>
      <c r="FD3244" s="58"/>
      <c r="FJ3244" s="58" t="s">
        <v>87</v>
      </c>
      <c r="FK3244" s="105"/>
      <c r="FM3244" s="105"/>
    </row>
    <row r="3245" spans="1:169" customFormat="1" ht="45" x14ac:dyDescent="0.25">
      <c r="A3245" s="50" t="s">
        <v>1116</v>
      </c>
      <c r="B3245" s="51" t="s">
        <v>175</v>
      </c>
      <c r="C3245" s="159" t="s">
        <v>176</v>
      </c>
      <c r="D3245" s="159"/>
      <c r="E3245" s="159"/>
      <c r="F3245" s="52" t="s">
        <v>169</v>
      </c>
      <c r="G3245" s="53">
        <v>12.15</v>
      </c>
      <c r="H3245" s="54">
        <v>1</v>
      </c>
      <c r="I3245" s="86">
        <v>12.15</v>
      </c>
      <c r="J3245" s="87">
        <v>25.98</v>
      </c>
      <c r="K3245" s="53"/>
      <c r="L3245" s="87">
        <v>315.66000000000003</v>
      </c>
      <c r="M3245" s="86">
        <v>16.22</v>
      </c>
      <c r="N3245" s="84">
        <v>5120.01</v>
      </c>
      <c r="EZ3245" s="48"/>
      <c r="FA3245" s="49"/>
      <c r="FB3245" s="58" t="s">
        <v>176</v>
      </c>
      <c r="FC3245" s="58" t="s">
        <v>4</v>
      </c>
      <c r="FD3245" s="58" t="s">
        <v>4</v>
      </c>
      <c r="FJ3245" s="58"/>
      <c r="FK3245" s="105"/>
      <c r="FM3245" s="105"/>
    </row>
    <row r="3246" spans="1:169" customFormat="1" ht="15" x14ac:dyDescent="0.25">
      <c r="A3246" s="81"/>
      <c r="B3246" s="82"/>
      <c r="C3246" s="159" t="s">
        <v>87</v>
      </c>
      <c r="D3246" s="159"/>
      <c r="E3246" s="159"/>
      <c r="F3246" s="52"/>
      <c r="G3246" s="53"/>
      <c r="H3246" s="53"/>
      <c r="I3246" s="53"/>
      <c r="J3246" s="56"/>
      <c r="K3246" s="53"/>
      <c r="L3246" s="87">
        <v>315.66000000000003</v>
      </c>
      <c r="M3246" s="77"/>
      <c r="N3246" s="84">
        <v>5120.01</v>
      </c>
      <c r="EZ3246" s="48"/>
      <c r="FA3246" s="49"/>
      <c r="FB3246" s="58"/>
      <c r="FC3246" s="58"/>
      <c r="FD3246" s="58"/>
      <c r="FJ3246" s="58" t="s">
        <v>87</v>
      </c>
      <c r="FK3246" s="105"/>
      <c r="FM3246" s="105"/>
    </row>
    <row r="3247" spans="1:169" customFormat="1" ht="15" x14ac:dyDescent="0.25">
      <c r="A3247" s="156" t="s">
        <v>1117</v>
      </c>
      <c r="B3247" s="157"/>
      <c r="C3247" s="157"/>
      <c r="D3247" s="157"/>
      <c r="E3247" s="157"/>
      <c r="F3247" s="157"/>
      <c r="G3247" s="157"/>
      <c r="H3247" s="157"/>
      <c r="I3247" s="157"/>
      <c r="J3247" s="157"/>
      <c r="K3247" s="157"/>
      <c r="L3247" s="157"/>
      <c r="M3247" s="157"/>
      <c r="N3247" s="158"/>
      <c r="EZ3247" s="48"/>
      <c r="FA3247" s="49" t="s">
        <v>1117</v>
      </c>
      <c r="FB3247" s="58"/>
      <c r="FC3247" s="58"/>
      <c r="FD3247" s="58"/>
      <c r="FJ3247" s="58"/>
      <c r="FK3247" s="105"/>
      <c r="FM3247" s="105"/>
    </row>
    <row r="3248" spans="1:169" customFormat="1" ht="56.25" x14ac:dyDescent="0.25">
      <c r="A3248" s="50" t="s">
        <v>1118</v>
      </c>
      <c r="B3248" s="51" t="s">
        <v>731</v>
      </c>
      <c r="C3248" s="159" t="s">
        <v>732</v>
      </c>
      <c r="D3248" s="159"/>
      <c r="E3248" s="159"/>
      <c r="F3248" s="52" t="s">
        <v>152</v>
      </c>
      <c r="G3248" s="53">
        <v>18.367000000000001</v>
      </c>
      <c r="H3248" s="54">
        <v>1</v>
      </c>
      <c r="I3248" s="55">
        <v>18.367000000000001</v>
      </c>
      <c r="J3248" s="56"/>
      <c r="K3248" s="53"/>
      <c r="L3248" s="56"/>
      <c r="M3248" s="53"/>
      <c r="N3248" s="57"/>
      <c r="EZ3248" s="48"/>
      <c r="FA3248" s="49"/>
      <c r="FB3248" s="58" t="s">
        <v>732</v>
      </c>
      <c r="FC3248" s="58" t="s">
        <v>4</v>
      </c>
      <c r="FD3248" s="58" t="s">
        <v>4</v>
      </c>
      <c r="FJ3248" s="58"/>
      <c r="FK3248" s="105"/>
      <c r="FM3248" s="105"/>
    </row>
    <row r="3249" spans="1:169" customFormat="1" ht="67.5" x14ac:dyDescent="0.25">
      <c r="A3249" s="61"/>
      <c r="B3249" s="62" t="s">
        <v>64</v>
      </c>
      <c r="C3249" s="162" t="s">
        <v>65</v>
      </c>
      <c r="D3249" s="162"/>
      <c r="E3249" s="162"/>
      <c r="F3249" s="162"/>
      <c r="G3249" s="162"/>
      <c r="H3249" s="162"/>
      <c r="I3249" s="162"/>
      <c r="J3249" s="162"/>
      <c r="K3249" s="162"/>
      <c r="L3249" s="162"/>
      <c r="M3249" s="162"/>
      <c r="N3249" s="163"/>
      <c r="EZ3249" s="48"/>
      <c r="FA3249" s="49"/>
      <c r="FB3249" s="58"/>
      <c r="FC3249" s="58"/>
      <c r="FD3249" s="58"/>
      <c r="FF3249" s="4" t="s">
        <v>65</v>
      </c>
      <c r="FJ3249" s="58"/>
      <c r="FK3249" s="105"/>
      <c r="FM3249" s="105"/>
    </row>
    <row r="3250" spans="1:169" customFormat="1" ht="67.5" x14ac:dyDescent="0.25">
      <c r="A3250" s="61"/>
      <c r="B3250" s="62" t="s">
        <v>66</v>
      </c>
      <c r="C3250" s="162" t="s">
        <v>67</v>
      </c>
      <c r="D3250" s="162"/>
      <c r="E3250" s="162"/>
      <c r="F3250" s="162"/>
      <c r="G3250" s="162"/>
      <c r="H3250" s="162"/>
      <c r="I3250" s="162"/>
      <c r="J3250" s="162"/>
      <c r="K3250" s="162"/>
      <c r="L3250" s="162"/>
      <c r="M3250" s="162"/>
      <c r="N3250" s="163"/>
      <c r="EZ3250" s="48"/>
      <c r="FA3250" s="49"/>
      <c r="FB3250" s="58"/>
      <c r="FC3250" s="58"/>
      <c r="FD3250" s="58"/>
      <c r="FF3250" s="4" t="s">
        <v>67</v>
      </c>
      <c r="FJ3250" s="58"/>
      <c r="FK3250" s="105"/>
      <c r="FM3250" s="105"/>
    </row>
    <row r="3251" spans="1:169" customFormat="1" ht="33.75" x14ac:dyDescent="0.25">
      <c r="A3251" s="61"/>
      <c r="B3251" s="62" t="s">
        <v>98</v>
      </c>
      <c r="C3251" s="162" t="s">
        <v>99</v>
      </c>
      <c r="D3251" s="162"/>
      <c r="E3251" s="162"/>
      <c r="F3251" s="162"/>
      <c r="G3251" s="162"/>
      <c r="H3251" s="162"/>
      <c r="I3251" s="162"/>
      <c r="J3251" s="162"/>
      <c r="K3251" s="162"/>
      <c r="L3251" s="162"/>
      <c r="M3251" s="162"/>
      <c r="N3251" s="163"/>
      <c r="EZ3251" s="48"/>
      <c r="FA3251" s="49"/>
      <c r="FB3251" s="58"/>
      <c r="FC3251" s="58"/>
      <c r="FD3251" s="58"/>
      <c r="FF3251" s="4" t="s">
        <v>99</v>
      </c>
      <c r="FJ3251" s="58"/>
      <c r="FK3251" s="105"/>
      <c r="FM3251" s="105"/>
    </row>
    <row r="3252" spans="1:169" customFormat="1" ht="15" x14ac:dyDescent="0.25">
      <c r="A3252" s="63"/>
      <c r="B3252" s="62" t="s">
        <v>59</v>
      </c>
      <c r="C3252" s="160" t="s">
        <v>70</v>
      </c>
      <c r="D3252" s="160"/>
      <c r="E3252" s="160"/>
      <c r="F3252" s="64"/>
      <c r="G3252" s="65"/>
      <c r="H3252" s="65"/>
      <c r="I3252" s="65"/>
      <c r="J3252" s="66">
        <v>235.79</v>
      </c>
      <c r="K3252" s="90">
        <v>1.7250000000000001</v>
      </c>
      <c r="L3252" s="68">
        <v>7470.55</v>
      </c>
      <c r="M3252" s="69">
        <v>52.21</v>
      </c>
      <c r="N3252" s="70">
        <v>390037.42</v>
      </c>
      <c r="EZ3252" s="48"/>
      <c r="FA3252" s="49"/>
      <c r="FB3252" s="58"/>
      <c r="FC3252" s="58"/>
      <c r="FD3252" s="58"/>
      <c r="FG3252" s="4" t="s">
        <v>70</v>
      </c>
      <c r="FJ3252" s="58"/>
      <c r="FK3252" s="105"/>
      <c r="FM3252" s="105"/>
    </row>
    <row r="3253" spans="1:169" customFormat="1" ht="15" x14ac:dyDescent="0.25">
      <c r="A3253" s="63"/>
      <c r="B3253" s="62" t="s">
        <v>71</v>
      </c>
      <c r="C3253" s="160" t="s">
        <v>72</v>
      </c>
      <c r="D3253" s="160"/>
      <c r="E3253" s="160"/>
      <c r="F3253" s="64"/>
      <c r="G3253" s="65"/>
      <c r="H3253" s="65"/>
      <c r="I3253" s="65"/>
      <c r="J3253" s="66">
        <v>922.53</v>
      </c>
      <c r="K3253" s="90">
        <v>1.875</v>
      </c>
      <c r="L3253" s="68">
        <v>31770.2</v>
      </c>
      <c r="M3253" s="69">
        <v>15.71</v>
      </c>
      <c r="N3253" s="70">
        <v>499109.84</v>
      </c>
      <c r="EZ3253" s="48"/>
      <c r="FA3253" s="49"/>
      <c r="FB3253" s="58"/>
      <c r="FC3253" s="58"/>
      <c r="FD3253" s="58"/>
      <c r="FG3253" s="4" t="s">
        <v>72</v>
      </c>
      <c r="FJ3253" s="58"/>
      <c r="FK3253" s="105"/>
      <c r="FM3253" s="105"/>
    </row>
    <row r="3254" spans="1:169" customFormat="1" ht="15" x14ac:dyDescent="0.25">
      <c r="A3254" s="63"/>
      <c r="B3254" s="62" t="s">
        <v>73</v>
      </c>
      <c r="C3254" s="160" t="s">
        <v>74</v>
      </c>
      <c r="D3254" s="160"/>
      <c r="E3254" s="160"/>
      <c r="F3254" s="64"/>
      <c r="G3254" s="65"/>
      <c r="H3254" s="65"/>
      <c r="I3254" s="65"/>
      <c r="J3254" s="66">
        <v>108.24</v>
      </c>
      <c r="K3254" s="90">
        <v>1.875</v>
      </c>
      <c r="L3254" s="68">
        <v>3727.58</v>
      </c>
      <c r="M3254" s="69">
        <v>52.21</v>
      </c>
      <c r="N3254" s="70">
        <v>194616.95</v>
      </c>
      <c r="EZ3254" s="48"/>
      <c r="FA3254" s="49"/>
      <c r="FB3254" s="58"/>
      <c r="FC3254" s="58"/>
      <c r="FD3254" s="58"/>
      <c r="FG3254" s="4" t="s">
        <v>74</v>
      </c>
      <c r="FJ3254" s="58"/>
      <c r="FK3254" s="105"/>
      <c r="FM3254" s="105"/>
    </row>
    <row r="3255" spans="1:169" customFormat="1" ht="15" x14ac:dyDescent="0.25">
      <c r="A3255" s="63"/>
      <c r="B3255" s="62" t="s">
        <v>75</v>
      </c>
      <c r="C3255" s="160" t="s">
        <v>76</v>
      </c>
      <c r="D3255" s="160"/>
      <c r="E3255" s="160"/>
      <c r="F3255" s="64"/>
      <c r="G3255" s="65"/>
      <c r="H3255" s="65"/>
      <c r="I3255" s="65"/>
      <c r="J3255" s="66">
        <v>41.29</v>
      </c>
      <c r="K3255" s="65"/>
      <c r="L3255" s="66">
        <v>758.37</v>
      </c>
      <c r="M3255" s="67">
        <v>9.5</v>
      </c>
      <c r="N3255" s="70">
        <v>7204.52</v>
      </c>
      <c r="EZ3255" s="48"/>
      <c r="FA3255" s="49"/>
      <c r="FB3255" s="58"/>
      <c r="FC3255" s="58"/>
      <c r="FD3255" s="58"/>
      <c r="FG3255" s="4" t="s">
        <v>76</v>
      </c>
      <c r="FJ3255" s="58"/>
      <c r="FK3255" s="105"/>
      <c r="FM3255" s="105"/>
    </row>
    <row r="3256" spans="1:169" customFormat="1" ht="15" x14ac:dyDescent="0.25">
      <c r="A3256" s="73"/>
      <c r="B3256" s="62"/>
      <c r="C3256" s="160" t="s">
        <v>77</v>
      </c>
      <c r="D3256" s="160"/>
      <c r="E3256" s="160"/>
      <c r="F3256" s="64" t="s">
        <v>78</v>
      </c>
      <c r="G3256" s="69">
        <v>24.51</v>
      </c>
      <c r="H3256" s="90">
        <v>1.7250000000000001</v>
      </c>
      <c r="I3256" s="89">
        <v>776.55216829999995</v>
      </c>
      <c r="J3256" s="9"/>
      <c r="K3256" s="65"/>
      <c r="L3256" s="9"/>
      <c r="M3256" s="65"/>
      <c r="N3256" s="72"/>
      <c r="EZ3256" s="48"/>
      <c r="FA3256" s="49"/>
      <c r="FB3256" s="58"/>
      <c r="FC3256" s="58"/>
      <c r="FD3256" s="58"/>
      <c r="FH3256" s="4" t="s">
        <v>77</v>
      </c>
      <c r="FJ3256" s="58"/>
      <c r="FK3256" s="105"/>
      <c r="FM3256" s="105"/>
    </row>
    <row r="3257" spans="1:169" customFormat="1" ht="15" x14ac:dyDescent="0.25">
      <c r="A3257" s="73"/>
      <c r="B3257" s="62"/>
      <c r="C3257" s="160" t="s">
        <v>79</v>
      </c>
      <c r="D3257" s="160"/>
      <c r="E3257" s="160"/>
      <c r="F3257" s="64" t="s">
        <v>78</v>
      </c>
      <c r="G3257" s="69">
        <v>7.73</v>
      </c>
      <c r="H3257" s="90">
        <v>1.875</v>
      </c>
      <c r="I3257" s="89">
        <v>266.20670630000001</v>
      </c>
      <c r="J3257" s="9"/>
      <c r="K3257" s="65"/>
      <c r="L3257" s="9"/>
      <c r="M3257" s="65"/>
      <c r="N3257" s="72"/>
      <c r="EZ3257" s="48"/>
      <c r="FA3257" s="49"/>
      <c r="FB3257" s="58"/>
      <c r="FC3257" s="58"/>
      <c r="FD3257" s="58"/>
      <c r="FH3257" s="4" t="s">
        <v>79</v>
      </c>
      <c r="FJ3257" s="58"/>
      <c r="FK3257" s="105"/>
      <c r="FM3257" s="105"/>
    </row>
    <row r="3258" spans="1:169" customFormat="1" ht="15" x14ac:dyDescent="0.25">
      <c r="A3258" s="59"/>
      <c r="B3258" s="62"/>
      <c r="C3258" s="164" t="s">
        <v>80</v>
      </c>
      <c r="D3258" s="164"/>
      <c r="E3258" s="164"/>
      <c r="F3258" s="76"/>
      <c r="G3258" s="77"/>
      <c r="H3258" s="77"/>
      <c r="I3258" s="77"/>
      <c r="J3258" s="79">
        <v>1199.6099999999999</v>
      </c>
      <c r="K3258" s="77"/>
      <c r="L3258" s="79">
        <v>39999.120000000003</v>
      </c>
      <c r="M3258" s="77"/>
      <c r="N3258" s="80">
        <v>896351.78</v>
      </c>
      <c r="EZ3258" s="48"/>
      <c r="FA3258" s="49"/>
      <c r="FB3258" s="58"/>
      <c r="FC3258" s="58"/>
      <c r="FD3258" s="58"/>
      <c r="FI3258" s="4" t="s">
        <v>80</v>
      </c>
      <c r="FJ3258" s="58"/>
      <c r="FK3258" s="105"/>
      <c r="FM3258" s="105"/>
    </row>
    <row r="3259" spans="1:169" customFormat="1" ht="15" x14ac:dyDescent="0.25">
      <c r="A3259" s="73"/>
      <c r="B3259" s="62"/>
      <c r="C3259" s="160" t="s">
        <v>81</v>
      </c>
      <c r="D3259" s="160"/>
      <c r="E3259" s="160"/>
      <c r="F3259" s="64"/>
      <c r="G3259" s="65"/>
      <c r="H3259" s="65"/>
      <c r="I3259" s="65"/>
      <c r="J3259" s="9"/>
      <c r="K3259" s="65"/>
      <c r="L3259" s="68">
        <v>11198.13</v>
      </c>
      <c r="M3259" s="65"/>
      <c r="N3259" s="70">
        <v>584654.37</v>
      </c>
      <c r="EZ3259" s="48"/>
      <c r="FA3259" s="49"/>
      <c r="FB3259" s="58"/>
      <c r="FC3259" s="58"/>
      <c r="FD3259" s="58"/>
      <c r="FH3259" s="4" t="s">
        <v>81</v>
      </c>
      <c r="FJ3259" s="58"/>
      <c r="FK3259" s="105"/>
      <c r="FM3259" s="105"/>
    </row>
    <row r="3260" spans="1:169" customFormat="1" ht="22.5" x14ac:dyDescent="0.25">
      <c r="A3260" s="73"/>
      <c r="B3260" s="62" t="s">
        <v>591</v>
      </c>
      <c r="C3260" s="160" t="s">
        <v>592</v>
      </c>
      <c r="D3260" s="160"/>
      <c r="E3260" s="160"/>
      <c r="F3260" s="64" t="s">
        <v>84</v>
      </c>
      <c r="G3260" s="71">
        <v>93</v>
      </c>
      <c r="H3260" s="65"/>
      <c r="I3260" s="71">
        <v>93</v>
      </c>
      <c r="J3260" s="9"/>
      <c r="K3260" s="65"/>
      <c r="L3260" s="68">
        <v>10414.26</v>
      </c>
      <c r="M3260" s="65"/>
      <c r="N3260" s="70">
        <v>543728.56000000006</v>
      </c>
      <c r="EZ3260" s="48"/>
      <c r="FA3260" s="49"/>
      <c r="FB3260" s="58"/>
      <c r="FC3260" s="58"/>
      <c r="FD3260" s="58"/>
      <c r="FH3260" s="4" t="s">
        <v>592</v>
      </c>
      <c r="FJ3260" s="58"/>
      <c r="FK3260" s="105"/>
      <c r="FM3260" s="105"/>
    </row>
    <row r="3261" spans="1:169" customFormat="1" ht="45" x14ac:dyDescent="0.25">
      <c r="A3261" s="73"/>
      <c r="B3261" s="62" t="s">
        <v>593</v>
      </c>
      <c r="C3261" s="160" t="s">
        <v>594</v>
      </c>
      <c r="D3261" s="160"/>
      <c r="E3261" s="160"/>
      <c r="F3261" s="64" t="s">
        <v>84</v>
      </c>
      <c r="G3261" s="71">
        <v>62</v>
      </c>
      <c r="H3261" s="69">
        <v>0.85</v>
      </c>
      <c r="I3261" s="67">
        <v>52.7</v>
      </c>
      <c r="J3261" s="9"/>
      <c r="K3261" s="65"/>
      <c r="L3261" s="68">
        <v>5901.41</v>
      </c>
      <c r="M3261" s="65"/>
      <c r="N3261" s="70">
        <v>308112.84999999998</v>
      </c>
      <c r="EZ3261" s="48"/>
      <c r="FA3261" s="49"/>
      <c r="FB3261" s="58"/>
      <c r="FC3261" s="58"/>
      <c r="FD3261" s="58"/>
      <c r="FH3261" s="4" t="s">
        <v>594</v>
      </c>
      <c r="FJ3261" s="58"/>
      <c r="FK3261" s="105"/>
      <c r="FM3261" s="105"/>
    </row>
    <row r="3262" spans="1:169" customFormat="1" ht="15" x14ac:dyDescent="0.25">
      <c r="A3262" s="81"/>
      <c r="B3262" s="82"/>
      <c r="C3262" s="159" t="s">
        <v>87</v>
      </c>
      <c r="D3262" s="159"/>
      <c r="E3262" s="159"/>
      <c r="F3262" s="52"/>
      <c r="G3262" s="53"/>
      <c r="H3262" s="53"/>
      <c r="I3262" s="53"/>
      <c r="J3262" s="56"/>
      <c r="K3262" s="53"/>
      <c r="L3262" s="83">
        <v>56314.79</v>
      </c>
      <c r="M3262" s="77"/>
      <c r="N3262" s="84">
        <v>1748193.19</v>
      </c>
      <c r="EZ3262" s="48"/>
      <c r="FA3262" s="49"/>
      <c r="FB3262" s="58"/>
      <c r="FC3262" s="58"/>
      <c r="FD3262" s="58"/>
      <c r="FJ3262" s="58" t="s">
        <v>87</v>
      </c>
      <c r="FK3262" s="105"/>
      <c r="FM3262" s="105"/>
    </row>
    <row r="3263" spans="1:169" customFormat="1" ht="45" x14ac:dyDescent="0.25">
      <c r="A3263" s="50" t="s">
        <v>1119</v>
      </c>
      <c r="B3263" s="51" t="s">
        <v>734</v>
      </c>
      <c r="C3263" s="159" t="s">
        <v>735</v>
      </c>
      <c r="D3263" s="159"/>
      <c r="E3263" s="159"/>
      <c r="F3263" s="52" t="s">
        <v>152</v>
      </c>
      <c r="G3263" s="53">
        <v>18.367000000000001</v>
      </c>
      <c r="H3263" s="54">
        <v>1</v>
      </c>
      <c r="I3263" s="55">
        <v>18.367000000000001</v>
      </c>
      <c r="J3263" s="83">
        <v>6910.11</v>
      </c>
      <c r="K3263" s="53"/>
      <c r="L3263" s="83">
        <v>126917.99</v>
      </c>
      <c r="M3263" s="116">
        <v>9.5</v>
      </c>
      <c r="N3263" s="84">
        <v>1205720.9099999999</v>
      </c>
      <c r="EZ3263" s="48"/>
      <c r="FA3263" s="49"/>
      <c r="FB3263" s="58" t="s">
        <v>735</v>
      </c>
      <c r="FC3263" s="58" t="s">
        <v>4</v>
      </c>
      <c r="FD3263" s="58" t="s">
        <v>4</v>
      </c>
      <c r="FJ3263" s="58"/>
      <c r="FK3263" s="105"/>
      <c r="FM3263" s="105"/>
    </row>
    <row r="3264" spans="1:169" customFormat="1" ht="15" x14ac:dyDescent="0.25">
      <c r="A3264" s="81"/>
      <c r="B3264" s="82"/>
      <c r="C3264" s="159" t="s">
        <v>87</v>
      </c>
      <c r="D3264" s="159"/>
      <c r="E3264" s="159"/>
      <c r="F3264" s="52"/>
      <c r="G3264" s="53"/>
      <c r="H3264" s="53"/>
      <c r="I3264" s="53"/>
      <c r="J3264" s="56"/>
      <c r="K3264" s="53"/>
      <c r="L3264" s="83">
        <v>126917.99</v>
      </c>
      <c r="M3264" s="77"/>
      <c r="N3264" s="84">
        <v>1205720.9099999999</v>
      </c>
      <c r="EZ3264" s="48"/>
      <c r="FA3264" s="49"/>
      <c r="FB3264" s="58"/>
      <c r="FC3264" s="58"/>
      <c r="FD3264" s="58"/>
      <c r="FJ3264" s="58" t="s">
        <v>87</v>
      </c>
      <c r="FK3264" s="105"/>
      <c r="FM3264" s="105"/>
    </row>
    <row r="3265" spans="1:169" customFormat="1" ht="15" x14ac:dyDescent="0.25">
      <c r="A3265" s="50" t="s">
        <v>1120</v>
      </c>
      <c r="B3265" s="51" t="s">
        <v>264</v>
      </c>
      <c r="C3265" s="159" t="s">
        <v>1121</v>
      </c>
      <c r="D3265" s="159"/>
      <c r="E3265" s="159"/>
      <c r="F3265" s="52" t="s">
        <v>110</v>
      </c>
      <c r="G3265" s="53">
        <v>104</v>
      </c>
      <c r="H3265" s="54">
        <v>1</v>
      </c>
      <c r="I3265" s="54">
        <v>104</v>
      </c>
      <c r="J3265" s="56"/>
      <c r="K3265" s="53"/>
      <c r="L3265" s="56"/>
      <c r="M3265" s="116">
        <v>9.5</v>
      </c>
      <c r="N3265" s="57"/>
      <c r="EZ3265" s="48"/>
      <c r="FA3265" s="49"/>
      <c r="FB3265" s="58" t="s">
        <v>1121</v>
      </c>
      <c r="FC3265" s="58" t="s">
        <v>4</v>
      </c>
      <c r="FD3265" s="58" t="s">
        <v>4</v>
      </c>
      <c r="FJ3265" s="58"/>
      <c r="FK3265" s="105"/>
      <c r="FM3265" s="105"/>
    </row>
    <row r="3266" spans="1:169" customFormat="1" ht="15" x14ac:dyDescent="0.25">
      <c r="A3266" s="81"/>
      <c r="B3266" s="82"/>
      <c r="C3266" s="159" t="s">
        <v>87</v>
      </c>
      <c r="D3266" s="159"/>
      <c r="E3266" s="159"/>
      <c r="F3266" s="52"/>
      <c r="G3266" s="53"/>
      <c r="H3266" s="53"/>
      <c r="I3266" s="53"/>
      <c r="J3266" s="56"/>
      <c r="K3266" s="53"/>
      <c r="L3266" s="87">
        <v>0</v>
      </c>
      <c r="M3266" s="77"/>
      <c r="N3266" s="94">
        <v>0</v>
      </c>
      <c r="EZ3266" s="48"/>
      <c r="FA3266" s="49"/>
      <c r="FB3266" s="58"/>
      <c r="FC3266" s="58"/>
      <c r="FD3266" s="58"/>
      <c r="FJ3266" s="58" t="s">
        <v>87</v>
      </c>
      <c r="FK3266" s="105"/>
      <c r="FM3266" s="105"/>
    </row>
    <row r="3267" spans="1:169" customFormat="1" ht="15" x14ac:dyDescent="0.25">
      <c r="A3267" s="50" t="s">
        <v>1122</v>
      </c>
      <c r="B3267" s="51" t="s">
        <v>264</v>
      </c>
      <c r="C3267" s="159" t="s">
        <v>737</v>
      </c>
      <c r="D3267" s="159"/>
      <c r="E3267" s="159"/>
      <c r="F3267" s="52" t="s">
        <v>110</v>
      </c>
      <c r="G3267" s="53">
        <v>192</v>
      </c>
      <c r="H3267" s="54">
        <v>1</v>
      </c>
      <c r="I3267" s="54">
        <v>192</v>
      </c>
      <c r="J3267" s="56"/>
      <c r="K3267" s="53"/>
      <c r="L3267" s="56"/>
      <c r="M3267" s="116">
        <v>9.5</v>
      </c>
      <c r="N3267" s="57"/>
      <c r="EZ3267" s="48"/>
      <c r="FA3267" s="49"/>
      <c r="FB3267" s="58" t="s">
        <v>737</v>
      </c>
      <c r="FC3267" s="58" t="s">
        <v>4</v>
      </c>
      <c r="FD3267" s="58" t="s">
        <v>4</v>
      </c>
      <c r="FJ3267" s="58"/>
      <c r="FK3267" s="105"/>
      <c r="FM3267" s="105"/>
    </row>
    <row r="3268" spans="1:169" customFormat="1" ht="15" x14ac:dyDescent="0.25">
      <c r="A3268" s="81"/>
      <c r="B3268" s="82"/>
      <c r="C3268" s="159" t="s">
        <v>87</v>
      </c>
      <c r="D3268" s="159"/>
      <c r="E3268" s="159"/>
      <c r="F3268" s="52"/>
      <c r="G3268" s="53"/>
      <c r="H3268" s="53"/>
      <c r="I3268" s="53"/>
      <c r="J3268" s="56"/>
      <c r="K3268" s="53"/>
      <c r="L3268" s="87">
        <v>0</v>
      </c>
      <c r="M3268" s="77"/>
      <c r="N3268" s="94">
        <v>0</v>
      </c>
      <c r="EZ3268" s="48"/>
      <c r="FA3268" s="49"/>
      <c r="FB3268" s="58"/>
      <c r="FC3268" s="58"/>
      <c r="FD3268" s="58"/>
      <c r="FJ3268" s="58" t="s">
        <v>87</v>
      </c>
      <c r="FK3268" s="105"/>
      <c r="FM3268" s="105"/>
    </row>
    <row r="3269" spans="1:169" customFormat="1" ht="22.5" x14ac:dyDescent="0.25">
      <c r="A3269" s="50" t="s">
        <v>1123</v>
      </c>
      <c r="B3269" s="51" t="s">
        <v>264</v>
      </c>
      <c r="C3269" s="159" t="s">
        <v>1124</v>
      </c>
      <c r="D3269" s="159"/>
      <c r="E3269" s="159"/>
      <c r="F3269" s="52" t="s">
        <v>740</v>
      </c>
      <c r="G3269" s="53">
        <v>1776</v>
      </c>
      <c r="H3269" s="54">
        <v>1</v>
      </c>
      <c r="I3269" s="54">
        <v>1776</v>
      </c>
      <c r="J3269" s="56"/>
      <c r="K3269" s="53"/>
      <c r="L3269" s="56"/>
      <c r="M3269" s="116">
        <v>9.5</v>
      </c>
      <c r="N3269" s="57"/>
      <c r="EZ3269" s="48"/>
      <c r="FA3269" s="49"/>
      <c r="FB3269" s="58" t="s">
        <v>1124</v>
      </c>
      <c r="FC3269" s="58" t="s">
        <v>4</v>
      </c>
      <c r="FD3269" s="58" t="s">
        <v>4</v>
      </c>
      <c r="FJ3269" s="58"/>
      <c r="FK3269" s="105"/>
      <c r="FM3269" s="105"/>
    </row>
    <row r="3270" spans="1:169" customFormat="1" ht="15" x14ac:dyDescent="0.25">
      <c r="A3270" s="81"/>
      <c r="B3270" s="82"/>
      <c r="C3270" s="159" t="s">
        <v>87</v>
      </c>
      <c r="D3270" s="159"/>
      <c r="E3270" s="159"/>
      <c r="F3270" s="52"/>
      <c r="G3270" s="53"/>
      <c r="H3270" s="53"/>
      <c r="I3270" s="53"/>
      <c r="J3270" s="56"/>
      <c r="K3270" s="53"/>
      <c r="L3270" s="87">
        <v>0</v>
      </c>
      <c r="M3270" s="77"/>
      <c r="N3270" s="94">
        <v>0</v>
      </c>
      <c r="EZ3270" s="48"/>
      <c r="FA3270" s="49"/>
      <c r="FB3270" s="58"/>
      <c r="FC3270" s="58"/>
      <c r="FD3270" s="58"/>
      <c r="FJ3270" s="58" t="s">
        <v>87</v>
      </c>
      <c r="FK3270" s="105"/>
      <c r="FM3270" s="105"/>
    </row>
    <row r="3271" spans="1:169" customFormat="1" ht="15" x14ac:dyDescent="0.25">
      <c r="A3271" s="50" t="s">
        <v>1125</v>
      </c>
      <c r="B3271" s="51" t="s">
        <v>264</v>
      </c>
      <c r="C3271" s="159" t="s">
        <v>742</v>
      </c>
      <c r="D3271" s="159"/>
      <c r="E3271" s="159"/>
      <c r="F3271" s="52" t="s">
        <v>110</v>
      </c>
      <c r="G3271" s="53">
        <v>1432</v>
      </c>
      <c r="H3271" s="54">
        <v>1</v>
      </c>
      <c r="I3271" s="54">
        <v>1432</v>
      </c>
      <c r="J3271" s="56"/>
      <c r="K3271" s="53"/>
      <c r="L3271" s="56"/>
      <c r="M3271" s="116">
        <v>9.5</v>
      </c>
      <c r="N3271" s="57"/>
      <c r="EZ3271" s="48"/>
      <c r="FA3271" s="49"/>
      <c r="FB3271" s="58" t="s">
        <v>742</v>
      </c>
      <c r="FC3271" s="58" t="s">
        <v>4</v>
      </c>
      <c r="FD3271" s="58" t="s">
        <v>4</v>
      </c>
      <c r="FJ3271" s="58"/>
      <c r="FK3271" s="105"/>
      <c r="FM3271" s="105"/>
    </row>
    <row r="3272" spans="1:169" customFormat="1" ht="15" x14ac:dyDescent="0.25">
      <c r="A3272" s="81"/>
      <c r="B3272" s="82"/>
      <c r="C3272" s="159" t="s">
        <v>87</v>
      </c>
      <c r="D3272" s="159"/>
      <c r="E3272" s="159"/>
      <c r="F3272" s="52"/>
      <c r="G3272" s="53"/>
      <c r="H3272" s="53"/>
      <c r="I3272" s="53"/>
      <c r="J3272" s="56"/>
      <c r="K3272" s="53"/>
      <c r="L3272" s="87">
        <v>0</v>
      </c>
      <c r="M3272" s="77"/>
      <c r="N3272" s="94">
        <v>0</v>
      </c>
      <c r="EZ3272" s="48"/>
      <c r="FA3272" s="49"/>
      <c r="FB3272" s="58"/>
      <c r="FC3272" s="58"/>
      <c r="FD3272" s="58"/>
      <c r="FJ3272" s="58" t="s">
        <v>87</v>
      </c>
      <c r="FK3272" s="105"/>
      <c r="FM3272" s="105"/>
    </row>
    <row r="3273" spans="1:169" customFormat="1" ht="15" x14ac:dyDescent="0.25">
      <c r="A3273" s="50" t="s">
        <v>1126</v>
      </c>
      <c r="B3273" s="51" t="s">
        <v>264</v>
      </c>
      <c r="C3273" s="159" t="s">
        <v>744</v>
      </c>
      <c r="D3273" s="159"/>
      <c r="E3273" s="159"/>
      <c r="F3273" s="52" t="s">
        <v>110</v>
      </c>
      <c r="G3273" s="53">
        <v>968</v>
      </c>
      <c r="H3273" s="54">
        <v>1</v>
      </c>
      <c r="I3273" s="54">
        <v>968</v>
      </c>
      <c r="J3273" s="56"/>
      <c r="K3273" s="53"/>
      <c r="L3273" s="56"/>
      <c r="M3273" s="116">
        <v>9.5</v>
      </c>
      <c r="N3273" s="57"/>
      <c r="EZ3273" s="48"/>
      <c r="FA3273" s="49"/>
      <c r="FB3273" s="58" t="s">
        <v>744</v>
      </c>
      <c r="FC3273" s="58" t="s">
        <v>4</v>
      </c>
      <c r="FD3273" s="58" t="s">
        <v>4</v>
      </c>
      <c r="FJ3273" s="58"/>
      <c r="FK3273" s="105"/>
      <c r="FM3273" s="105"/>
    </row>
    <row r="3274" spans="1:169" customFormat="1" ht="15" x14ac:dyDescent="0.25">
      <c r="A3274" s="81"/>
      <c r="B3274" s="82"/>
      <c r="C3274" s="159" t="s">
        <v>87</v>
      </c>
      <c r="D3274" s="159"/>
      <c r="E3274" s="159"/>
      <c r="F3274" s="52"/>
      <c r="G3274" s="53"/>
      <c r="H3274" s="53"/>
      <c r="I3274" s="53"/>
      <c r="J3274" s="56"/>
      <c r="K3274" s="53"/>
      <c r="L3274" s="87">
        <v>0</v>
      </c>
      <c r="M3274" s="77"/>
      <c r="N3274" s="94">
        <v>0</v>
      </c>
      <c r="EZ3274" s="48"/>
      <c r="FA3274" s="49"/>
      <c r="FB3274" s="58"/>
      <c r="FC3274" s="58"/>
      <c r="FD3274" s="58"/>
      <c r="FJ3274" s="58" t="s">
        <v>87</v>
      </c>
      <c r="FK3274" s="105"/>
      <c r="FM3274" s="105"/>
    </row>
    <row r="3275" spans="1:169" customFormat="1" ht="15" x14ac:dyDescent="0.25">
      <c r="A3275" s="50" t="s">
        <v>1127</v>
      </c>
      <c r="B3275" s="51" t="s">
        <v>264</v>
      </c>
      <c r="C3275" s="159" t="s">
        <v>951</v>
      </c>
      <c r="D3275" s="159"/>
      <c r="E3275" s="159"/>
      <c r="F3275" s="52" t="s">
        <v>110</v>
      </c>
      <c r="G3275" s="53">
        <v>624</v>
      </c>
      <c r="H3275" s="54">
        <v>1</v>
      </c>
      <c r="I3275" s="54">
        <v>624</v>
      </c>
      <c r="J3275" s="56"/>
      <c r="K3275" s="53"/>
      <c r="L3275" s="56"/>
      <c r="M3275" s="116">
        <v>9.5</v>
      </c>
      <c r="N3275" s="57"/>
      <c r="EZ3275" s="48"/>
      <c r="FA3275" s="49"/>
      <c r="FB3275" s="58" t="s">
        <v>951</v>
      </c>
      <c r="FC3275" s="58" t="s">
        <v>4</v>
      </c>
      <c r="FD3275" s="58" t="s">
        <v>4</v>
      </c>
      <c r="FJ3275" s="58"/>
      <c r="FK3275" s="105"/>
      <c r="FM3275" s="105"/>
    </row>
    <row r="3276" spans="1:169" customFormat="1" ht="15" x14ac:dyDescent="0.25">
      <c r="A3276" s="81"/>
      <c r="B3276" s="82"/>
      <c r="C3276" s="159" t="s">
        <v>87</v>
      </c>
      <c r="D3276" s="159"/>
      <c r="E3276" s="159"/>
      <c r="F3276" s="52"/>
      <c r="G3276" s="53"/>
      <c r="H3276" s="53"/>
      <c r="I3276" s="53"/>
      <c r="J3276" s="56"/>
      <c r="K3276" s="53"/>
      <c r="L3276" s="87">
        <v>0</v>
      </c>
      <c r="M3276" s="77"/>
      <c r="N3276" s="94">
        <v>0</v>
      </c>
      <c r="EZ3276" s="48"/>
      <c r="FA3276" s="49"/>
      <c r="FB3276" s="58"/>
      <c r="FC3276" s="58"/>
      <c r="FD3276" s="58"/>
      <c r="FJ3276" s="58" t="s">
        <v>87</v>
      </c>
      <c r="FK3276" s="105"/>
      <c r="FM3276" s="105"/>
    </row>
    <row r="3277" spans="1:169" customFormat="1" ht="15" x14ac:dyDescent="0.25">
      <c r="A3277" s="50" t="s">
        <v>1128</v>
      </c>
      <c r="B3277" s="51" t="s">
        <v>264</v>
      </c>
      <c r="C3277" s="159" t="s">
        <v>953</v>
      </c>
      <c r="D3277" s="159"/>
      <c r="E3277" s="159"/>
      <c r="F3277" s="52" t="s">
        <v>110</v>
      </c>
      <c r="G3277" s="53">
        <v>96</v>
      </c>
      <c r="H3277" s="54">
        <v>1</v>
      </c>
      <c r="I3277" s="54">
        <v>96</v>
      </c>
      <c r="J3277" s="56"/>
      <c r="K3277" s="53"/>
      <c r="L3277" s="56"/>
      <c r="M3277" s="116">
        <v>9.5</v>
      </c>
      <c r="N3277" s="57"/>
      <c r="EZ3277" s="48"/>
      <c r="FA3277" s="49"/>
      <c r="FB3277" s="58" t="s">
        <v>953</v>
      </c>
      <c r="FC3277" s="58" t="s">
        <v>4</v>
      </c>
      <c r="FD3277" s="58" t="s">
        <v>4</v>
      </c>
      <c r="FJ3277" s="58"/>
      <c r="FK3277" s="105"/>
      <c r="FM3277" s="105"/>
    </row>
    <row r="3278" spans="1:169" customFormat="1" ht="15" x14ac:dyDescent="0.25">
      <c r="A3278" s="81"/>
      <c r="B3278" s="82"/>
      <c r="C3278" s="159" t="s">
        <v>87</v>
      </c>
      <c r="D3278" s="159"/>
      <c r="E3278" s="159"/>
      <c r="F3278" s="52"/>
      <c r="G3278" s="53"/>
      <c r="H3278" s="53"/>
      <c r="I3278" s="53"/>
      <c r="J3278" s="56"/>
      <c r="K3278" s="53"/>
      <c r="L3278" s="87">
        <v>0</v>
      </c>
      <c r="M3278" s="77"/>
      <c r="N3278" s="94">
        <v>0</v>
      </c>
      <c r="EZ3278" s="48"/>
      <c r="FA3278" s="49"/>
      <c r="FB3278" s="58"/>
      <c r="FC3278" s="58"/>
      <c r="FD3278" s="58"/>
      <c r="FJ3278" s="58" t="s">
        <v>87</v>
      </c>
      <c r="FK3278" s="105"/>
      <c r="FM3278" s="105"/>
    </row>
    <row r="3279" spans="1:169" customFormat="1" ht="15" x14ac:dyDescent="0.25">
      <c r="A3279" s="50" t="s">
        <v>1129</v>
      </c>
      <c r="B3279" s="51" t="s">
        <v>264</v>
      </c>
      <c r="C3279" s="159" t="s">
        <v>750</v>
      </c>
      <c r="D3279" s="159"/>
      <c r="E3279" s="159"/>
      <c r="F3279" s="52" t="s">
        <v>110</v>
      </c>
      <c r="G3279" s="53">
        <v>1248</v>
      </c>
      <c r="H3279" s="54">
        <v>1</v>
      </c>
      <c r="I3279" s="54">
        <v>1248</v>
      </c>
      <c r="J3279" s="56"/>
      <c r="K3279" s="53"/>
      <c r="L3279" s="56"/>
      <c r="M3279" s="116">
        <v>9.5</v>
      </c>
      <c r="N3279" s="57"/>
      <c r="EZ3279" s="48"/>
      <c r="FA3279" s="49"/>
      <c r="FB3279" s="58" t="s">
        <v>750</v>
      </c>
      <c r="FC3279" s="58" t="s">
        <v>4</v>
      </c>
      <c r="FD3279" s="58" t="s">
        <v>4</v>
      </c>
      <c r="FJ3279" s="58"/>
      <c r="FK3279" s="105"/>
      <c r="FM3279" s="105"/>
    </row>
    <row r="3280" spans="1:169" customFormat="1" ht="15" x14ac:dyDescent="0.25">
      <c r="A3280" s="81"/>
      <c r="B3280" s="82"/>
      <c r="C3280" s="159" t="s">
        <v>87</v>
      </c>
      <c r="D3280" s="159"/>
      <c r="E3280" s="159"/>
      <c r="F3280" s="52"/>
      <c r="G3280" s="53"/>
      <c r="H3280" s="53"/>
      <c r="I3280" s="53"/>
      <c r="J3280" s="56"/>
      <c r="K3280" s="53"/>
      <c r="L3280" s="87">
        <v>0</v>
      </c>
      <c r="M3280" s="77"/>
      <c r="N3280" s="94">
        <v>0</v>
      </c>
      <c r="EZ3280" s="48"/>
      <c r="FA3280" s="49"/>
      <c r="FB3280" s="58"/>
      <c r="FC3280" s="58"/>
      <c r="FD3280" s="58"/>
      <c r="FJ3280" s="58" t="s">
        <v>87</v>
      </c>
      <c r="FK3280" s="105"/>
      <c r="FM3280" s="105"/>
    </row>
    <row r="3281" spans="1:169" customFormat="1" ht="15" x14ac:dyDescent="0.25">
      <c r="A3281" s="50" t="s">
        <v>1130</v>
      </c>
      <c r="B3281" s="51" t="s">
        <v>264</v>
      </c>
      <c r="C3281" s="159" t="s">
        <v>752</v>
      </c>
      <c r="D3281" s="159"/>
      <c r="E3281" s="159"/>
      <c r="F3281" s="52" t="s">
        <v>110</v>
      </c>
      <c r="G3281" s="53">
        <v>2496</v>
      </c>
      <c r="H3281" s="54">
        <v>1</v>
      </c>
      <c r="I3281" s="54">
        <v>2496</v>
      </c>
      <c r="J3281" s="56"/>
      <c r="K3281" s="53"/>
      <c r="L3281" s="56"/>
      <c r="M3281" s="116">
        <v>9.5</v>
      </c>
      <c r="N3281" s="57"/>
      <c r="EZ3281" s="48"/>
      <c r="FA3281" s="49"/>
      <c r="FB3281" s="58" t="s">
        <v>752</v>
      </c>
      <c r="FC3281" s="58" t="s">
        <v>4</v>
      </c>
      <c r="FD3281" s="58" t="s">
        <v>4</v>
      </c>
      <c r="FJ3281" s="58"/>
      <c r="FK3281" s="105"/>
      <c r="FM3281" s="105"/>
    </row>
    <row r="3282" spans="1:169" customFormat="1" ht="15" x14ac:dyDescent="0.25">
      <c r="A3282" s="81"/>
      <c r="B3282" s="82"/>
      <c r="C3282" s="159" t="s">
        <v>87</v>
      </c>
      <c r="D3282" s="159"/>
      <c r="E3282" s="159"/>
      <c r="F3282" s="52"/>
      <c r="G3282" s="53"/>
      <c r="H3282" s="53"/>
      <c r="I3282" s="53"/>
      <c r="J3282" s="56"/>
      <c r="K3282" s="53"/>
      <c r="L3282" s="87">
        <v>0</v>
      </c>
      <c r="M3282" s="77"/>
      <c r="N3282" s="94">
        <v>0</v>
      </c>
      <c r="EZ3282" s="48"/>
      <c r="FA3282" s="49"/>
      <c r="FB3282" s="58"/>
      <c r="FC3282" s="58"/>
      <c r="FD3282" s="58"/>
      <c r="FJ3282" s="58" t="s">
        <v>87</v>
      </c>
      <c r="FK3282" s="105"/>
      <c r="FM3282" s="105"/>
    </row>
    <row r="3283" spans="1:169" customFormat="1" ht="15" x14ac:dyDescent="0.25">
      <c r="A3283" s="50" t="s">
        <v>1131</v>
      </c>
      <c r="B3283" s="51" t="s">
        <v>264</v>
      </c>
      <c r="C3283" s="159" t="s">
        <v>754</v>
      </c>
      <c r="D3283" s="159"/>
      <c r="E3283" s="159"/>
      <c r="F3283" s="52" t="s">
        <v>110</v>
      </c>
      <c r="G3283" s="53">
        <v>64</v>
      </c>
      <c r="H3283" s="54">
        <v>1</v>
      </c>
      <c r="I3283" s="54">
        <v>64</v>
      </c>
      <c r="J3283" s="56"/>
      <c r="K3283" s="53"/>
      <c r="L3283" s="56"/>
      <c r="M3283" s="116">
        <v>9.5</v>
      </c>
      <c r="N3283" s="57"/>
      <c r="EZ3283" s="48"/>
      <c r="FA3283" s="49"/>
      <c r="FB3283" s="58" t="s">
        <v>754</v>
      </c>
      <c r="FC3283" s="58" t="s">
        <v>4</v>
      </c>
      <c r="FD3283" s="58" t="s">
        <v>4</v>
      </c>
      <c r="FJ3283" s="58"/>
      <c r="FK3283" s="105"/>
      <c r="FM3283" s="105"/>
    </row>
    <row r="3284" spans="1:169" customFormat="1" ht="15" x14ac:dyDescent="0.25">
      <c r="A3284" s="81"/>
      <c r="B3284" s="82"/>
      <c r="C3284" s="159" t="s">
        <v>87</v>
      </c>
      <c r="D3284" s="159"/>
      <c r="E3284" s="159"/>
      <c r="F3284" s="52"/>
      <c r="G3284" s="53"/>
      <c r="H3284" s="53"/>
      <c r="I3284" s="53"/>
      <c r="J3284" s="56"/>
      <c r="K3284" s="53"/>
      <c r="L3284" s="87">
        <v>0</v>
      </c>
      <c r="M3284" s="77"/>
      <c r="N3284" s="94">
        <v>0</v>
      </c>
      <c r="EZ3284" s="48"/>
      <c r="FA3284" s="49"/>
      <c r="FB3284" s="58"/>
      <c r="FC3284" s="58"/>
      <c r="FD3284" s="58"/>
      <c r="FJ3284" s="58" t="s">
        <v>87</v>
      </c>
      <c r="FK3284" s="105"/>
      <c r="FM3284" s="105"/>
    </row>
    <row r="3285" spans="1:169" customFormat="1" ht="15" x14ac:dyDescent="0.25">
      <c r="A3285" s="50" t="s">
        <v>1132</v>
      </c>
      <c r="B3285" s="51" t="s">
        <v>264</v>
      </c>
      <c r="C3285" s="159" t="s">
        <v>756</v>
      </c>
      <c r="D3285" s="159"/>
      <c r="E3285" s="159"/>
      <c r="F3285" s="52" t="s">
        <v>110</v>
      </c>
      <c r="G3285" s="53">
        <v>16</v>
      </c>
      <c r="H3285" s="54">
        <v>1</v>
      </c>
      <c r="I3285" s="54">
        <v>16</v>
      </c>
      <c r="J3285" s="56"/>
      <c r="K3285" s="53"/>
      <c r="L3285" s="56"/>
      <c r="M3285" s="116">
        <v>9.5</v>
      </c>
      <c r="N3285" s="57"/>
      <c r="EZ3285" s="48"/>
      <c r="FA3285" s="49"/>
      <c r="FB3285" s="58" t="s">
        <v>756</v>
      </c>
      <c r="FC3285" s="58" t="s">
        <v>4</v>
      </c>
      <c r="FD3285" s="58" t="s">
        <v>4</v>
      </c>
      <c r="FJ3285" s="58"/>
      <c r="FK3285" s="105"/>
      <c r="FM3285" s="105"/>
    </row>
    <row r="3286" spans="1:169" customFormat="1" ht="15" x14ac:dyDescent="0.25">
      <c r="A3286" s="81"/>
      <c r="B3286" s="82"/>
      <c r="C3286" s="159" t="s">
        <v>87</v>
      </c>
      <c r="D3286" s="159"/>
      <c r="E3286" s="159"/>
      <c r="F3286" s="52"/>
      <c r="G3286" s="53"/>
      <c r="H3286" s="53"/>
      <c r="I3286" s="53"/>
      <c r="J3286" s="56"/>
      <c r="K3286" s="53"/>
      <c r="L3286" s="87">
        <v>0</v>
      </c>
      <c r="M3286" s="77"/>
      <c r="N3286" s="94">
        <v>0</v>
      </c>
      <c r="EZ3286" s="48"/>
      <c r="FA3286" s="49"/>
      <c r="FB3286" s="58"/>
      <c r="FC3286" s="58"/>
      <c r="FD3286" s="58"/>
      <c r="FJ3286" s="58" t="s">
        <v>87</v>
      </c>
      <c r="FK3286" s="105"/>
      <c r="FM3286" s="105"/>
    </row>
    <row r="3287" spans="1:169" customFormat="1" ht="15" x14ac:dyDescent="0.25">
      <c r="A3287" s="50" t="s">
        <v>1133</v>
      </c>
      <c r="B3287" s="51" t="s">
        <v>264</v>
      </c>
      <c r="C3287" s="159" t="s">
        <v>758</v>
      </c>
      <c r="D3287" s="159"/>
      <c r="E3287" s="159"/>
      <c r="F3287" s="52" t="s">
        <v>759</v>
      </c>
      <c r="G3287" s="53">
        <v>1.2699999999999999E-2</v>
      </c>
      <c r="H3287" s="54">
        <v>1</v>
      </c>
      <c r="I3287" s="88">
        <v>1.2699999999999999E-2</v>
      </c>
      <c r="J3287" s="56"/>
      <c r="K3287" s="53"/>
      <c r="L3287" s="56"/>
      <c r="M3287" s="116">
        <v>9.5</v>
      </c>
      <c r="N3287" s="57"/>
      <c r="EZ3287" s="48"/>
      <c r="FA3287" s="49"/>
      <c r="FB3287" s="58" t="s">
        <v>758</v>
      </c>
      <c r="FC3287" s="58" t="s">
        <v>4</v>
      </c>
      <c r="FD3287" s="58" t="s">
        <v>4</v>
      </c>
      <c r="FJ3287" s="58"/>
      <c r="FK3287" s="105"/>
      <c r="FM3287" s="105"/>
    </row>
    <row r="3288" spans="1:169" customFormat="1" ht="15" x14ac:dyDescent="0.25">
      <c r="A3288" s="81"/>
      <c r="B3288" s="82"/>
      <c r="C3288" s="159" t="s">
        <v>87</v>
      </c>
      <c r="D3288" s="159"/>
      <c r="E3288" s="159"/>
      <c r="F3288" s="52"/>
      <c r="G3288" s="53"/>
      <c r="H3288" s="53"/>
      <c r="I3288" s="53"/>
      <c r="J3288" s="56"/>
      <c r="K3288" s="53"/>
      <c r="L3288" s="87">
        <v>0</v>
      </c>
      <c r="M3288" s="77"/>
      <c r="N3288" s="94">
        <v>0</v>
      </c>
      <c r="EZ3288" s="48"/>
      <c r="FA3288" s="49"/>
      <c r="FB3288" s="58"/>
      <c r="FC3288" s="58"/>
      <c r="FD3288" s="58"/>
      <c r="FJ3288" s="58" t="s">
        <v>87</v>
      </c>
      <c r="FK3288" s="105"/>
      <c r="FM3288" s="105"/>
    </row>
    <row r="3289" spans="1:169" customFormat="1" ht="56.25" x14ac:dyDescent="0.25">
      <c r="A3289" s="50" t="s">
        <v>1134</v>
      </c>
      <c r="B3289" s="51" t="s">
        <v>761</v>
      </c>
      <c r="C3289" s="159" t="s">
        <v>762</v>
      </c>
      <c r="D3289" s="159"/>
      <c r="E3289" s="159"/>
      <c r="F3289" s="52" t="s">
        <v>763</v>
      </c>
      <c r="G3289" s="53">
        <v>2.96</v>
      </c>
      <c r="H3289" s="54">
        <v>1</v>
      </c>
      <c r="I3289" s="86">
        <v>2.96</v>
      </c>
      <c r="J3289" s="56"/>
      <c r="K3289" s="53"/>
      <c r="L3289" s="56"/>
      <c r="M3289" s="53"/>
      <c r="N3289" s="57"/>
      <c r="EZ3289" s="48"/>
      <c r="FA3289" s="49"/>
      <c r="FB3289" s="58" t="s">
        <v>762</v>
      </c>
      <c r="FC3289" s="58" t="s">
        <v>4</v>
      </c>
      <c r="FD3289" s="58" t="s">
        <v>4</v>
      </c>
      <c r="FJ3289" s="58"/>
      <c r="FK3289" s="105"/>
      <c r="FM3289" s="105"/>
    </row>
    <row r="3290" spans="1:169" customFormat="1" ht="15" x14ac:dyDescent="0.25">
      <c r="A3290" s="59"/>
      <c r="B3290" s="60"/>
      <c r="C3290" s="160" t="s">
        <v>1135</v>
      </c>
      <c r="D3290" s="160"/>
      <c r="E3290" s="160"/>
      <c r="F3290" s="160"/>
      <c r="G3290" s="160"/>
      <c r="H3290" s="160"/>
      <c r="I3290" s="160"/>
      <c r="J3290" s="160"/>
      <c r="K3290" s="160"/>
      <c r="L3290" s="160"/>
      <c r="M3290" s="160"/>
      <c r="N3290" s="161"/>
      <c r="EZ3290" s="48"/>
      <c r="FA3290" s="49"/>
      <c r="FB3290" s="58"/>
      <c r="FC3290" s="58"/>
      <c r="FD3290" s="58"/>
      <c r="FE3290" s="4" t="s">
        <v>1135</v>
      </c>
      <c r="FJ3290" s="58"/>
      <c r="FK3290" s="105"/>
      <c r="FM3290" s="105"/>
    </row>
    <row r="3291" spans="1:169" customFormat="1" ht="67.5" x14ac:dyDescent="0.25">
      <c r="A3291" s="61"/>
      <c r="B3291" s="62" t="s">
        <v>64</v>
      </c>
      <c r="C3291" s="162" t="s">
        <v>65</v>
      </c>
      <c r="D3291" s="162"/>
      <c r="E3291" s="162"/>
      <c r="F3291" s="162"/>
      <c r="G3291" s="162"/>
      <c r="H3291" s="162"/>
      <c r="I3291" s="162"/>
      <c r="J3291" s="162"/>
      <c r="K3291" s="162"/>
      <c r="L3291" s="162"/>
      <c r="M3291" s="162"/>
      <c r="N3291" s="163"/>
      <c r="EZ3291" s="48"/>
      <c r="FA3291" s="49"/>
      <c r="FB3291" s="58"/>
      <c r="FC3291" s="58"/>
      <c r="FD3291" s="58"/>
      <c r="FF3291" s="4" t="s">
        <v>65</v>
      </c>
      <c r="FJ3291" s="58"/>
      <c r="FK3291" s="105"/>
      <c r="FM3291" s="105"/>
    </row>
    <row r="3292" spans="1:169" customFormat="1" ht="67.5" x14ac:dyDescent="0.25">
      <c r="A3292" s="61"/>
      <c r="B3292" s="62" t="s">
        <v>66</v>
      </c>
      <c r="C3292" s="162" t="s">
        <v>67</v>
      </c>
      <c r="D3292" s="162"/>
      <c r="E3292" s="162"/>
      <c r="F3292" s="162"/>
      <c r="G3292" s="162"/>
      <c r="H3292" s="162"/>
      <c r="I3292" s="162"/>
      <c r="J3292" s="162"/>
      <c r="K3292" s="162"/>
      <c r="L3292" s="162"/>
      <c r="M3292" s="162"/>
      <c r="N3292" s="163"/>
      <c r="EZ3292" s="48"/>
      <c r="FA3292" s="49"/>
      <c r="FB3292" s="58"/>
      <c r="FC3292" s="58"/>
      <c r="FD3292" s="58"/>
      <c r="FF3292" s="4" t="s">
        <v>67</v>
      </c>
      <c r="FJ3292" s="58"/>
      <c r="FK3292" s="105"/>
      <c r="FM3292" s="105"/>
    </row>
    <row r="3293" spans="1:169" customFormat="1" ht="15" x14ac:dyDescent="0.25">
      <c r="A3293" s="63"/>
      <c r="B3293" s="62" t="s">
        <v>59</v>
      </c>
      <c r="C3293" s="160" t="s">
        <v>70</v>
      </c>
      <c r="D3293" s="160"/>
      <c r="E3293" s="160"/>
      <c r="F3293" s="64"/>
      <c r="G3293" s="65"/>
      <c r="H3293" s="65"/>
      <c r="I3293" s="65"/>
      <c r="J3293" s="66">
        <v>224.15</v>
      </c>
      <c r="K3293" s="67">
        <v>1.5</v>
      </c>
      <c r="L3293" s="66">
        <v>995.23</v>
      </c>
      <c r="M3293" s="69">
        <v>52.21</v>
      </c>
      <c r="N3293" s="70">
        <v>51960.959999999999</v>
      </c>
      <c r="EZ3293" s="48"/>
      <c r="FA3293" s="49"/>
      <c r="FB3293" s="58"/>
      <c r="FC3293" s="58"/>
      <c r="FD3293" s="58"/>
      <c r="FG3293" s="4" t="s">
        <v>70</v>
      </c>
      <c r="FJ3293" s="58"/>
      <c r="FK3293" s="105"/>
      <c r="FM3293" s="105"/>
    </row>
    <row r="3294" spans="1:169" customFormat="1" ht="15" x14ac:dyDescent="0.25">
      <c r="A3294" s="63"/>
      <c r="B3294" s="62" t="s">
        <v>71</v>
      </c>
      <c r="C3294" s="160" t="s">
        <v>72</v>
      </c>
      <c r="D3294" s="160"/>
      <c r="E3294" s="160"/>
      <c r="F3294" s="64"/>
      <c r="G3294" s="65"/>
      <c r="H3294" s="65"/>
      <c r="I3294" s="65"/>
      <c r="J3294" s="66">
        <v>721.52</v>
      </c>
      <c r="K3294" s="67">
        <v>1.5</v>
      </c>
      <c r="L3294" s="68">
        <v>3203.55</v>
      </c>
      <c r="M3294" s="69">
        <v>15.71</v>
      </c>
      <c r="N3294" s="70">
        <v>50327.77</v>
      </c>
      <c r="EZ3294" s="48"/>
      <c r="FA3294" s="49"/>
      <c r="FB3294" s="58"/>
      <c r="FC3294" s="58"/>
      <c r="FD3294" s="58"/>
      <c r="FG3294" s="4" t="s">
        <v>72</v>
      </c>
      <c r="FJ3294" s="58"/>
      <c r="FK3294" s="105"/>
      <c r="FM3294" s="105"/>
    </row>
    <row r="3295" spans="1:169" customFormat="1" ht="15" x14ac:dyDescent="0.25">
      <c r="A3295" s="63"/>
      <c r="B3295" s="62" t="s">
        <v>73</v>
      </c>
      <c r="C3295" s="160" t="s">
        <v>74</v>
      </c>
      <c r="D3295" s="160"/>
      <c r="E3295" s="160"/>
      <c r="F3295" s="64"/>
      <c r="G3295" s="65"/>
      <c r="H3295" s="65"/>
      <c r="I3295" s="65"/>
      <c r="J3295" s="66">
        <v>276.08</v>
      </c>
      <c r="K3295" s="67">
        <v>1.5</v>
      </c>
      <c r="L3295" s="68">
        <v>1225.8</v>
      </c>
      <c r="M3295" s="69">
        <v>52.21</v>
      </c>
      <c r="N3295" s="70">
        <v>63999.02</v>
      </c>
      <c r="EZ3295" s="48"/>
      <c r="FA3295" s="49"/>
      <c r="FB3295" s="58"/>
      <c r="FC3295" s="58"/>
      <c r="FD3295" s="58"/>
      <c r="FG3295" s="4" t="s">
        <v>74</v>
      </c>
      <c r="FJ3295" s="58"/>
      <c r="FK3295" s="105"/>
      <c r="FM3295" s="105"/>
    </row>
    <row r="3296" spans="1:169" customFormat="1" ht="15" x14ac:dyDescent="0.25">
      <c r="A3296" s="63"/>
      <c r="B3296" s="62" t="s">
        <v>75</v>
      </c>
      <c r="C3296" s="160" t="s">
        <v>76</v>
      </c>
      <c r="D3296" s="160"/>
      <c r="E3296" s="160"/>
      <c r="F3296" s="64"/>
      <c r="G3296" s="65"/>
      <c r="H3296" s="65"/>
      <c r="I3296" s="65"/>
      <c r="J3296" s="66">
        <v>1.45</v>
      </c>
      <c r="K3296" s="65"/>
      <c r="L3296" s="66">
        <v>4.29</v>
      </c>
      <c r="M3296" s="67">
        <v>9.5</v>
      </c>
      <c r="N3296" s="92">
        <v>40.76</v>
      </c>
      <c r="EZ3296" s="48"/>
      <c r="FA3296" s="49"/>
      <c r="FB3296" s="58"/>
      <c r="FC3296" s="58"/>
      <c r="FD3296" s="58"/>
      <c r="FG3296" s="4" t="s">
        <v>76</v>
      </c>
      <c r="FJ3296" s="58"/>
      <c r="FK3296" s="105"/>
      <c r="FM3296" s="105"/>
    </row>
    <row r="3297" spans="1:169" customFormat="1" ht="15" x14ac:dyDescent="0.25">
      <c r="A3297" s="73"/>
      <c r="B3297" s="62"/>
      <c r="C3297" s="160" t="s">
        <v>77</v>
      </c>
      <c r="D3297" s="160"/>
      <c r="E3297" s="160"/>
      <c r="F3297" s="64" t="s">
        <v>78</v>
      </c>
      <c r="G3297" s="67">
        <v>23.3</v>
      </c>
      <c r="H3297" s="67">
        <v>1.5</v>
      </c>
      <c r="I3297" s="90">
        <v>103.452</v>
      </c>
      <c r="J3297" s="9"/>
      <c r="K3297" s="65"/>
      <c r="L3297" s="9"/>
      <c r="M3297" s="65"/>
      <c r="N3297" s="72"/>
      <c r="EZ3297" s="48"/>
      <c r="FA3297" s="49"/>
      <c r="FB3297" s="58"/>
      <c r="FC3297" s="58"/>
      <c r="FD3297" s="58"/>
      <c r="FH3297" s="4" t="s">
        <v>77</v>
      </c>
      <c r="FJ3297" s="58"/>
      <c r="FK3297" s="105"/>
      <c r="FM3297" s="105"/>
    </row>
    <row r="3298" spans="1:169" customFormat="1" ht="15" x14ac:dyDescent="0.25">
      <c r="A3298" s="73"/>
      <c r="B3298" s="62"/>
      <c r="C3298" s="160" t="s">
        <v>79</v>
      </c>
      <c r="D3298" s="160"/>
      <c r="E3298" s="160"/>
      <c r="F3298" s="64" t="s">
        <v>78</v>
      </c>
      <c r="G3298" s="67">
        <v>23.8</v>
      </c>
      <c r="H3298" s="67">
        <v>1.5</v>
      </c>
      <c r="I3298" s="90">
        <v>105.672</v>
      </c>
      <c r="J3298" s="9"/>
      <c r="K3298" s="65"/>
      <c r="L3298" s="9"/>
      <c r="M3298" s="65"/>
      <c r="N3298" s="72"/>
      <c r="EZ3298" s="48"/>
      <c r="FA3298" s="49"/>
      <c r="FB3298" s="58"/>
      <c r="FC3298" s="58"/>
      <c r="FD3298" s="58"/>
      <c r="FH3298" s="4" t="s">
        <v>79</v>
      </c>
      <c r="FJ3298" s="58"/>
      <c r="FK3298" s="105"/>
      <c r="FM3298" s="105"/>
    </row>
    <row r="3299" spans="1:169" customFormat="1" ht="15" x14ac:dyDescent="0.25">
      <c r="A3299" s="59"/>
      <c r="B3299" s="62"/>
      <c r="C3299" s="164" t="s">
        <v>80</v>
      </c>
      <c r="D3299" s="164"/>
      <c r="E3299" s="164"/>
      <c r="F3299" s="76"/>
      <c r="G3299" s="77"/>
      <c r="H3299" s="77"/>
      <c r="I3299" s="77"/>
      <c r="J3299" s="78">
        <v>947.12</v>
      </c>
      <c r="K3299" s="77"/>
      <c r="L3299" s="79">
        <v>4203.07</v>
      </c>
      <c r="M3299" s="77"/>
      <c r="N3299" s="80">
        <v>102329.49</v>
      </c>
      <c r="EZ3299" s="48"/>
      <c r="FA3299" s="49"/>
      <c r="FB3299" s="58"/>
      <c r="FC3299" s="58"/>
      <c r="FD3299" s="58"/>
      <c r="FI3299" s="4" t="s">
        <v>80</v>
      </c>
      <c r="FJ3299" s="58"/>
      <c r="FK3299" s="105"/>
      <c r="FM3299" s="105"/>
    </row>
    <row r="3300" spans="1:169" customFormat="1" ht="15" x14ac:dyDescent="0.25">
      <c r="A3300" s="73"/>
      <c r="B3300" s="62"/>
      <c r="C3300" s="160" t="s">
        <v>81</v>
      </c>
      <c r="D3300" s="160"/>
      <c r="E3300" s="160"/>
      <c r="F3300" s="64"/>
      <c r="G3300" s="65"/>
      <c r="H3300" s="65"/>
      <c r="I3300" s="65"/>
      <c r="J3300" s="9"/>
      <c r="K3300" s="65"/>
      <c r="L3300" s="68">
        <v>2221.0300000000002</v>
      </c>
      <c r="M3300" s="65"/>
      <c r="N3300" s="70">
        <v>115959.98</v>
      </c>
      <c r="EZ3300" s="48"/>
      <c r="FA3300" s="49"/>
      <c r="FB3300" s="58"/>
      <c r="FC3300" s="58"/>
      <c r="FD3300" s="58"/>
      <c r="FH3300" s="4" t="s">
        <v>81</v>
      </c>
      <c r="FJ3300" s="58"/>
      <c r="FK3300" s="105"/>
      <c r="FM3300" s="105"/>
    </row>
    <row r="3301" spans="1:169" customFormat="1" ht="45" x14ac:dyDescent="0.25">
      <c r="A3301" s="73"/>
      <c r="B3301" s="62" t="s">
        <v>765</v>
      </c>
      <c r="C3301" s="160" t="s">
        <v>766</v>
      </c>
      <c r="D3301" s="160"/>
      <c r="E3301" s="160"/>
      <c r="F3301" s="64" t="s">
        <v>84</v>
      </c>
      <c r="G3301" s="71">
        <v>103</v>
      </c>
      <c r="H3301" s="65"/>
      <c r="I3301" s="71">
        <v>103</v>
      </c>
      <c r="J3301" s="9"/>
      <c r="K3301" s="65"/>
      <c r="L3301" s="68">
        <v>2287.66</v>
      </c>
      <c r="M3301" s="65"/>
      <c r="N3301" s="70">
        <v>119438.78</v>
      </c>
      <c r="EZ3301" s="48"/>
      <c r="FA3301" s="49"/>
      <c r="FB3301" s="58"/>
      <c r="FC3301" s="58"/>
      <c r="FD3301" s="58"/>
      <c r="FH3301" s="4" t="s">
        <v>766</v>
      </c>
      <c r="FJ3301" s="58"/>
      <c r="FK3301" s="105"/>
      <c r="FM3301" s="105"/>
    </row>
    <row r="3302" spans="1:169" customFormat="1" ht="45" x14ac:dyDescent="0.25">
      <c r="A3302" s="73"/>
      <c r="B3302" s="62" t="s">
        <v>767</v>
      </c>
      <c r="C3302" s="160" t="s">
        <v>768</v>
      </c>
      <c r="D3302" s="160"/>
      <c r="E3302" s="160"/>
      <c r="F3302" s="64" t="s">
        <v>84</v>
      </c>
      <c r="G3302" s="71">
        <v>59</v>
      </c>
      <c r="H3302" s="65"/>
      <c r="I3302" s="71">
        <v>59</v>
      </c>
      <c r="J3302" s="9"/>
      <c r="K3302" s="65"/>
      <c r="L3302" s="68">
        <v>1310.4100000000001</v>
      </c>
      <c r="M3302" s="65"/>
      <c r="N3302" s="70">
        <v>68416.39</v>
      </c>
      <c r="EZ3302" s="48"/>
      <c r="FA3302" s="49"/>
      <c r="FB3302" s="58"/>
      <c r="FC3302" s="58"/>
      <c r="FD3302" s="58"/>
      <c r="FH3302" s="4" t="s">
        <v>768</v>
      </c>
      <c r="FJ3302" s="58"/>
      <c r="FK3302" s="105"/>
      <c r="FM3302" s="105"/>
    </row>
    <row r="3303" spans="1:169" customFormat="1" ht="15" x14ac:dyDescent="0.25">
      <c r="A3303" s="81"/>
      <c r="B3303" s="82"/>
      <c r="C3303" s="159" t="s">
        <v>87</v>
      </c>
      <c r="D3303" s="159"/>
      <c r="E3303" s="159"/>
      <c r="F3303" s="52"/>
      <c r="G3303" s="53"/>
      <c r="H3303" s="53"/>
      <c r="I3303" s="53"/>
      <c r="J3303" s="56"/>
      <c r="K3303" s="53"/>
      <c r="L3303" s="83">
        <v>7801.14</v>
      </c>
      <c r="M3303" s="77"/>
      <c r="N3303" s="84">
        <v>290184.65999999997</v>
      </c>
      <c r="EZ3303" s="48"/>
      <c r="FA3303" s="49"/>
      <c r="FB3303" s="58"/>
      <c r="FC3303" s="58"/>
      <c r="FD3303" s="58"/>
      <c r="FJ3303" s="58" t="s">
        <v>87</v>
      </c>
      <c r="FK3303" s="105"/>
      <c r="FM3303" s="105"/>
    </row>
    <row r="3304" spans="1:169" customFormat="1" ht="22.5" x14ac:dyDescent="0.25">
      <c r="A3304" s="50" t="s">
        <v>1136</v>
      </c>
      <c r="B3304" s="51" t="s">
        <v>770</v>
      </c>
      <c r="C3304" s="159" t="s">
        <v>771</v>
      </c>
      <c r="D3304" s="159"/>
      <c r="E3304" s="159"/>
      <c r="F3304" s="52" t="s">
        <v>110</v>
      </c>
      <c r="G3304" s="53">
        <v>7</v>
      </c>
      <c r="H3304" s="54">
        <v>1</v>
      </c>
      <c r="I3304" s="54">
        <v>7</v>
      </c>
      <c r="J3304" s="87">
        <v>452.4</v>
      </c>
      <c r="K3304" s="53"/>
      <c r="L3304" s="83">
        <v>3166.8</v>
      </c>
      <c r="M3304" s="116">
        <v>9.5</v>
      </c>
      <c r="N3304" s="84">
        <v>30084.6</v>
      </c>
      <c r="EZ3304" s="48"/>
      <c r="FA3304" s="49"/>
      <c r="FB3304" s="58" t="s">
        <v>771</v>
      </c>
      <c r="FC3304" s="58" t="s">
        <v>4</v>
      </c>
      <c r="FD3304" s="58" t="s">
        <v>4</v>
      </c>
      <c r="FJ3304" s="58"/>
      <c r="FK3304" s="105"/>
      <c r="FM3304" s="105"/>
    </row>
    <row r="3305" spans="1:169" customFormat="1" ht="15" x14ac:dyDescent="0.25">
      <c r="A3305" s="59"/>
      <c r="B3305" s="60"/>
      <c r="C3305" s="160" t="s">
        <v>1137</v>
      </c>
      <c r="D3305" s="160"/>
      <c r="E3305" s="160"/>
      <c r="F3305" s="160"/>
      <c r="G3305" s="160"/>
      <c r="H3305" s="160"/>
      <c r="I3305" s="160"/>
      <c r="J3305" s="160"/>
      <c r="K3305" s="160"/>
      <c r="L3305" s="160"/>
      <c r="M3305" s="160"/>
      <c r="N3305" s="161"/>
      <c r="EZ3305" s="48"/>
      <c r="FA3305" s="49"/>
      <c r="FB3305" s="58"/>
      <c r="FC3305" s="58"/>
      <c r="FD3305" s="58"/>
      <c r="FE3305" s="4" t="s">
        <v>1137</v>
      </c>
      <c r="FJ3305" s="58"/>
      <c r="FK3305" s="105"/>
      <c r="FM3305" s="105"/>
    </row>
    <row r="3306" spans="1:169" customFormat="1" ht="15" x14ac:dyDescent="0.25">
      <c r="A3306" s="81"/>
      <c r="B3306" s="82"/>
      <c r="C3306" s="159" t="s">
        <v>87</v>
      </c>
      <c r="D3306" s="159"/>
      <c r="E3306" s="159"/>
      <c r="F3306" s="52"/>
      <c r="G3306" s="53"/>
      <c r="H3306" s="53"/>
      <c r="I3306" s="53"/>
      <c r="J3306" s="56"/>
      <c r="K3306" s="53"/>
      <c r="L3306" s="83">
        <v>3166.8</v>
      </c>
      <c r="M3306" s="77"/>
      <c r="N3306" s="84">
        <v>30084.6</v>
      </c>
      <c r="EZ3306" s="48"/>
      <c r="FA3306" s="49"/>
      <c r="FB3306" s="58"/>
      <c r="FC3306" s="58"/>
      <c r="FD3306" s="58"/>
      <c r="FJ3306" s="58" t="s">
        <v>87</v>
      </c>
      <c r="FK3306" s="105"/>
      <c r="FM3306" s="105"/>
    </row>
    <row r="3307" spans="1:169" customFormat="1" ht="56.25" x14ac:dyDescent="0.25">
      <c r="A3307" s="50" t="s">
        <v>1138</v>
      </c>
      <c r="B3307" s="51" t="s">
        <v>215</v>
      </c>
      <c r="C3307" s="159" t="s">
        <v>964</v>
      </c>
      <c r="D3307" s="159"/>
      <c r="E3307" s="159"/>
      <c r="F3307" s="52" t="s">
        <v>62</v>
      </c>
      <c r="G3307" s="53">
        <v>0.50800000000000001</v>
      </c>
      <c r="H3307" s="54">
        <v>1</v>
      </c>
      <c r="I3307" s="55">
        <v>0.50800000000000001</v>
      </c>
      <c r="J3307" s="56"/>
      <c r="K3307" s="53"/>
      <c r="L3307" s="56"/>
      <c r="M3307" s="53"/>
      <c r="N3307" s="57"/>
      <c r="EZ3307" s="48"/>
      <c r="FA3307" s="49"/>
      <c r="FB3307" s="58" t="s">
        <v>964</v>
      </c>
      <c r="FC3307" s="58" t="s">
        <v>4</v>
      </c>
      <c r="FD3307" s="58" t="s">
        <v>4</v>
      </c>
      <c r="FJ3307" s="58"/>
      <c r="FK3307" s="105"/>
      <c r="FM3307" s="105"/>
    </row>
    <row r="3308" spans="1:169" customFormat="1" ht="15" x14ac:dyDescent="0.25">
      <c r="A3308" s="59"/>
      <c r="B3308" s="60"/>
      <c r="C3308" s="160" t="s">
        <v>1139</v>
      </c>
      <c r="D3308" s="160"/>
      <c r="E3308" s="160"/>
      <c r="F3308" s="160"/>
      <c r="G3308" s="160"/>
      <c r="H3308" s="160"/>
      <c r="I3308" s="160"/>
      <c r="J3308" s="160"/>
      <c r="K3308" s="160"/>
      <c r="L3308" s="160"/>
      <c r="M3308" s="160"/>
      <c r="N3308" s="161"/>
      <c r="EZ3308" s="48"/>
      <c r="FA3308" s="49"/>
      <c r="FB3308" s="58"/>
      <c r="FC3308" s="58"/>
      <c r="FD3308" s="58"/>
      <c r="FE3308" s="4" t="s">
        <v>1139</v>
      </c>
      <c r="FJ3308" s="58"/>
      <c r="FK3308" s="105"/>
      <c r="FM3308" s="105"/>
    </row>
    <row r="3309" spans="1:169" customFormat="1" ht="67.5" x14ac:dyDescent="0.25">
      <c r="A3309" s="61"/>
      <c r="B3309" s="62" t="s">
        <v>64</v>
      </c>
      <c r="C3309" s="162" t="s">
        <v>65</v>
      </c>
      <c r="D3309" s="162"/>
      <c r="E3309" s="162"/>
      <c r="F3309" s="162"/>
      <c r="G3309" s="162"/>
      <c r="H3309" s="162"/>
      <c r="I3309" s="162"/>
      <c r="J3309" s="162"/>
      <c r="K3309" s="162"/>
      <c r="L3309" s="162"/>
      <c r="M3309" s="162"/>
      <c r="N3309" s="163"/>
      <c r="EZ3309" s="48"/>
      <c r="FA3309" s="49"/>
      <c r="FB3309" s="58"/>
      <c r="FC3309" s="58"/>
      <c r="FD3309" s="58"/>
      <c r="FF3309" s="4" t="s">
        <v>65</v>
      </c>
      <c r="FJ3309" s="58"/>
      <c r="FK3309" s="105"/>
      <c r="FM3309" s="105"/>
    </row>
    <row r="3310" spans="1:169" customFormat="1" ht="67.5" x14ac:dyDescent="0.25">
      <c r="A3310" s="61"/>
      <c r="B3310" s="62" t="s">
        <v>66</v>
      </c>
      <c r="C3310" s="162" t="s">
        <v>67</v>
      </c>
      <c r="D3310" s="162"/>
      <c r="E3310" s="162"/>
      <c r="F3310" s="162"/>
      <c r="G3310" s="162"/>
      <c r="H3310" s="162"/>
      <c r="I3310" s="162"/>
      <c r="J3310" s="162"/>
      <c r="K3310" s="162"/>
      <c r="L3310" s="162"/>
      <c r="M3310" s="162"/>
      <c r="N3310" s="163"/>
      <c r="EZ3310" s="48"/>
      <c r="FA3310" s="49"/>
      <c r="FB3310" s="58"/>
      <c r="FC3310" s="58"/>
      <c r="FD3310" s="58"/>
      <c r="FF3310" s="4" t="s">
        <v>67</v>
      </c>
      <c r="FJ3310" s="58"/>
      <c r="FK3310" s="105"/>
      <c r="FM3310" s="105"/>
    </row>
    <row r="3311" spans="1:169" customFormat="1" ht="33.75" x14ac:dyDescent="0.25">
      <c r="A3311" s="61"/>
      <c r="B3311" s="62" t="s">
        <v>98</v>
      </c>
      <c r="C3311" s="162" t="s">
        <v>99</v>
      </c>
      <c r="D3311" s="162"/>
      <c r="E3311" s="162"/>
      <c r="F3311" s="162"/>
      <c r="G3311" s="162"/>
      <c r="H3311" s="162"/>
      <c r="I3311" s="162"/>
      <c r="J3311" s="162"/>
      <c r="K3311" s="162"/>
      <c r="L3311" s="162"/>
      <c r="M3311" s="162"/>
      <c r="N3311" s="163"/>
      <c r="EZ3311" s="48"/>
      <c r="FA3311" s="49"/>
      <c r="FB3311" s="58"/>
      <c r="FC3311" s="58"/>
      <c r="FD3311" s="58"/>
      <c r="FF3311" s="4" t="s">
        <v>99</v>
      </c>
      <c r="FJ3311" s="58"/>
      <c r="FK3311" s="105"/>
      <c r="FM3311" s="105"/>
    </row>
    <row r="3312" spans="1:169" customFormat="1" ht="15" x14ac:dyDescent="0.25">
      <c r="A3312" s="63"/>
      <c r="B3312" s="62" t="s">
        <v>59</v>
      </c>
      <c r="C3312" s="160" t="s">
        <v>70</v>
      </c>
      <c r="D3312" s="160"/>
      <c r="E3312" s="160"/>
      <c r="F3312" s="64"/>
      <c r="G3312" s="65"/>
      <c r="H3312" s="65"/>
      <c r="I3312" s="65"/>
      <c r="J3312" s="66">
        <v>383.25</v>
      </c>
      <c r="K3312" s="90">
        <v>1.7250000000000001</v>
      </c>
      <c r="L3312" s="66">
        <v>335.84</v>
      </c>
      <c r="M3312" s="69">
        <v>52.21</v>
      </c>
      <c r="N3312" s="70">
        <v>17534.21</v>
      </c>
      <c r="EZ3312" s="48"/>
      <c r="FA3312" s="49"/>
      <c r="FB3312" s="58"/>
      <c r="FC3312" s="58"/>
      <c r="FD3312" s="58"/>
      <c r="FG3312" s="4" t="s">
        <v>70</v>
      </c>
      <c r="FJ3312" s="58"/>
      <c r="FK3312" s="105"/>
      <c r="FM3312" s="105"/>
    </row>
    <row r="3313" spans="1:169" customFormat="1" ht="15" x14ac:dyDescent="0.25">
      <c r="A3313" s="63"/>
      <c r="B3313" s="62" t="s">
        <v>71</v>
      </c>
      <c r="C3313" s="160" t="s">
        <v>72</v>
      </c>
      <c r="D3313" s="160"/>
      <c r="E3313" s="160"/>
      <c r="F3313" s="64"/>
      <c r="G3313" s="65"/>
      <c r="H3313" s="65"/>
      <c r="I3313" s="65"/>
      <c r="J3313" s="66">
        <v>126.92</v>
      </c>
      <c r="K3313" s="90">
        <v>1.875</v>
      </c>
      <c r="L3313" s="66">
        <v>120.89</v>
      </c>
      <c r="M3313" s="69">
        <v>15.71</v>
      </c>
      <c r="N3313" s="70">
        <v>1899.18</v>
      </c>
      <c r="EZ3313" s="48"/>
      <c r="FA3313" s="49"/>
      <c r="FB3313" s="58"/>
      <c r="FC3313" s="58"/>
      <c r="FD3313" s="58"/>
      <c r="FG3313" s="4" t="s">
        <v>72</v>
      </c>
      <c r="FJ3313" s="58"/>
      <c r="FK3313" s="105"/>
      <c r="FM3313" s="105"/>
    </row>
    <row r="3314" spans="1:169" customFormat="1" ht="15" x14ac:dyDescent="0.25">
      <c r="A3314" s="63"/>
      <c r="B3314" s="62" t="s">
        <v>73</v>
      </c>
      <c r="C3314" s="160" t="s">
        <v>74</v>
      </c>
      <c r="D3314" s="160"/>
      <c r="E3314" s="160"/>
      <c r="F3314" s="64"/>
      <c r="G3314" s="65"/>
      <c r="H3314" s="65"/>
      <c r="I3314" s="65"/>
      <c r="J3314" s="66">
        <v>10.68</v>
      </c>
      <c r="K3314" s="90">
        <v>1.875</v>
      </c>
      <c r="L3314" s="66">
        <v>10.17</v>
      </c>
      <c r="M3314" s="69">
        <v>52.21</v>
      </c>
      <c r="N3314" s="92">
        <v>530.98</v>
      </c>
      <c r="EZ3314" s="48"/>
      <c r="FA3314" s="49"/>
      <c r="FB3314" s="58"/>
      <c r="FC3314" s="58"/>
      <c r="FD3314" s="58"/>
      <c r="FG3314" s="4" t="s">
        <v>74</v>
      </c>
      <c r="FJ3314" s="58"/>
      <c r="FK3314" s="105"/>
      <c r="FM3314" s="105"/>
    </row>
    <row r="3315" spans="1:169" customFormat="1" ht="15" x14ac:dyDescent="0.25">
      <c r="A3315" s="63"/>
      <c r="B3315" s="62" t="s">
        <v>75</v>
      </c>
      <c r="C3315" s="160" t="s">
        <v>76</v>
      </c>
      <c r="D3315" s="160"/>
      <c r="E3315" s="160"/>
      <c r="F3315" s="64"/>
      <c r="G3315" s="65"/>
      <c r="H3315" s="65"/>
      <c r="I3315" s="65"/>
      <c r="J3315" s="66">
        <v>870.84</v>
      </c>
      <c r="K3315" s="65"/>
      <c r="L3315" s="66">
        <v>442.39</v>
      </c>
      <c r="M3315" s="67">
        <v>9.5</v>
      </c>
      <c r="N3315" s="70">
        <v>4202.71</v>
      </c>
      <c r="EZ3315" s="48"/>
      <c r="FA3315" s="49"/>
      <c r="FB3315" s="58"/>
      <c r="FC3315" s="58"/>
      <c r="FD3315" s="58"/>
      <c r="FG3315" s="4" t="s">
        <v>76</v>
      </c>
      <c r="FJ3315" s="58"/>
      <c r="FK3315" s="105"/>
      <c r="FM3315" s="105"/>
    </row>
    <row r="3316" spans="1:169" customFormat="1" ht="15" x14ac:dyDescent="0.25">
      <c r="A3316" s="73"/>
      <c r="B3316" s="62"/>
      <c r="C3316" s="160" t="s">
        <v>77</v>
      </c>
      <c r="D3316" s="160"/>
      <c r="E3316" s="160"/>
      <c r="F3316" s="64" t="s">
        <v>78</v>
      </c>
      <c r="G3316" s="67">
        <v>40.299999999999997</v>
      </c>
      <c r="H3316" s="90">
        <v>1.7250000000000001</v>
      </c>
      <c r="I3316" s="85">
        <v>35.314889999999998</v>
      </c>
      <c r="J3316" s="9"/>
      <c r="K3316" s="65"/>
      <c r="L3316" s="9"/>
      <c r="M3316" s="65"/>
      <c r="N3316" s="72"/>
      <c r="EZ3316" s="48"/>
      <c r="FA3316" s="49"/>
      <c r="FB3316" s="58"/>
      <c r="FC3316" s="58"/>
      <c r="FD3316" s="58"/>
      <c r="FH3316" s="4" t="s">
        <v>77</v>
      </c>
      <c r="FJ3316" s="58"/>
      <c r="FK3316" s="105"/>
      <c r="FM3316" s="105"/>
    </row>
    <row r="3317" spans="1:169" customFormat="1" ht="15" x14ac:dyDescent="0.25">
      <c r="A3317" s="73"/>
      <c r="B3317" s="62"/>
      <c r="C3317" s="160" t="s">
        <v>79</v>
      </c>
      <c r="D3317" s="160"/>
      <c r="E3317" s="160"/>
      <c r="F3317" s="64" t="s">
        <v>78</v>
      </c>
      <c r="G3317" s="69">
        <v>0.83</v>
      </c>
      <c r="H3317" s="90">
        <v>1.875</v>
      </c>
      <c r="I3317" s="74">
        <v>0.79057500000000003</v>
      </c>
      <c r="J3317" s="9"/>
      <c r="K3317" s="65"/>
      <c r="L3317" s="9"/>
      <c r="M3317" s="65"/>
      <c r="N3317" s="72"/>
      <c r="EZ3317" s="48"/>
      <c r="FA3317" s="49"/>
      <c r="FB3317" s="58"/>
      <c r="FC3317" s="58"/>
      <c r="FD3317" s="58"/>
      <c r="FH3317" s="4" t="s">
        <v>79</v>
      </c>
      <c r="FJ3317" s="58"/>
      <c r="FK3317" s="105"/>
      <c r="FM3317" s="105"/>
    </row>
    <row r="3318" spans="1:169" customFormat="1" ht="15" x14ac:dyDescent="0.25">
      <c r="A3318" s="59"/>
      <c r="B3318" s="62"/>
      <c r="C3318" s="164" t="s">
        <v>80</v>
      </c>
      <c r="D3318" s="164"/>
      <c r="E3318" s="164"/>
      <c r="F3318" s="76"/>
      <c r="G3318" s="77"/>
      <c r="H3318" s="77"/>
      <c r="I3318" s="77"/>
      <c r="J3318" s="79">
        <v>1381.01</v>
      </c>
      <c r="K3318" s="77"/>
      <c r="L3318" s="78">
        <v>899.12</v>
      </c>
      <c r="M3318" s="77"/>
      <c r="N3318" s="80">
        <v>23636.1</v>
      </c>
      <c r="EZ3318" s="48"/>
      <c r="FA3318" s="49"/>
      <c r="FB3318" s="58"/>
      <c r="FC3318" s="58"/>
      <c r="FD3318" s="58"/>
      <c r="FI3318" s="4" t="s">
        <v>80</v>
      </c>
      <c r="FJ3318" s="58"/>
      <c r="FK3318" s="105"/>
      <c r="FM3318" s="105"/>
    </row>
    <row r="3319" spans="1:169" customFormat="1" ht="15" x14ac:dyDescent="0.25">
      <c r="A3319" s="73"/>
      <c r="B3319" s="62"/>
      <c r="C3319" s="160" t="s">
        <v>81</v>
      </c>
      <c r="D3319" s="160"/>
      <c r="E3319" s="160"/>
      <c r="F3319" s="64"/>
      <c r="G3319" s="65"/>
      <c r="H3319" s="65"/>
      <c r="I3319" s="65"/>
      <c r="J3319" s="9"/>
      <c r="K3319" s="65"/>
      <c r="L3319" s="66">
        <v>346.01</v>
      </c>
      <c r="M3319" s="65"/>
      <c r="N3319" s="70">
        <v>18065.189999999999</v>
      </c>
      <c r="EZ3319" s="48"/>
      <c r="FA3319" s="49"/>
      <c r="FB3319" s="58"/>
      <c r="FC3319" s="58"/>
      <c r="FD3319" s="58"/>
      <c r="FH3319" s="4" t="s">
        <v>81</v>
      </c>
      <c r="FJ3319" s="58"/>
      <c r="FK3319" s="105"/>
      <c r="FM3319" s="105"/>
    </row>
    <row r="3320" spans="1:169" customFormat="1" ht="15" x14ac:dyDescent="0.25">
      <c r="A3320" s="73"/>
      <c r="B3320" s="62" t="s">
        <v>100</v>
      </c>
      <c r="C3320" s="160" t="s">
        <v>101</v>
      </c>
      <c r="D3320" s="160"/>
      <c r="E3320" s="160"/>
      <c r="F3320" s="64" t="s">
        <v>84</v>
      </c>
      <c r="G3320" s="71">
        <v>109</v>
      </c>
      <c r="H3320" s="65"/>
      <c r="I3320" s="71">
        <v>109</v>
      </c>
      <c r="J3320" s="9"/>
      <c r="K3320" s="65"/>
      <c r="L3320" s="66">
        <v>377.15</v>
      </c>
      <c r="M3320" s="65"/>
      <c r="N3320" s="70">
        <v>19691.060000000001</v>
      </c>
      <c r="EZ3320" s="48"/>
      <c r="FA3320" s="49"/>
      <c r="FB3320" s="58"/>
      <c r="FC3320" s="58"/>
      <c r="FD3320" s="58"/>
      <c r="FH3320" s="4" t="s">
        <v>101</v>
      </c>
      <c r="FJ3320" s="58"/>
      <c r="FK3320" s="105"/>
      <c r="FM3320" s="105"/>
    </row>
    <row r="3321" spans="1:169" customFormat="1" ht="22.5" x14ac:dyDescent="0.25">
      <c r="A3321" s="73"/>
      <c r="B3321" s="62" t="s">
        <v>102</v>
      </c>
      <c r="C3321" s="160" t="s">
        <v>103</v>
      </c>
      <c r="D3321" s="160"/>
      <c r="E3321" s="160"/>
      <c r="F3321" s="64" t="s">
        <v>84</v>
      </c>
      <c r="G3321" s="71">
        <v>57</v>
      </c>
      <c r="H3321" s="69">
        <v>0.85</v>
      </c>
      <c r="I3321" s="69">
        <v>48.45</v>
      </c>
      <c r="J3321" s="9"/>
      <c r="K3321" s="65"/>
      <c r="L3321" s="66">
        <v>167.64</v>
      </c>
      <c r="M3321" s="65"/>
      <c r="N3321" s="70">
        <v>8752.58</v>
      </c>
      <c r="EZ3321" s="48"/>
      <c r="FA3321" s="49"/>
      <c r="FB3321" s="58"/>
      <c r="FC3321" s="58"/>
      <c r="FD3321" s="58"/>
      <c r="FH3321" s="4" t="s">
        <v>103</v>
      </c>
      <c r="FJ3321" s="58"/>
      <c r="FK3321" s="105"/>
      <c r="FM3321" s="105"/>
    </row>
    <row r="3322" spans="1:169" customFormat="1" ht="15" x14ac:dyDescent="0.25">
      <c r="A3322" s="81"/>
      <c r="B3322" s="82"/>
      <c r="C3322" s="159" t="s">
        <v>87</v>
      </c>
      <c r="D3322" s="159"/>
      <c r="E3322" s="159"/>
      <c r="F3322" s="52"/>
      <c r="G3322" s="53"/>
      <c r="H3322" s="53"/>
      <c r="I3322" s="53"/>
      <c r="J3322" s="56"/>
      <c r="K3322" s="53"/>
      <c r="L3322" s="83">
        <v>1443.91</v>
      </c>
      <c r="M3322" s="77"/>
      <c r="N3322" s="84">
        <v>52079.74</v>
      </c>
      <c r="EZ3322" s="48"/>
      <c r="FA3322" s="49"/>
      <c r="FB3322" s="58"/>
      <c r="FC3322" s="58"/>
      <c r="FD3322" s="58"/>
      <c r="FJ3322" s="58" t="s">
        <v>87</v>
      </c>
      <c r="FK3322" s="105"/>
      <c r="FM3322" s="105"/>
    </row>
    <row r="3323" spans="1:169" customFormat="1" ht="15" x14ac:dyDescent="0.25">
      <c r="A3323" s="50" t="s">
        <v>1140</v>
      </c>
      <c r="B3323" s="51" t="s">
        <v>264</v>
      </c>
      <c r="C3323" s="159" t="s">
        <v>966</v>
      </c>
      <c r="D3323" s="159"/>
      <c r="E3323" s="159"/>
      <c r="F3323" s="52" t="s">
        <v>106</v>
      </c>
      <c r="G3323" s="53">
        <v>2.54</v>
      </c>
      <c r="H3323" s="54">
        <v>1</v>
      </c>
      <c r="I3323" s="86">
        <v>2.54</v>
      </c>
      <c r="J3323" s="56"/>
      <c r="K3323" s="53"/>
      <c r="L3323" s="56"/>
      <c r="M3323" s="116">
        <v>9.5</v>
      </c>
      <c r="N3323" s="57"/>
      <c r="EZ3323" s="48"/>
      <c r="FA3323" s="49"/>
      <c r="FB3323" s="58" t="s">
        <v>966</v>
      </c>
      <c r="FC3323" s="58" t="s">
        <v>4</v>
      </c>
      <c r="FD3323" s="58" t="s">
        <v>4</v>
      </c>
      <c r="FJ3323" s="58"/>
      <c r="FK3323" s="105"/>
      <c r="FM3323" s="105"/>
    </row>
    <row r="3324" spans="1:169" customFormat="1" ht="15" x14ac:dyDescent="0.25">
      <c r="A3324" s="81"/>
      <c r="B3324" s="82"/>
      <c r="C3324" s="159" t="s">
        <v>87</v>
      </c>
      <c r="D3324" s="159"/>
      <c r="E3324" s="159"/>
      <c r="F3324" s="52"/>
      <c r="G3324" s="53"/>
      <c r="H3324" s="53"/>
      <c r="I3324" s="53"/>
      <c r="J3324" s="56"/>
      <c r="K3324" s="53"/>
      <c r="L3324" s="87">
        <v>0</v>
      </c>
      <c r="M3324" s="77"/>
      <c r="N3324" s="94">
        <v>0</v>
      </c>
      <c r="EZ3324" s="48"/>
      <c r="FA3324" s="49"/>
      <c r="FB3324" s="58"/>
      <c r="FC3324" s="58"/>
      <c r="FD3324" s="58"/>
      <c r="FJ3324" s="58" t="s">
        <v>87</v>
      </c>
      <c r="FK3324" s="105"/>
      <c r="FM3324" s="105"/>
    </row>
    <row r="3325" spans="1:169" customFormat="1" ht="15" x14ac:dyDescent="0.25">
      <c r="A3325" s="156" t="s">
        <v>773</v>
      </c>
      <c r="B3325" s="157"/>
      <c r="C3325" s="157"/>
      <c r="D3325" s="157"/>
      <c r="E3325" s="157"/>
      <c r="F3325" s="157"/>
      <c r="G3325" s="157"/>
      <c r="H3325" s="157"/>
      <c r="I3325" s="157"/>
      <c r="J3325" s="157"/>
      <c r="K3325" s="157"/>
      <c r="L3325" s="157"/>
      <c r="M3325" s="157"/>
      <c r="N3325" s="158"/>
      <c r="EZ3325" s="48"/>
      <c r="FA3325" s="49" t="s">
        <v>773</v>
      </c>
      <c r="FB3325" s="58"/>
      <c r="FC3325" s="58"/>
      <c r="FD3325" s="58"/>
      <c r="FJ3325" s="58"/>
      <c r="FK3325" s="105"/>
      <c r="FM3325" s="105"/>
    </row>
    <row r="3326" spans="1:169" customFormat="1" ht="45" x14ac:dyDescent="0.25">
      <c r="A3326" s="50" t="s">
        <v>1141</v>
      </c>
      <c r="B3326" s="51" t="s">
        <v>775</v>
      </c>
      <c r="C3326" s="159" t="s">
        <v>776</v>
      </c>
      <c r="D3326" s="159"/>
      <c r="E3326" s="159"/>
      <c r="F3326" s="52" t="s">
        <v>62</v>
      </c>
      <c r="G3326" s="53">
        <v>4.5990000000000002</v>
      </c>
      <c r="H3326" s="54">
        <v>1</v>
      </c>
      <c r="I3326" s="55">
        <v>4.5990000000000002</v>
      </c>
      <c r="J3326" s="56"/>
      <c r="K3326" s="53"/>
      <c r="L3326" s="56"/>
      <c r="M3326" s="53"/>
      <c r="N3326" s="57"/>
      <c r="EZ3326" s="48"/>
      <c r="FA3326" s="49"/>
      <c r="FB3326" s="58" t="s">
        <v>776</v>
      </c>
      <c r="FC3326" s="58" t="s">
        <v>4</v>
      </c>
      <c r="FD3326" s="58" t="s">
        <v>4</v>
      </c>
      <c r="FJ3326" s="58"/>
      <c r="FK3326" s="105"/>
      <c r="FM3326" s="105"/>
    </row>
    <row r="3327" spans="1:169" customFormat="1" ht="15" x14ac:dyDescent="0.25">
      <c r="A3327" s="59"/>
      <c r="B3327" s="60"/>
      <c r="C3327" s="160" t="s">
        <v>1142</v>
      </c>
      <c r="D3327" s="160"/>
      <c r="E3327" s="160"/>
      <c r="F3327" s="160"/>
      <c r="G3327" s="160"/>
      <c r="H3327" s="160"/>
      <c r="I3327" s="160"/>
      <c r="J3327" s="160"/>
      <c r="K3327" s="160"/>
      <c r="L3327" s="160"/>
      <c r="M3327" s="160"/>
      <c r="N3327" s="161"/>
      <c r="EZ3327" s="48"/>
      <c r="FA3327" s="49"/>
      <c r="FB3327" s="58"/>
      <c r="FC3327" s="58"/>
      <c r="FD3327" s="58"/>
      <c r="FE3327" s="4" t="s">
        <v>1142</v>
      </c>
      <c r="FJ3327" s="58"/>
      <c r="FK3327" s="105"/>
      <c r="FM3327" s="105"/>
    </row>
    <row r="3328" spans="1:169" customFormat="1" ht="67.5" x14ac:dyDescent="0.25">
      <c r="A3328" s="61"/>
      <c r="B3328" s="62" t="s">
        <v>64</v>
      </c>
      <c r="C3328" s="162" t="s">
        <v>65</v>
      </c>
      <c r="D3328" s="162"/>
      <c r="E3328" s="162"/>
      <c r="F3328" s="162"/>
      <c r="G3328" s="162"/>
      <c r="H3328" s="162"/>
      <c r="I3328" s="162"/>
      <c r="J3328" s="162"/>
      <c r="K3328" s="162"/>
      <c r="L3328" s="162"/>
      <c r="M3328" s="162"/>
      <c r="N3328" s="163"/>
      <c r="EZ3328" s="48"/>
      <c r="FA3328" s="49"/>
      <c r="FB3328" s="58"/>
      <c r="FC3328" s="58"/>
      <c r="FD3328" s="58"/>
      <c r="FF3328" s="4" t="s">
        <v>65</v>
      </c>
      <c r="FJ3328" s="58"/>
      <c r="FK3328" s="105"/>
      <c r="FM3328" s="105"/>
    </row>
    <row r="3329" spans="1:169" customFormat="1" ht="67.5" x14ac:dyDescent="0.25">
      <c r="A3329" s="61"/>
      <c r="B3329" s="62" t="s">
        <v>66</v>
      </c>
      <c r="C3329" s="162" t="s">
        <v>67</v>
      </c>
      <c r="D3329" s="162"/>
      <c r="E3329" s="162"/>
      <c r="F3329" s="162"/>
      <c r="G3329" s="162"/>
      <c r="H3329" s="162"/>
      <c r="I3329" s="162"/>
      <c r="J3329" s="162"/>
      <c r="K3329" s="162"/>
      <c r="L3329" s="162"/>
      <c r="M3329" s="162"/>
      <c r="N3329" s="163"/>
      <c r="EZ3329" s="48"/>
      <c r="FA3329" s="49"/>
      <c r="FB3329" s="58"/>
      <c r="FC3329" s="58"/>
      <c r="FD3329" s="58"/>
      <c r="FF3329" s="4" t="s">
        <v>67</v>
      </c>
      <c r="FJ3329" s="58"/>
      <c r="FK3329" s="105"/>
      <c r="FM3329" s="105"/>
    </row>
    <row r="3330" spans="1:169" customFormat="1" ht="33.75" x14ac:dyDescent="0.25">
      <c r="A3330" s="61"/>
      <c r="B3330" s="62" t="s">
        <v>98</v>
      </c>
      <c r="C3330" s="162" t="s">
        <v>99</v>
      </c>
      <c r="D3330" s="162"/>
      <c r="E3330" s="162"/>
      <c r="F3330" s="162"/>
      <c r="G3330" s="162"/>
      <c r="H3330" s="162"/>
      <c r="I3330" s="162"/>
      <c r="J3330" s="162"/>
      <c r="K3330" s="162"/>
      <c r="L3330" s="162"/>
      <c r="M3330" s="162"/>
      <c r="N3330" s="163"/>
      <c r="EZ3330" s="48"/>
      <c r="FA3330" s="49"/>
      <c r="FB3330" s="58"/>
      <c r="FC3330" s="58"/>
      <c r="FD3330" s="58"/>
      <c r="FF3330" s="4" t="s">
        <v>99</v>
      </c>
      <c r="FJ3330" s="58"/>
      <c r="FK3330" s="105"/>
      <c r="FM3330" s="105"/>
    </row>
    <row r="3331" spans="1:169" customFormat="1" ht="15" x14ac:dyDescent="0.25">
      <c r="A3331" s="63"/>
      <c r="B3331" s="62" t="s">
        <v>59</v>
      </c>
      <c r="C3331" s="160" t="s">
        <v>70</v>
      </c>
      <c r="D3331" s="160"/>
      <c r="E3331" s="160"/>
      <c r="F3331" s="64"/>
      <c r="G3331" s="65"/>
      <c r="H3331" s="65"/>
      <c r="I3331" s="65"/>
      <c r="J3331" s="68">
        <v>1428.8</v>
      </c>
      <c r="K3331" s="90">
        <v>1.7250000000000001</v>
      </c>
      <c r="L3331" s="68">
        <v>11335.06</v>
      </c>
      <c r="M3331" s="69">
        <v>52.21</v>
      </c>
      <c r="N3331" s="70">
        <v>591803.48</v>
      </c>
      <c r="EZ3331" s="48"/>
      <c r="FA3331" s="49"/>
      <c r="FB3331" s="58"/>
      <c r="FC3331" s="58"/>
      <c r="FD3331" s="58"/>
      <c r="FG3331" s="4" t="s">
        <v>70</v>
      </c>
      <c r="FJ3331" s="58"/>
      <c r="FK3331" s="105"/>
      <c r="FM3331" s="105"/>
    </row>
    <row r="3332" spans="1:169" customFormat="1" ht="15" x14ac:dyDescent="0.25">
      <c r="A3332" s="63"/>
      <c r="B3332" s="62" t="s">
        <v>71</v>
      </c>
      <c r="C3332" s="160" t="s">
        <v>72</v>
      </c>
      <c r="D3332" s="160"/>
      <c r="E3332" s="160"/>
      <c r="F3332" s="64"/>
      <c r="G3332" s="65"/>
      <c r="H3332" s="65"/>
      <c r="I3332" s="65"/>
      <c r="J3332" s="68">
        <v>5157.63</v>
      </c>
      <c r="K3332" s="90">
        <v>1.875</v>
      </c>
      <c r="L3332" s="68">
        <v>44474.89</v>
      </c>
      <c r="M3332" s="69">
        <v>15.71</v>
      </c>
      <c r="N3332" s="70">
        <v>698700.52</v>
      </c>
      <c r="EZ3332" s="48"/>
      <c r="FA3332" s="49"/>
      <c r="FB3332" s="58"/>
      <c r="FC3332" s="58"/>
      <c r="FD3332" s="58"/>
      <c r="FG3332" s="4" t="s">
        <v>72</v>
      </c>
      <c r="FJ3332" s="58"/>
      <c r="FK3332" s="105"/>
      <c r="FM3332" s="105"/>
    </row>
    <row r="3333" spans="1:169" customFormat="1" ht="15" x14ac:dyDescent="0.25">
      <c r="A3333" s="63"/>
      <c r="B3333" s="62" t="s">
        <v>73</v>
      </c>
      <c r="C3333" s="160" t="s">
        <v>74</v>
      </c>
      <c r="D3333" s="160"/>
      <c r="E3333" s="160"/>
      <c r="F3333" s="64"/>
      <c r="G3333" s="65"/>
      <c r="H3333" s="65"/>
      <c r="I3333" s="65"/>
      <c r="J3333" s="66">
        <v>453.43</v>
      </c>
      <c r="K3333" s="90">
        <v>1.875</v>
      </c>
      <c r="L3333" s="68">
        <v>3909.98</v>
      </c>
      <c r="M3333" s="69">
        <v>52.21</v>
      </c>
      <c r="N3333" s="70">
        <v>204140.06</v>
      </c>
      <c r="EZ3333" s="48"/>
      <c r="FA3333" s="49"/>
      <c r="FB3333" s="58"/>
      <c r="FC3333" s="58"/>
      <c r="FD3333" s="58"/>
      <c r="FG3333" s="4" t="s">
        <v>74</v>
      </c>
      <c r="FJ3333" s="58"/>
      <c r="FK3333" s="105"/>
      <c r="FM3333" s="105"/>
    </row>
    <row r="3334" spans="1:169" customFormat="1" ht="15" x14ac:dyDescent="0.25">
      <c r="A3334" s="63"/>
      <c r="B3334" s="62" t="s">
        <v>75</v>
      </c>
      <c r="C3334" s="160" t="s">
        <v>76</v>
      </c>
      <c r="D3334" s="160"/>
      <c r="E3334" s="160"/>
      <c r="F3334" s="64"/>
      <c r="G3334" s="65"/>
      <c r="H3334" s="65"/>
      <c r="I3334" s="65"/>
      <c r="J3334" s="66">
        <v>427.44</v>
      </c>
      <c r="K3334" s="65"/>
      <c r="L3334" s="68">
        <v>1965.8</v>
      </c>
      <c r="M3334" s="67">
        <v>9.5</v>
      </c>
      <c r="N3334" s="70">
        <v>18675.099999999999</v>
      </c>
      <c r="EZ3334" s="48"/>
      <c r="FA3334" s="49"/>
      <c r="FB3334" s="58"/>
      <c r="FC3334" s="58"/>
      <c r="FD3334" s="58"/>
      <c r="FG3334" s="4" t="s">
        <v>76</v>
      </c>
      <c r="FJ3334" s="58"/>
      <c r="FK3334" s="105"/>
      <c r="FM3334" s="105"/>
    </row>
    <row r="3335" spans="1:169" customFormat="1" ht="15" x14ac:dyDescent="0.25">
      <c r="A3335" s="73"/>
      <c r="B3335" s="62"/>
      <c r="C3335" s="160" t="s">
        <v>77</v>
      </c>
      <c r="D3335" s="160"/>
      <c r="E3335" s="160"/>
      <c r="F3335" s="64" t="s">
        <v>78</v>
      </c>
      <c r="G3335" s="71">
        <v>152</v>
      </c>
      <c r="H3335" s="90">
        <v>1.7250000000000001</v>
      </c>
      <c r="I3335" s="75">
        <v>1205.8578</v>
      </c>
      <c r="J3335" s="9"/>
      <c r="K3335" s="65"/>
      <c r="L3335" s="9"/>
      <c r="M3335" s="65"/>
      <c r="N3335" s="72"/>
      <c r="EZ3335" s="48"/>
      <c r="FA3335" s="49"/>
      <c r="FB3335" s="58"/>
      <c r="FC3335" s="58"/>
      <c r="FD3335" s="58"/>
      <c r="FH3335" s="4" t="s">
        <v>77</v>
      </c>
      <c r="FJ3335" s="58"/>
      <c r="FK3335" s="105"/>
      <c r="FM3335" s="105"/>
    </row>
    <row r="3336" spans="1:169" customFormat="1" ht="15" x14ac:dyDescent="0.25">
      <c r="A3336" s="73"/>
      <c r="B3336" s="62"/>
      <c r="C3336" s="160" t="s">
        <v>79</v>
      </c>
      <c r="D3336" s="160"/>
      <c r="E3336" s="160"/>
      <c r="F3336" s="64" t="s">
        <v>78</v>
      </c>
      <c r="G3336" s="69">
        <v>36.14</v>
      </c>
      <c r="H3336" s="90">
        <v>1.875</v>
      </c>
      <c r="I3336" s="89">
        <v>311.63973750000002</v>
      </c>
      <c r="J3336" s="9"/>
      <c r="K3336" s="65"/>
      <c r="L3336" s="9"/>
      <c r="M3336" s="65"/>
      <c r="N3336" s="72"/>
      <c r="EZ3336" s="48"/>
      <c r="FA3336" s="49"/>
      <c r="FB3336" s="58"/>
      <c r="FC3336" s="58"/>
      <c r="FD3336" s="58"/>
      <c r="FH3336" s="4" t="s">
        <v>79</v>
      </c>
      <c r="FJ3336" s="58"/>
      <c r="FK3336" s="105"/>
      <c r="FM3336" s="105"/>
    </row>
    <row r="3337" spans="1:169" customFormat="1" ht="15" x14ac:dyDescent="0.25">
      <c r="A3337" s="59"/>
      <c r="B3337" s="62"/>
      <c r="C3337" s="164" t="s">
        <v>80</v>
      </c>
      <c r="D3337" s="164"/>
      <c r="E3337" s="164"/>
      <c r="F3337" s="76"/>
      <c r="G3337" s="77"/>
      <c r="H3337" s="77"/>
      <c r="I3337" s="77"/>
      <c r="J3337" s="79">
        <v>7013.87</v>
      </c>
      <c r="K3337" s="77"/>
      <c r="L3337" s="79">
        <v>57775.75</v>
      </c>
      <c r="M3337" s="77"/>
      <c r="N3337" s="80">
        <v>1309179.1000000001</v>
      </c>
      <c r="EZ3337" s="48"/>
      <c r="FA3337" s="49"/>
      <c r="FB3337" s="58"/>
      <c r="FC3337" s="58"/>
      <c r="FD3337" s="58"/>
      <c r="FI3337" s="4" t="s">
        <v>80</v>
      </c>
      <c r="FJ3337" s="58"/>
      <c r="FK3337" s="105"/>
      <c r="FM3337" s="105"/>
    </row>
    <row r="3338" spans="1:169" customFormat="1" ht="15" x14ac:dyDescent="0.25">
      <c r="A3338" s="73"/>
      <c r="B3338" s="62"/>
      <c r="C3338" s="160" t="s">
        <v>81</v>
      </c>
      <c r="D3338" s="160"/>
      <c r="E3338" s="160"/>
      <c r="F3338" s="64"/>
      <c r="G3338" s="65"/>
      <c r="H3338" s="65"/>
      <c r="I3338" s="65"/>
      <c r="J3338" s="9"/>
      <c r="K3338" s="65"/>
      <c r="L3338" s="68">
        <v>15245.04</v>
      </c>
      <c r="M3338" s="65"/>
      <c r="N3338" s="70">
        <v>795943.54</v>
      </c>
      <c r="EZ3338" s="48"/>
      <c r="FA3338" s="49"/>
      <c r="FB3338" s="58"/>
      <c r="FC3338" s="58"/>
      <c r="FD3338" s="58"/>
      <c r="FH3338" s="4" t="s">
        <v>81</v>
      </c>
      <c r="FJ3338" s="58"/>
      <c r="FK3338" s="105"/>
      <c r="FM3338" s="105"/>
    </row>
    <row r="3339" spans="1:169" customFormat="1" ht="22.5" x14ac:dyDescent="0.25">
      <c r="A3339" s="73"/>
      <c r="B3339" s="62" t="s">
        <v>591</v>
      </c>
      <c r="C3339" s="160" t="s">
        <v>592</v>
      </c>
      <c r="D3339" s="160"/>
      <c r="E3339" s="160"/>
      <c r="F3339" s="64" t="s">
        <v>84</v>
      </c>
      <c r="G3339" s="71">
        <v>93</v>
      </c>
      <c r="H3339" s="65"/>
      <c r="I3339" s="71">
        <v>93</v>
      </c>
      <c r="J3339" s="9"/>
      <c r="K3339" s="65"/>
      <c r="L3339" s="68">
        <v>14177.89</v>
      </c>
      <c r="M3339" s="65"/>
      <c r="N3339" s="70">
        <v>740227.49</v>
      </c>
      <c r="EZ3339" s="48"/>
      <c r="FA3339" s="49"/>
      <c r="FB3339" s="58"/>
      <c r="FC3339" s="58"/>
      <c r="FD3339" s="58"/>
      <c r="FH3339" s="4" t="s">
        <v>592</v>
      </c>
      <c r="FJ3339" s="58"/>
      <c r="FK3339" s="105"/>
      <c r="FM3339" s="105"/>
    </row>
    <row r="3340" spans="1:169" customFormat="1" ht="45" x14ac:dyDescent="0.25">
      <c r="A3340" s="73"/>
      <c r="B3340" s="62" t="s">
        <v>593</v>
      </c>
      <c r="C3340" s="160" t="s">
        <v>594</v>
      </c>
      <c r="D3340" s="160"/>
      <c r="E3340" s="160"/>
      <c r="F3340" s="64" t="s">
        <v>84</v>
      </c>
      <c r="G3340" s="71">
        <v>62</v>
      </c>
      <c r="H3340" s="69">
        <v>0.85</v>
      </c>
      <c r="I3340" s="67">
        <v>52.7</v>
      </c>
      <c r="J3340" s="9"/>
      <c r="K3340" s="65"/>
      <c r="L3340" s="68">
        <v>8034.14</v>
      </c>
      <c r="M3340" s="65"/>
      <c r="N3340" s="70">
        <v>419462.25</v>
      </c>
      <c r="EZ3340" s="48"/>
      <c r="FA3340" s="49"/>
      <c r="FB3340" s="58"/>
      <c r="FC3340" s="58"/>
      <c r="FD3340" s="58"/>
      <c r="FH3340" s="4" t="s">
        <v>594</v>
      </c>
      <c r="FJ3340" s="58"/>
      <c r="FK3340" s="105"/>
      <c r="FM3340" s="105"/>
    </row>
    <row r="3341" spans="1:169" customFormat="1" ht="15" x14ac:dyDescent="0.25">
      <c r="A3341" s="81"/>
      <c r="B3341" s="82"/>
      <c r="C3341" s="159" t="s">
        <v>87</v>
      </c>
      <c r="D3341" s="159"/>
      <c r="E3341" s="159"/>
      <c r="F3341" s="52"/>
      <c r="G3341" s="53"/>
      <c r="H3341" s="53"/>
      <c r="I3341" s="53"/>
      <c r="J3341" s="56"/>
      <c r="K3341" s="53"/>
      <c r="L3341" s="83">
        <v>79987.78</v>
      </c>
      <c r="M3341" s="77"/>
      <c r="N3341" s="84">
        <v>2468868.84</v>
      </c>
      <c r="EZ3341" s="48"/>
      <c r="FA3341" s="49"/>
      <c r="FB3341" s="58"/>
      <c r="FC3341" s="58"/>
      <c r="FD3341" s="58"/>
      <c r="FJ3341" s="58" t="s">
        <v>87</v>
      </c>
      <c r="FK3341" s="105"/>
      <c r="FM3341" s="105"/>
    </row>
    <row r="3342" spans="1:169" customFormat="1" ht="22.5" x14ac:dyDescent="0.25">
      <c r="A3342" s="50" t="s">
        <v>1143</v>
      </c>
      <c r="B3342" s="51" t="s">
        <v>779</v>
      </c>
      <c r="C3342" s="159" t="s">
        <v>780</v>
      </c>
      <c r="D3342" s="159"/>
      <c r="E3342" s="159"/>
      <c r="F3342" s="52" t="s">
        <v>152</v>
      </c>
      <c r="G3342" s="53">
        <v>1.256</v>
      </c>
      <c r="H3342" s="54">
        <v>1</v>
      </c>
      <c r="I3342" s="55">
        <v>1.256</v>
      </c>
      <c r="J3342" s="83">
        <v>10898.65</v>
      </c>
      <c r="K3342" s="53"/>
      <c r="L3342" s="83">
        <v>13688.7</v>
      </c>
      <c r="M3342" s="116">
        <v>9.5</v>
      </c>
      <c r="N3342" s="84">
        <v>130042.65</v>
      </c>
      <c r="EZ3342" s="48"/>
      <c r="FA3342" s="49"/>
      <c r="FB3342" s="58" t="s">
        <v>780</v>
      </c>
      <c r="FC3342" s="58" t="s">
        <v>4</v>
      </c>
      <c r="FD3342" s="58" t="s">
        <v>4</v>
      </c>
      <c r="FJ3342" s="58"/>
      <c r="FK3342" s="105"/>
      <c r="FM3342" s="105"/>
    </row>
    <row r="3343" spans="1:169" customFormat="1" ht="15" x14ac:dyDescent="0.25">
      <c r="A3343" s="81"/>
      <c r="B3343" s="82"/>
      <c r="C3343" s="159" t="s">
        <v>87</v>
      </c>
      <c r="D3343" s="159"/>
      <c r="E3343" s="159"/>
      <c r="F3343" s="52"/>
      <c r="G3343" s="53"/>
      <c r="H3343" s="53"/>
      <c r="I3343" s="53"/>
      <c r="J3343" s="56"/>
      <c r="K3343" s="53"/>
      <c r="L3343" s="83">
        <v>13688.7</v>
      </c>
      <c r="M3343" s="77"/>
      <c r="N3343" s="84">
        <v>130042.65</v>
      </c>
      <c r="EZ3343" s="48"/>
      <c r="FA3343" s="49"/>
      <c r="FB3343" s="58"/>
      <c r="FC3343" s="58"/>
      <c r="FD3343" s="58"/>
      <c r="FJ3343" s="58" t="s">
        <v>87</v>
      </c>
      <c r="FK3343" s="105"/>
      <c r="FM3343" s="105"/>
    </row>
    <row r="3344" spans="1:169" customFormat="1" ht="33.75" x14ac:dyDescent="0.25">
      <c r="A3344" s="50" t="s">
        <v>1144</v>
      </c>
      <c r="B3344" s="51"/>
      <c r="C3344" s="159" t="s">
        <v>1145</v>
      </c>
      <c r="D3344" s="159"/>
      <c r="E3344" s="159"/>
      <c r="F3344" s="52" t="s">
        <v>110</v>
      </c>
      <c r="G3344" s="53">
        <v>40</v>
      </c>
      <c r="H3344" s="54">
        <v>1</v>
      </c>
      <c r="I3344" s="54">
        <v>40</v>
      </c>
      <c r="J3344" s="56"/>
      <c r="K3344" s="53"/>
      <c r="L3344" s="56"/>
      <c r="M3344" s="116">
        <v>9.5</v>
      </c>
      <c r="N3344" s="57"/>
      <c r="EZ3344" s="48"/>
      <c r="FA3344" s="49"/>
      <c r="FB3344" s="58" t="s">
        <v>1145</v>
      </c>
      <c r="FC3344" s="58" t="s">
        <v>4</v>
      </c>
      <c r="FD3344" s="58" t="s">
        <v>4</v>
      </c>
      <c r="FJ3344" s="58"/>
      <c r="FK3344" s="105"/>
      <c r="FM3344" s="105"/>
    </row>
    <row r="3345" spans="1:169" customFormat="1" ht="15" x14ac:dyDescent="0.25">
      <c r="A3345" s="81"/>
      <c r="B3345" s="82"/>
      <c r="C3345" s="159" t="s">
        <v>87</v>
      </c>
      <c r="D3345" s="159"/>
      <c r="E3345" s="159"/>
      <c r="F3345" s="52"/>
      <c r="G3345" s="53"/>
      <c r="H3345" s="53"/>
      <c r="I3345" s="53"/>
      <c r="J3345" s="56"/>
      <c r="K3345" s="53"/>
      <c r="L3345" s="87">
        <v>0</v>
      </c>
      <c r="M3345" s="77"/>
      <c r="N3345" s="94">
        <v>0</v>
      </c>
      <c r="EZ3345" s="48"/>
      <c r="FA3345" s="49"/>
      <c r="FB3345" s="58"/>
      <c r="FC3345" s="58"/>
      <c r="FD3345" s="58"/>
      <c r="FJ3345" s="58" t="s">
        <v>87</v>
      </c>
      <c r="FK3345" s="105"/>
      <c r="FM3345" s="105"/>
    </row>
    <row r="3346" spans="1:169" customFormat="1" ht="33.75" x14ac:dyDescent="0.25">
      <c r="A3346" s="50" t="s">
        <v>1146</v>
      </c>
      <c r="B3346" s="51"/>
      <c r="C3346" s="159" t="s">
        <v>1147</v>
      </c>
      <c r="D3346" s="159"/>
      <c r="E3346" s="159"/>
      <c r="F3346" s="52" t="s">
        <v>110</v>
      </c>
      <c r="G3346" s="53">
        <v>40</v>
      </c>
      <c r="H3346" s="54">
        <v>1</v>
      </c>
      <c r="I3346" s="54">
        <v>40</v>
      </c>
      <c r="J3346" s="56"/>
      <c r="K3346" s="53"/>
      <c r="L3346" s="56"/>
      <c r="M3346" s="116">
        <v>9.5</v>
      </c>
      <c r="N3346" s="57"/>
      <c r="EZ3346" s="48"/>
      <c r="FA3346" s="49"/>
      <c r="FB3346" s="58" t="s">
        <v>1147</v>
      </c>
      <c r="FC3346" s="58" t="s">
        <v>4</v>
      </c>
      <c r="FD3346" s="58" t="s">
        <v>4</v>
      </c>
      <c r="FJ3346" s="58"/>
      <c r="FK3346" s="105"/>
      <c r="FM3346" s="105"/>
    </row>
    <row r="3347" spans="1:169" customFormat="1" ht="15" x14ac:dyDescent="0.25">
      <c r="A3347" s="81"/>
      <c r="B3347" s="82"/>
      <c r="C3347" s="159" t="s">
        <v>87</v>
      </c>
      <c r="D3347" s="159"/>
      <c r="E3347" s="159"/>
      <c r="F3347" s="52"/>
      <c r="G3347" s="53"/>
      <c r="H3347" s="53"/>
      <c r="I3347" s="53"/>
      <c r="J3347" s="56"/>
      <c r="K3347" s="53"/>
      <c r="L3347" s="87">
        <v>0</v>
      </c>
      <c r="M3347" s="77"/>
      <c r="N3347" s="94">
        <v>0</v>
      </c>
      <c r="EZ3347" s="48"/>
      <c r="FA3347" s="49"/>
      <c r="FB3347" s="58"/>
      <c r="FC3347" s="58"/>
      <c r="FD3347" s="58"/>
      <c r="FJ3347" s="58" t="s">
        <v>87</v>
      </c>
      <c r="FK3347" s="105"/>
      <c r="FM3347" s="105"/>
    </row>
    <row r="3348" spans="1:169" customFormat="1" ht="33.75" x14ac:dyDescent="0.25">
      <c r="A3348" s="50" t="s">
        <v>1148</v>
      </c>
      <c r="B3348" s="51"/>
      <c r="C3348" s="159" t="s">
        <v>1149</v>
      </c>
      <c r="D3348" s="159"/>
      <c r="E3348" s="159"/>
      <c r="F3348" s="52" t="s">
        <v>110</v>
      </c>
      <c r="G3348" s="53">
        <v>8</v>
      </c>
      <c r="H3348" s="54">
        <v>1</v>
      </c>
      <c r="I3348" s="54">
        <v>8</v>
      </c>
      <c r="J3348" s="56"/>
      <c r="K3348" s="53"/>
      <c r="L3348" s="56"/>
      <c r="M3348" s="116">
        <v>9.5</v>
      </c>
      <c r="N3348" s="57"/>
      <c r="EZ3348" s="48"/>
      <c r="FA3348" s="49"/>
      <c r="FB3348" s="58" t="s">
        <v>1149</v>
      </c>
      <c r="FC3348" s="58" t="s">
        <v>4</v>
      </c>
      <c r="FD3348" s="58" t="s">
        <v>4</v>
      </c>
      <c r="FJ3348" s="58"/>
      <c r="FK3348" s="105"/>
      <c r="FM3348" s="105"/>
    </row>
    <row r="3349" spans="1:169" customFormat="1" ht="15" x14ac:dyDescent="0.25">
      <c r="A3349" s="81"/>
      <c r="B3349" s="82"/>
      <c r="C3349" s="159" t="s">
        <v>87</v>
      </c>
      <c r="D3349" s="159"/>
      <c r="E3349" s="159"/>
      <c r="F3349" s="52"/>
      <c r="G3349" s="53"/>
      <c r="H3349" s="53"/>
      <c r="I3349" s="53"/>
      <c r="J3349" s="56"/>
      <c r="K3349" s="53"/>
      <c r="L3349" s="87">
        <v>0</v>
      </c>
      <c r="M3349" s="77"/>
      <c r="N3349" s="94">
        <v>0</v>
      </c>
      <c r="EZ3349" s="48"/>
      <c r="FA3349" s="49"/>
      <c r="FB3349" s="58"/>
      <c r="FC3349" s="58"/>
      <c r="FD3349" s="58"/>
      <c r="FJ3349" s="58" t="s">
        <v>87</v>
      </c>
      <c r="FK3349" s="105"/>
      <c r="FM3349" s="105"/>
    </row>
    <row r="3350" spans="1:169" customFormat="1" ht="33.75" x14ac:dyDescent="0.25">
      <c r="A3350" s="50" t="s">
        <v>1150</v>
      </c>
      <c r="B3350" s="51"/>
      <c r="C3350" s="159" t="s">
        <v>1151</v>
      </c>
      <c r="D3350" s="159"/>
      <c r="E3350" s="159"/>
      <c r="F3350" s="52" t="s">
        <v>110</v>
      </c>
      <c r="G3350" s="53">
        <v>40</v>
      </c>
      <c r="H3350" s="54">
        <v>1</v>
      </c>
      <c r="I3350" s="54">
        <v>40</v>
      </c>
      <c r="J3350" s="56"/>
      <c r="K3350" s="53"/>
      <c r="L3350" s="56"/>
      <c r="M3350" s="116">
        <v>9.5</v>
      </c>
      <c r="N3350" s="57"/>
      <c r="EZ3350" s="48"/>
      <c r="FA3350" s="49"/>
      <c r="FB3350" s="58" t="s">
        <v>1151</v>
      </c>
      <c r="FC3350" s="58" t="s">
        <v>4</v>
      </c>
      <c r="FD3350" s="58" t="s">
        <v>4</v>
      </c>
      <c r="FJ3350" s="58"/>
      <c r="FK3350" s="105"/>
      <c r="FM3350" s="105"/>
    </row>
    <row r="3351" spans="1:169" customFormat="1" ht="15" x14ac:dyDescent="0.25">
      <c r="A3351" s="81"/>
      <c r="B3351" s="82"/>
      <c r="C3351" s="159" t="s">
        <v>87</v>
      </c>
      <c r="D3351" s="159"/>
      <c r="E3351" s="159"/>
      <c r="F3351" s="52"/>
      <c r="G3351" s="53"/>
      <c r="H3351" s="53"/>
      <c r="I3351" s="53"/>
      <c r="J3351" s="56"/>
      <c r="K3351" s="53"/>
      <c r="L3351" s="87">
        <v>0</v>
      </c>
      <c r="M3351" s="77"/>
      <c r="N3351" s="94">
        <v>0</v>
      </c>
      <c r="EZ3351" s="48"/>
      <c r="FA3351" s="49"/>
      <c r="FB3351" s="58"/>
      <c r="FC3351" s="58"/>
      <c r="FD3351" s="58"/>
      <c r="FJ3351" s="58" t="s">
        <v>87</v>
      </c>
      <c r="FK3351" s="105"/>
      <c r="FM3351" s="105"/>
    </row>
    <row r="3352" spans="1:169" customFormat="1" ht="33.75" x14ac:dyDescent="0.25">
      <c r="A3352" s="50" t="s">
        <v>1152</v>
      </c>
      <c r="B3352" s="51"/>
      <c r="C3352" s="159" t="s">
        <v>1153</v>
      </c>
      <c r="D3352" s="159"/>
      <c r="E3352" s="159"/>
      <c r="F3352" s="52" t="s">
        <v>110</v>
      </c>
      <c r="G3352" s="53">
        <v>8</v>
      </c>
      <c r="H3352" s="54">
        <v>1</v>
      </c>
      <c r="I3352" s="54">
        <v>8</v>
      </c>
      <c r="J3352" s="56"/>
      <c r="K3352" s="53"/>
      <c r="L3352" s="56"/>
      <c r="M3352" s="116">
        <v>9.5</v>
      </c>
      <c r="N3352" s="57"/>
      <c r="EZ3352" s="48"/>
      <c r="FA3352" s="49"/>
      <c r="FB3352" s="58" t="s">
        <v>1153</v>
      </c>
      <c r="FC3352" s="58" t="s">
        <v>4</v>
      </c>
      <c r="FD3352" s="58" t="s">
        <v>4</v>
      </c>
      <c r="FJ3352" s="58"/>
      <c r="FK3352" s="105"/>
      <c r="FM3352" s="105"/>
    </row>
    <row r="3353" spans="1:169" customFormat="1" ht="15" x14ac:dyDescent="0.25">
      <c r="A3353" s="81"/>
      <c r="B3353" s="82"/>
      <c r="C3353" s="159" t="s">
        <v>87</v>
      </c>
      <c r="D3353" s="159"/>
      <c r="E3353" s="159"/>
      <c r="F3353" s="52"/>
      <c r="G3353" s="53"/>
      <c r="H3353" s="53"/>
      <c r="I3353" s="53"/>
      <c r="J3353" s="56"/>
      <c r="K3353" s="53"/>
      <c r="L3353" s="87">
        <v>0</v>
      </c>
      <c r="M3353" s="77"/>
      <c r="N3353" s="94">
        <v>0</v>
      </c>
      <c r="EZ3353" s="48"/>
      <c r="FA3353" s="49"/>
      <c r="FB3353" s="58"/>
      <c r="FC3353" s="58"/>
      <c r="FD3353" s="58"/>
      <c r="FJ3353" s="58" t="s">
        <v>87</v>
      </c>
      <c r="FK3353" s="105"/>
      <c r="FM3353" s="105"/>
    </row>
    <row r="3354" spans="1:169" customFormat="1" ht="33.75" x14ac:dyDescent="0.25">
      <c r="A3354" s="50" t="s">
        <v>1154</v>
      </c>
      <c r="B3354" s="51"/>
      <c r="C3354" s="159" t="s">
        <v>1155</v>
      </c>
      <c r="D3354" s="159"/>
      <c r="E3354" s="159"/>
      <c r="F3354" s="52" t="s">
        <v>110</v>
      </c>
      <c r="G3354" s="53">
        <v>24</v>
      </c>
      <c r="H3354" s="54">
        <v>1</v>
      </c>
      <c r="I3354" s="54">
        <v>24</v>
      </c>
      <c r="J3354" s="56"/>
      <c r="K3354" s="53"/>
      <c r="L3354" s="56"/>
      <c r="M3354" s="116">
        <v>9.5</v>
      </c>
      <c r="N3354" s="57"/>
      <c r="EZ3354" s="48"/>
      <c r="FA3354" s="49"/>
      <c r="FB3354" s="58" t="s">
        <v>1155</v>
      </c>
      <c r="FC3354" s="58" t="s">
        <v>4</v>
      </c>
      <c r="FD3354" s="58" t="s">
        <v>4</v>
      </c>
      <c r="FJ3354" s="58"/>
      <c r="FK3354" s="105"/>
      <c r="FM3354" s="105"/>
    </row>
    <row r="3355" spans="1:169" customFormat="1" ht="15" x14ac:dyDescent="0.25">
      <c r="A3355" s="81"/>
      <c r="B3355" s="82"/>
      <c r="C3355" s="159" t="s">
        <v>87</v>
      </c>
      <c r="D3355" s="159"/>
      <c r="E3355" s="159"/>
      <c r="F3355" s="52"/>
      <c r="G3355" s="53"/>
      <c r="H3355" s="53"/>
      <c r="I3355" s="53"/>
      <c r="J3355" s="56"/>
      <c r="K3355" s="53"/>
      <c r="L3355" s="87">
        <v>0</v>
      </c>
      <c r="M3355" s="77"/>
      <c r="N3355" s="94">
        <v>0</v>
      </c>
      <c r="EZ3355" s="48"/>
      <c r="FA3355" s="49"/>
      <c r="FB3355" s="58"/>
      <c r="FC3355" s="58"/>
      <c r="FD3355" s="58"/>
      <c r="FJ3355" s="58" t="s">
        <v>87</v>
      </c>
      <c r="FK3355" s="105"/>
      <c r="FM3355" s="105"/>
    </row>
    <row r="3356" spans="1:169" customFormat="1" ht="33.75" x14ac:dyDescent="0.25">
      <c r="A3356" s="50" t="s">
        <v>1156</v>
      </c>
      <c r="B3356" s="51" t="s">
        <v>792</v>
      </c>
      <c r="C3356" s="159" t="s">
        <v>793</v>
      </c>
      <c r="D3356" s="159"/>
      <c r="E3356" s="159"/>
      <c r="F3356" s="52" t="s">
        <v>794</v>
      </c>
      <c r="G3356" s="53">
        <v>185.98</v>
      </c>
      <c r="H3356" s="54">
        <v>1</v>
      </c>
      <c r="I3356" s="86">
        <v>185.98</v>
      </c>
      <c r="J3356" s="56"/>
      <c r="K3356" s="53"/>
      <c r="L3356" s="56"/>
      <c r="M3356" s="53"/>
      <c r="N3356" s="57"/>
      <c r="EZ3356" s="48"/>
      <c r="FA3356" s="49"/>
      <c r="FB3356" s="58" t="s">
        <v>793</v>
      </c>
      <c r="FC3356" s="58" t="s">
        <v>4</v>
      </c>
      <c r="FD3356" s="58" t="s">
        <v>4</v>
      </c>
      <c r="FJ3356" s="58"/>
      <c r="FK3356" s="105"/>
      <c r="FM3356" s="105"/>
    </row>
    <row r="3357" spans="1:169" customFormat="1" ht="67.5" x14ac:dyDescent="0.25">
      <c r="A3357" s="61"/>
      <c r="B3357" s="62" t="s">
        <v>64</v>
      </c>
      <c r="C3357" s="162" t="s">
        <v>65</v>
      </c>
      <c r="D3357" s="162"/>
      <c r="E3357" s="162"/>
      <c r="F3357" s="162"/>
      <c r="G3357" s="162"/>
      <c r="H3357" s="162"/>
      <c r="I3357" s="162"/>
      <c r="J3357" s="162"/>
      <c r="K3357" s="162"/>
      <c r="L3357" s="162"/>
      <c r="M3357" s="162"/>
      <c r="N3357" s="163"/>
      <c r="EZ3357" s="48"/>
      <c r="FA3357" s="49"/>
      <c r="FB3357" s="58"/>
      <c r="FC3357" s="58"/>
      <c r="FD3357" s="58"/>
      <c r="FF3357" s="4" t="s">
        <v>65</v>
      </c>
      <c r="FJ3357" s="58"/>
      <c r="FK3357" s="105"/>
      <c r="FM3357" s="105"/>
    </row>
    <row r="3358" spans="1:169" customFormat="1" ht="67.5" x14ac:dyDescent="0.25">
      <c r="A3358" s="61"/>
      <c r="B3358" s="62" t="s">
        <v>66</v>
      </c>
      <c r="C3358" s="162" t="s">
        <v>67</v>
      </c>
      <c r="D3358" s="162"/>
      <c r="E3358" s="162"/>
      <c r="F3358" s="162"/>
      <c r="G3358" s="162"/>
      <c r="H3358" s="162"/>
      <c r="I3358" s="162"/>
      <c r="J3358" s="162"/>
      <c r="K3358" s="162"/>
      <c r="L3358" s="162"/>
      <c r="M3358" s="162"/>
      <c r="N3358" s="163"/>
      <c r="EZ3358" s="48"/>
      <c r="FA3358" s="49"/>
      <c r="FB3358" s="58"/>
      <c r="FC3358" s="58"/>
      <c r="FD3358" s="58"/>
      <c r="FF3358" s="4" t="s">
        <v>67</v>
      </c>
      <c r="FJ3358" s="58"/>
      <c r="FK3358" s="105"/>
      <c r="FM3358" s="105"/>
    </row>
    <row r="3359" spans="1:169" customFormat="1" ht="33.75" x14ac:dyDescent="0.25">
      <c r="A3359" s="61"/>
      <c r="B3359" s="62" t="s">
        <v>98</v>
      </c>
      <c r="C3359" s="162" t="s">
        <v>99</v>
      </c>
      <c r="D3359" s="162"/>
      <c r="E3359" s="162"/>
      <c r="F3359" s="162"/>
      <c r="G3359" s="162"/>
      <c r="H3359" s="162"/>
      <c r="I3359" s="162"/>
      <c r="J3359" s="162"/>
      <c r="K3359" s="162"/>
      <c r="L3359" s="162"/>
      <c r="M3359" s="162"/>
      <c r="N3359" s="163"/>
      <c r="EZ3359" s="48"/>
      <c r="FA3359" s="49"/>
      <c r="FB3359" s="58"/>
      <c r="FC3359" s="58"/>
      <c r="FD3359" s="58"/>
      <c r="FF3359" s="4" t="s">
        <v>99</v>
      </c>
      <c r="FJ3359" s="58"/>
      <c r="FK3359" s="105"/>
      <c r="FM3359" s="105"/>
    </row>
    <row r="3360" spans="1:169" customFormat="1" ht="15" x14ac:dyDescent="0.25">
      <c r="A3360" s="63"/>
      <c r="B3360" s="62" t="s">
        <v>59</v>
      </c>
      <c r="C3360" s="160" t="s">
        <v>70</v>
      </c>
      <c r="D3360" s="160"/>
      <c r="E3360" s="160"/>
      <c r="F3360" s="64"/>
      <c r="G3360" s="65"/>
      <c r="H3360" s="65"/>
      <c r="I3360" s="65"/>
      <c r="J3360" s="66">
        <v>3.05</v>
      </c>
      <c r="K3360" s="90">
        <v>1.7250000000000001</v>
      </c>
      <c r="L3360" s="66">
        <v>978.49</v>
      </c>
      <c r="M3360" s="69">
        <v>52.21</v>
      </c>
      <c r="N3360" s="70">
        <v>51086.96</v>
      </c>
      <c r="EZ3360" s="48"/>
      <c r="FA3360" s="49"/>
      <c r="FB3360" s="58"/>
      <c r="FC3360" s="58"/>
      <c r="FD3360" s="58"/>
      <c r="FG3360" s="4" t="s">
        <v>70</v>
      </c>
      <c r="FJ3360" s="58"/>
      <c r="FK3360" s="105"/>
      <c r="FM3360" s="105"/>
    </row>
    <row r="3361" spans="1:169" customFormat="1" ht="15" x14ac:dyDescent="0.25">
      <c r="A3361" s="73"/>
      <c r="B3361" s="62"/>
      <c r="C3361" s="160" t="s">
        <v>77</v>
      </c>
      <c r="D3361" s="160"/>
      <c r="E3361" s="160"/>
      <c r="F3361" s="64" t="s">
        <v>78</v>
      </c>
      <c r="G3361" s="69">
        <v>0.34</v>
      </c>
      <c r="H3361" s="90">
        <v>1.7250000000000001</v>
      </c>
      <c r="I3361" s="85">
        <v>109.07727</v>
      </c>
      <c r="J3361" s="9"/>
      <c r="K3361" s="65"/>
      <c r="L3361" s="9"/>
      <c r="M3361" s="65"/>
      <c r="N3361" s="72"/>
      <c r="EZ3361" s="48"/>
      <c r="FA3361" s="49"/>
      <c r="FB3361" s="58"/>
      <c r="FC3361" s="58"/>
      <c r="FD3361" s="58"/>
      <c r="FH3361" s="4" t="s">
        <v>77</v>
      </c>
      <c r="FJ3361" s="58"/>
      <c r="FK3361" s="105"/>
      <c r="FM3361" s="105"/>
    </row>
    <row r="3362" spans="1:169" customFormat="1" ht="15" x14ac:dyDescent="0.25">
      <c r="A3362" s="59"/>
      <c r="B3362" s="62"/>
      <c r="C3362" s="164" t="s">
        <v>80</v>
      </c>
      <c r="D3362" s="164"/>
      <c r="E3362" s="164"/>
      <c r="F3362" s="76"/>
      <c r="G3362" s="77"/>
      <c r="H3362" s="77"/>
      <c r="I3362" s="77"/>
      <c r="J3362" s="78">
        <v>3.05</v>
      </c>
      <c r="K3362" s="77"/>
      <c r="L3362" s="78">
        <v>978.49</v>
      </c>
      <c r="M3362" s="77"/>
      <c r="N3362" s="80">
        <v>51086.96</v>
      </c>
      <c r="EZ3362" s="48"/>
      <c r="FA3362" s="49"/>
      <c r="FB3362" s="58"/>
      <c r="FC3362" s="58"/>
      <c r="FD3362" s="58"/>
      <c r="FI3362" s="4" t="s">
        <v>80</v>
      </c>
      <c r="FJ3362" s="58"/>
      <c r="FK3362" s="105"/>
      <c r="FM3362" s="105"/>
    </row>
    <row r="3363" spans="1:169" customFormat="1" ht="15" x14ac:dyDescent="0.25">
      <c r="A3363" s="73"/>
      <c r="B3363" s="62"/>
      <c r="C3363" s="160" t="s">
        <v>81</v>
      </c>
      <c r="D3363" s="160"/>
      <c r="E3363" s="160"/>
      <c r="F3363" s="64"/>
      <c r="G3363" s="65"/>
      <c r="H3363" s="65"/>
      <c r="I3363" s="65"/>
      <c r="J3363" s="9"/>
      <c r="K3363" s="65"/>
      <c r="L3363" s="66">
        <v>978.49</v>
      </c>
      <c r="M3363" s="65"/>
      <c r="N3363" s="70">
        <v>51086.96</v>
      </c>
      <c r="EZ3363" s="48"/>
      <c r="FA3363" s="49"/>
      <c r="FB3363" s="58"/>
      <c r="FC3363" s="58"/>
      <c r="FD3363" s="58"/>
      <c r="FH3363" s="4" t="s">
        <v>81</v>
      </c>
      <c r="FJ3363" s="58"/>
      <c r="FK3363" s="105"/>
      <c r="FM3363" s="105"/>
    </row>
    <row r="3364" spans="1:169" customFormat="1" ht="22.5" x14ac:dyDescent="0.25">
      <c r="A3364" s="73"/>
      <c r="B3364" s="62" t="s">
        <v>591</v>
      </c>
      <c r="C3364" s="160" t="s">
        <v>592</v>
      </c>
      <c r="D3364" s="160"/>
      <c r="E3364" s="160"/>
      <c r="F3364" s="64" t="s">
        <v>84</v>
      </c>
      <c r="G3364" s="71">
        <v>93</v>
      </c>
      <c r="H3364" s="65"/>
      <c r="I3364" s="71">
        <v>93</v>
      </c>
      <c r="J3364" s="9"/>
      <c r="K3364" s="65"/>
      <c r="L3364" s="66">
        <v>910</v>
      </c>
      <c r="M3364" s="65"/>
      <c r="N3364" s="70">
        <v>47510.87</v>
      </c>
      <c r="EZ3364" s="48"/>
      <c r="FA3364" s="49"/>
      <c r="FB3364" s="58"/>
      <c r="FC3364" s="58"/>
      <c r="FD3364" s="58"/>
      <c r="FH3364" s="4" t="s">
        <v>592</v>
      </c>
      <c r="FJ3364" s="58"/>
      <c r="FK3364" s="105"/>
      <c r="FM3364" s="105"/>
    </row>
    <row r="3365" spans="1:169" customFormat="1" ht="45" x14ac:dyDescent="0.25">
      <c r="A3365" s="73"/>
      <c r="B3365" s="62" t="s">
        <v>593</v>
      </c>
      <c r="C3365" s="160" t="s">
        <v>594</v>
      </c>
      <c r="D3365" s="160"/>
      <c r="E3365" s="160"/>
      <c r="F3365" s="64" t="s">
        <v>84</v>
      </c>
      <c r="G3365" s="71">
        <v>62</v>
      </c>
      <c r="H3365" s="69">
        <v>0.85</v>
      </c>
      <c r="I3365" s="67">
        <v>52.7</v>
      </c>
      <c r="J3365" s="9"/>
      <c r="K3365" s="65"/>
      <c r="L3365" s="66">
        <v>515.66</v>
      </c>
      <c r="M3365" s="65"/>
      <c r="N3365" s="70">
        <v>26922.83</v>
      </c>
      <c r="EZ3365" s="48"/>
      <c r="FA3365" s="49"/>
      <c r="FB3365" s="58"/>
      <c r="FC3365" s="58"/>
      <c r="FD3365" s="58"/>
      <c r="FH3365" s="4" t="s">
        <v>594</v>
      </c>
      <c r="FJ3365" s="58"/>
      <c r="FK3365" s="105"/>
      <c r="FM3365" s="105"/>
    </row>
    <row r="3366" spans="1:169" customFormat="1" ht="15" x14ac:dyDescent="0.25">
      <c r="A3366" s="81"/>
      <c r="B3366" s="82"/>
      <c r="C3366" s="159" t="s">
        <v>87</v>
      </c>
      <c r="D3366" s="159"/>
      <c r="E3366" s="159"/>
      <c r="F3366" s="52"/>
      <c r="G3366" s="53"/>
      <c r="H3366" s="53"/>
      <c r="I3366" s="53"/>
      <c r="J3366" s="56"/>
      <c r="K3366" s="53"/>
      <c r="L3366" s="83">
        <v>2404.15</v>
      </c>
      <c r="M3366" s="77"/>
      <c r="N3366" s="84">
        <v>125520.66</v>
      </c>
      <c r="EZ3366" s="48"/>
      <c r="FA3366" s="49"/>
      <c r="FB3366" s="58"/>
      <c r="FC3366" s="58"/>
      <c r="FD3366" s="58"/>
      <c r="FJ3366" s="58" t="s">
        <v>87</v>
      </c>
      <c r="FK3366" s="105"/>
      <c r="FM3366" s="105"/>
    </row>
    <row r="3367" spans="1:169" customFormat="1" ht="78.75" x14ac:dyDescent="0.25">
      <c r="A3367" s="50" t="s">
        <v>1157</v>
      </c>
      <c r="B3367" s="51" t="s">
        <v>985</v>
      </c>
      <c r="C3367" s="159" t="s">
        <v>986</v>
      </c>
      <c r="D3367" s="159"/>
      <c r="E3367" s="159"/>
      <c r="F3367" s="52" t="s">
        <v>138</v>
      </c>
      <c r="G3367" s="53">
        <v>2</v>
      </c>
      <c r="H3367" s="54">
        <v>1</v>
      </c>
      <c r="I3367" s="54">
        <v>2</v>
      </c>
      <c r="J3367" s="56"/>
      <c r="K3367" s="53"/>
      <c r="L3367" s="56"/>
      <c r="M3367" s="53"/>
      <c r="N3367" s="57"/>
      <c r="EZ3367" s="48"/>
      <c r="FA3367" s="49"/>
      <c r="FB3367" s="58" t="s">
        <v>986</v>
      </c>
      <c r="FC3367" s="58" t="s">
        <v>4</v>
      </c>
      <c r="FD3367" s="58" t="s">
        <v>4</v>
      </c>
      <c r="FJ3367" s="58"/>
      <c r="FK3367" s="105"/>
      <c r="FM3367" s="105"/>
    </row>
    <row r="3368" spans="1:169" customFormat="1" ht="15" x14ac:dyDescent="0.25">
      <c r="A3368" s="59"/>
      <c r="B3368" s="60"/>
      <c r="C3368" s="160" t="s">
        <v>1158</v>
      </c>
      <c r="D3368" s="160"/>
      <c r="E3368" s="160"/>
      <c r="F3368" s="160"/>
      <c r="G3368" s="160"/>
      <c r="H3368" s="160"/>
      <c r="I3368" s="160"/>
      <c r="J3368" s="160"/>
      <c r="K3368" s="160"/>
      <c r="L3368" s="160"/>
      <c r="M3368" s="160"/>
      <c r="N3368" s="161"/>
      <c r="EZ3368" s="48"/>
      <c r="FA3368" s="49"/>
      <c r="FB3368" s="58"/>
      <c r="FC3368" s="58"/>
      <c r="FD3368" s="58"/>
      <c r="FE3368" s="4" t="s">
        <v>1158</v>
      </c>
      <c r="FJ3368" s="58"/>
      <c r="FK3368" s="105"/>
      <c r="FM3368" s="105"/>
    </row>
    <row r="3369" spans="1:169" customFormat="1" ht="67.5" x14ac:dyDescent="0.25">
      <c r="A3369" s="61"/>
      <c r="B3369" s="62" t="s">
        <v>64</v>
      </c>
      <c r="C3369" s="162" t="s">
        <v>65</v>
      </c>
      <c r="D3369" s="162"/>
      <c r="E3369" s="162"/>
      <c r="F3369" s="162"/>
      <c r="G3369" s="162"/>
      <c r="H3369" s="162"/>
      <c r="I3369" s="162"/>
      <c r="J3369" s="162"/>
      <c r="K3369" s="162"/>
      <c r="L3369" s="162"/>
      <c r="M3369" s="162"/>
      <c r="N3369" s="163"/>
      <c r="EZ3369" s="48"/>
      <c r="FA3369" s="49"/>
      <c r="FB3369" s="58"/>
      <c r="FC3369" s="58"/>
      <c r="FD3369" s="58"/>
      <c r="FF3369" s="4" t="s">
        <v>65</v>
      </c>
      <c r="FJ3369" s="58"/>
      <c r="FK3369" s="105"/>
      <c r="FM3369" s="105"/>
    </row>
    <row r="3370" spans="1:169" customFormat="1" ht="67.5" x14ac:dyDescent="0.25">
      <c r="A3370" s="61"/>
      <c r="B3370" s="62" t="s">
        <v>66</v>
      </c>
      <c r="C3370" s="162" t="s">
        <v>67</v>
      </c>
      <c r="D3370" s="162"/>
      <c r="E3370" s="162"/>
      <c r="F3370" s="162"/>
      <c r="G3370" s="162"/>
      <c r="H3370" s="162"/>
      <c r="I3370" s="162"/>
      <c r="J3370" s="162"/>
      <c r="K3370" s="162"/>
      <c r="L3370" s="162"/>
      <c r="M3370" s="162"/>
      <c r="N3370" s="163"/>
      <c r="EZ3370" s="48"/>
      <c r="FA3370" s="49"/>
      <c r="FB3370" s="58"/>
      <c r="FC3370" s="58"/>
      <c r="FD3370" s="58"/>
      <c r="FF3370" s="4" t="s">
        <v>67</v>
      </c>
      <c r="FJ3370" s="58"/>
      <c r="FK3370" s="105"/>
      <c r="FM3370" s="105"/>
    </row>
    <row r="3371" spans="1:169" customFormat="1" ht="33.75" x14ac:dyDescent="0.25">
      <c r="A3371" s="61"/>
      <c r="B3371" s="62" t="s">
        <v>98</v>
      </c>
      <c r="C3371" s="162" t="s">
        <v>99</v>
      </c>
      <c r="D3371" s="162"/>
      <c r="E3371" s="162"/>
      <c r="F3371" s="162"/>
      <c r="G3371" s="162"/>
      <c r="H3371" s="162"/>
      <c r="I3371" s="162"/>
      <c r="J3371" s="162"/>
      <c r="K3371" s="162"/>
      <c r="L3371" s="162"/>
      <c r="M3371" s="162"/>
      <c r="N3371" s="163"/>
      <c r="EZ3371" s="48"/>
      <c r="FA3371" s="49"/>
      <c r="FB3371" s="58"/>
      <c r="FC3371" s="58"/>
      <c r="FD3371" s="58"/>
      <c r="FF3371" s="4" t="s">
        <v>99</v>
      </c>
      <c r="FJ3371" s="58"/>
      <c r="FK3371" s="105"/>
      <c r="FM3371" s="105"/>
    </row>
    <row r="3372" spans="1:169" customFormat="1" ht="15" x14ac:dyDescent="0.25">
      <c r="A3372" s="63"/>
      <c r="B3372" s="62" t="s">
        <v>59</v>
      </c>
      <c r="C3372" s="160" t="s">
        <v>70</v>
      </c>
      <c r="D3372" s="160"/>
      <c r="E3372" s="160"/>
      <c r="F3372" s="64"/>
      <c r="G3372" s="65"/>
      <c r="H3372" s="65"/>
      <c r="I3372" s="65"/>
      <c r="J3372" s="66">
        <v>158.72999999999999</v>
      </c>
      <c r="K3372" s="90">
        <v>1.7250000000000001</v>
      </c>
      <c r="L3372" s="66">
        <v>547.62</v>
      </c>
      <c r="M3372" s="69">
        <v>52.21</v>
      </c>
      <c r="N3372" s="70">
        <v>28591.24</v>
      </c>
      <c r="EZ3372" s="48"/>
      <c r="FA3372" s="49"/>
      <c r="FB3372" s="58"/>
      <c r="FC3372" s="58"/>
      <c r="FD3372" s="58"/>
      <c r="FG3372" s="4" t="s">
        <v>70</v>
      </c>
      <c r="FJ3372" s="58"/>
      <c r="FK3372" s="105"/>
      <c r="FM3372" s="105"/>
    </row>
    <row r="3373" spans="1:169" customFormat="1" ht="15" x14ac:dyDescent="0.25">
      <c r="A3373" s="63"/>
      <c r="B3373" s="62" t="s">
        <v>71</v>
      </c>
      <c r="C3373" s="160" t="s">
        <v>72</v>
      </c>
      <c r="D3373" s="160"/>
      <c r="E3373" s="160"/>
      <c r="F3373" s="64"/>
      <c r="G3373" s="65"/>
      <c r="H3373" s="65"/>
      <c r="I3373" s="65"/>
      <c r="J3373" s="68">
        <v>1109.9000000000001</v>
      </c>
      <c r="K3373" s="90">
        <v>1.875</v>
      </c>
      <c r="L3373" s="68">
        <v>4162.13</v>
      </c>
      <c r="M3373" s="69">
        <v>15.71</v>
      </c>
      <c r="N3373" s="70">
        <v>65387.06</v>
      </c>
      <c r="EZ3373" s="48"/>
      <c r="FA3373" s="49"/>
      <c r="FB3373" s="58"/>
      <c r="FC3373" s="58"/>
      <c r="FD3373" s="58"/>
      <c r="FG3373" s="4" t="s">
        <v>72</v>
      </c>
      <c r="FJ3373" s="58"/>
      <c r="FK3373" s="105"/>
      <c r="FM3373" s="105"/>
    </row>
    <row r="3374" spans="1:169" customFormat="1" ht="15" x14ac:dyDescent="0.25">
      <c r="A3374" s="63"/>
      <c r="B3374" s="62" t="s">
        <v>73</v>
      </c>
      <c r="C3374" s="160" t="s">
        <v>74</v>
      </c>
      <c r="D3374" s="160"/>
      <c r="E3374" s="160"/>
      <c r="F3374" s="64"/>
      <c r="G3374" s="65"/>
      <c r="H3374" s="65"/>
      <c r="I3374" s="65"/>
      <c r="J3374" s="66">
        <v>69.790000000000006</v>
      </c>
      <c r="K3374" s="90">
        <v>1.875</v>
      </c>
      <c r="L3374" s="66">
        <v>261.70999999999998</v>
      </c>
      <c r="M3374" s="69">
        <v>52.21</v>
      </c>
      <c r="N3374" s="70">
        <v>13663.88</v>
      </c>
      <c r="EZ3374" s="48"/>
      <c r="FA3374" s="49"/>
      <c r="FB3374" s="58"/>
      <c r="FC3374" s="58"/>
      <c r="FD3374" s="58"/>
      <c r="FG3374" s="4" t="s">
        <v>74</v>
      </c>
      <c r="FJ3374" s="58"/>
      <c r="FK3374" s="105"/>
      <c r="FM3374" s="105"/>
    </row>
    <row r="3375" spans="1:169" customFormat="1" ht="15" x14ac:dyDescent="0.25">
      <c r="A3375" s="63"/>
      <c r="B3375" s="62" t="s">
        <v>75</v>
      </c>
      <c r="C3375" s="160" t="s">
        <v>76</v>
      </c>
      <c r="D3375" s="160"/>
      <c r="E3375" s="160"/>
      <c r="F3375" s="64"/>
      <c r="G3375" s="65"/>
      <c r="H3375" s="65"/>
      <c r="I3375" s="65"/>
      <c r="J3375" s="68">
        <v>1309.3399999999999</v>
      </c>
      <c r="K3375" s="65"/>
      <c r="L3375" s="68">
        <v>2618.6799999999998</v>
      </c>
      <c r="M3375" s="67">
        <v>9.5</v>
      </c>
      <c r="N3375" s="70">
        <v>24877.46</v>
      </c>
      <c r="EZ3375" s="48"/>
      <c r="FA3375" s="49"/>
      <c r="FB3375" s="58"/>
      <c r="FC3375" s="58"/>
      <c r="FD3375" s="58"/>
      <c r="FG3375" s="4" t="s">
        <v>76</v>
      </c>
      <c r="FJ3375" s="58"/>
      <c r="FK3375" s="105"/>
      <c r="FM3375" s="105"/>
    </row>
    <row r="3376" spans="1:169" customFormat="1" ht="15" x14ac:dyDescent="0.25">
      <c r="A3376" s="73"/>
      <c r="B3376" s="62"/>
      <c r="C3376" s="160" t="s">
        <v>77</v>
      </c>
      <c r="D3376" s="160"/>
      <c r="E3376" s="160"/>
      <c r="F3376" s="64" t="s">
        <v>78</v>
      </c>
      <c r="G3376" s="67">
        <v>17.5</v>
      </c>
      <c r="H3376" s="90">
        <v>1.7250000000000001</v>
      </c>
      <c r="I3376" s="90">
        <v>60.375</v>
      </c>
      <c r="J3376" s="9"/>
      <c r="K3376" s="65"/>
      <c r="L3376" s="9"/>
      <c r="M3376" s="65"/>
      <c r="N3376" s="72"/>
      <c r="EZ3376" s="48"/>
      <c r="FA3376" s="49"/>
      <c r="FB3376" s="58"/>
      <c r="FC3376" s="58"/>
      <c r="FD3376" s="58"/>
      <c r="FH3376" s="4" t="s">
        <v>77</v>
      </c>
      <c r="FJ3376" s="58"/>
      <c r="FK3376" s="105"/>
      <c r="FM3376" s="105"/>
    </row>
    <row r="3377" spans="1:169" customFormat="1" ht="15" x14ac:dyDescent="0.25">
      <c r="A3377" s="73"/>
      <c r="B3377" s="62"/>
      <c r="C3377" s="160" t="s">
        <v>79</v>
      </c>
      <c r="D3377" s="160"/>
      <c r="E3377" s="160"/>
      <c r="F3377" s="64" t="s">
        <v>78</v>
      </c>
      <c r="G3377" s="69">
        <v>6.91</v>
      </c>
      <c r="H3377" s="90">
        <v>1.875</v>
      </c>
      <c r="I3377" s="75">
        <v>25.912500000000001</v>
      </c>
      <c r="J3377" s="9"/>
      <c r="K3377" s="65"/>
      <c r="L3377" s="9"/>
      <c r="M3377" s="65"/>
      <c r="N3377" s="72"/>
      <c r="EZ3377" s="48"/>
      <c r="FA3377" s="49"/>
      <c r="FB3377" s="58"/>
      <c r="FC3377" s="58"/>
      <c r="FD3377" s="58"/>
      <c r="FH3377" s="4" t="s">
        <v>79</v>
      </c>
      <c r="FJ3377" s="58"/>
      <c r="FK3377" s="105"/>
      <c r="FM3377" s="105"/>
    </row>
    <row r="3378" spans="1:169" customFormat="1" ht="15" x14ac:dyDescent="0.25">
      <c r="A3378" s="59"/>
      <c r="B3378" s="62"/>
      <c r="C3378" s="164" t="s">
        <v>80</v>
      </c>
      <c r="D3378" s="164"/>
      <c r="E3378" s="164"/>
      <c r="F3378" s="76"/>
      <c r="G3378" s="77"/>
      <c r="H3378" s="77"/>
      <c r="I3378" s="77"/>
      <c r="J3378" s="79">
        <v>2577.9699999999998</v>
      </c>
      <c r="K3378" s="77"/>
      <c r="L3378" s="79">
        <v>7328.43</v>
      </c>
      <c r="M3378" s="77"/>
      <c r="N3378" s="80">
        <v>118855.76</v>
      </c>
      <c r="EZ3378" s="48"/>
      <c r="FA3378" s="49"/>
      <c r="FB3378" s="58"/>
      <c r="FC3378" s="58"/>
      <c r="FD3378" s="58"/>
      <c r="FI3378" s="4" t="s">
        <v>80</v>
      </c>
      <c r="FJ3378" s="58"/>
      <c r="FK3378" s="105"/>
      <c r="FM3378" s="105"/>
    </row>
    <row r="3379" spans="1:169" customFormat="1" ht="15" x14ac:dyDescent="0.25">
      <c r="A3379" s="73"/>
      <c r="B3379" s="62"/>
      <c r="C3379" s="160" t="s">
        <v>81</v>
      </c>
      <c r="D3379" s="160"/>
      <c r="E3379" s="160"/>
      <c r="F3379" s="64"/>
      <c r="G3379" s="65"/>
      <c r="H3379" s="65"/>
      <c r="I3379" s="65"/>
      <c r="J3379" s="9"/>
      <c r="K3379" s="65"/>
      <c r="L3379" s="66">
        <v>809.33</v>
      </c>
      <c r="M3379" s="65"/>
      <c r="N3379" s="70">
        <v>42255.12</v>
      </c>
      <c r="EZ3379" s="48"/>
      <c r="FA3379" s="49"/>
      <c r="FB3379" s="58"/>
      <c r="FC3379" s="58"/>
      <c r="FD3379" s="58"/>
      <c r="FH3379" s="4" t="s">
        <v>81</v>
      </c>
      <c r="FJ3379" s="58"/>
      <c r="FK3379" s="105"/>
      <c r="FM3379" s="105"/>
    </row>
    <row r="3380" spans="1:169" customFormat="1" ht="45" x14ac:dyDescent="0.25">
      <c r="A3380" s="73"/>
      <c r="B3380" s="62" t="s">
        <v>125</v>
      </c>
      <c r="C3380" s="160" t="s">
        <v>126</v>
      </c>
      <c r="D3380" s="160"/>
      <c r="E3380" s="160"/>
      <c r="F3380" s="64" t="s">
        <v>84</v>
      </c>
      <c r="G3380" s="71">
        <v>116</v>
      </c>
      <c r="H3380" s="65"/>
      <c r="I3380" s="71">
        <v>116</v>
      </c>
      <c r="J3380" s="9"/>
      <c r="K3380" s="65"/>
      <c r="L3380" s="66">
        <v>938.82</v>
      </c>
      <c r="M3380" s="65"/>
      <c r="N3380" s="70">
        <v>49015.94</v>
      </c>
      <c r="EZ3380" s="48"/>
      <c r="FA3380" s="49"/>
      <c r="FB3380" s="58"/>
      <c r="FC3380" s="58"/>
      <c r="FD3380" s="58"/>
      <c r="FH3380" s="4" t="s">
        <v>126</v>
      </c>
      <c r="FJ3380" s="58"/>
      <c r="FK3380" s="105"/>
      <c r="FM3380" s="105"/>
    </row>
    <row r="3381" spans="1:169" customFormat="1" ht="45" x14ac:dyDescent="0.25">
      <c r="A3381" s="73"/>
      <c r="B3381" s="62" t="s">
        <v>127</v>
      </c>
      <c r="C3381" s="160" t="s">
        <v>128</v>
      </c>
      <c r="D3381" s="160"/>
      <c r="E3381" s="160"/>
      <c r="F3381" s="64" t="s">
        <v>84</v>
      </c>
      <c r="G3381" s="71">
        <v>80</v>
      </c>
      <c r="H3381" s="69">
        <v>0.85</v>
      </c>
      <c r="I3381" s="71">
        <v>68</v>
      </c>
      <c r="J3381" s="9"/>
      <c r="K3381" s="65"/>
      <c r="L3381" s="66">
        <v>550.34</v>
      </c>
      <c r="M3381" s="65"/>
      <c r="N3381" s="70">
        <v>28733.48</v>
      </c>
      <c r="EZ3381" s="48"/>
      <c r="FA3381" s="49"/>
      <c r="FB3381" s="58"/>
      <c r="FC3381" s="58"/>
      <c r="FD3381" s="58"/>
      <c r="FH3381" s="4" t="s">
        <v>128</v>
      </c>
      <c r="FJ3381" s="58"/>
      <c r="FK3381" s="105"/>
      <c r="FM3381" s="105"/>
    </row>
    <row r="3382" spans="1:169" customFormat="1" ht="15" x14ac:dyDescent="0.25">
      <c r="A3382" s="81"/>
      <c r="B3382" s="82"/>
      <c r="C3382" s="159" t="s">
        <v>87</v>
      </c>
      <c r="D3382" s="159"/>
      <c r="E3382" s="159"/>
      <c r="F3382" s="52"/>
      <c r="G3382" s="53"/>
      <c r="H3382" s="53"/>
      <c r="I3382" s="53"/>
      <c r="J3382" s="56"/>
      <c r="K3382" s="53"/>
      <c r="L3382" s="83">
        <v>8817.59</v>
      </c>
      <c r="M3382" s="77"/>
      <c r="N3382" s="84">
        <v>196605.18</v>
      </c>
      <c r="EZ3382" s="48"/>
      <c r="FA3382" s="49"/>
      <c r="FB3382" s="58"/>
      <c r="FC3382" s="58"/>
      <c r="FD3382" s="58"/>
      <c r="FJ3382" s="58" t="s">
        <v>87</v>
      </c>
      <c r="FK3382" s="105"/>
      <c r="FM3382" s="105"/>
    </row>
    <row r="3383" spans="1:169" customFormat="1" ht="56.25" x14ac:dyDescent="0.25">
      <c r="A3383" s="50" t="s">
        <v>1159</v>
      </c>
      <c r="B3383" s="51" t="s">
        <v>989</v>
      </c>
      <c r="C3383" s="159" t="s">
        <v>990</v>
      </c>
      <c r="D3383" s="159"/>
      <c r="E3383" s="159"/>
      <c r="F3383" s="52" t="s">
        <v>152</v>
      </c>
      <c r="G3383" s="53">
        <v>-0.15240000000000001</v>
      </c>
      <c r="H3383" s="54">
        <v>1</v>
      </c>
      <c r="I3383" s="88">
        <v>-0.15240000000000001</v>
      </c>
      <c r="J3383" s="83">
        <v>17183</v>
      </c>
      <c r="K3383" s="53"/>
      <c r="L3383" s="83">
        <v>-2618.69</v>
      </c>
      <c r="M3383" s="116">
        <v>9.5</v>
      </c>
      <c r="N3383" s="84">
        <v>-24877.56</v>
      </c>
      <c r="EZ3383" s="48"/>
      <c r="FA3383" s="49"/>
      <c r="FB3383" s="58" t="s">
        <v>990</v>
      </c>
      <c r="FC3383" s="58" t="s">
        <v>4</v>
      </c>
      <c r="FD3383" s="58" t="s">
        <v>4</v>
      </c>
      <c r="FJ3383" s="58"/>
      <c r="FK3383" s="105"/>
      <c r="FM3383" s="105"/>
    </row>
    <row r="3384" spans="1:169" customFormat="1" ht="15" x14ac:dyDescent="0.25">
      <c r="A3384" s="81"/>
      <c r="B3384" s="82"/>
      <c r="C3384" s="159" t="s">
        <v>87</v>
      </c>
      <c r="D3384" s="159"/>
      <c r="E3384" s="159"/>
      <c r="F3384" s="52"/>
      <c r="G3384" s="53"/>
      <c r="H3384" s="53"/>
      <c r="I3384" s="53"/>
      <c r="J3384" s="56"/>
      <c r="K3384" s="53"/>
      <c r="L3384" s="83">
        <v>-2618.69</v>
      </c>
      <c r="M3384" s="77"/>
      <c r="N3384" s="84">
        <v>-24877.56</v>
      </c>
      <c r="EZ3384" s="48"/>
      <c r="FA3384" s="49"/>
      <c r="FB3384" s="58"/>
      <c r="FC3384" s="58"/>
      <c r="FD3384" s="58"/>
      <c r="FJ3384" s="58" t="s">
        <v>87</v>
      </c>
      <c r="FK3384" s="105"/>
      <c r="FM3384" s="105"/>
    </row>
    <row r="3385" spans="1:169" customFormat="1" ht="15" x14ac:dyDescent="0.25">
      <c r="A3385" s="50" t="s">
        <v>1160</v>
      </c>
      <c r="B3385" s="51" t="s">
        <v>264</v>
      </c>
      <c r="C3385" s="159" t="s">
        <v>992</v>
      </c>
      <c r="D3385" s="159"/>
      <c r="E3385" s="159"/>
      <c r="F3385" s="52" t="s">
        <v>281</v>
      </c>
      <c r="G3385" s="53">
        <v>12</v>
      </c>
      <c r="H3385" s="54">
        <v>1</v>
      </c>
      <c r="I3385" s="54">
        <v>12</v>
      </c>
      <c r="J3385" s="56"/>
      <c r="K3385" s="53"/>
      <c r="L3385" s="56"/>
      <c r="M3385" s="116">
        <v>9.5</v>
      </c>
      <c r="N3385" s="57"/>
      <c r="EZ3385" s="48"/>
      <c r="FA3385" s="49"/>
      <c r="FB3385" s="58" t="s">
        <v>992</v>
      </c>
      <c r="FC3385" s="58" t="s">
        <v>4</v>
      </c>
      <c r="FD3385" s="58" t="s">
        <v>4</v>
      </c>
      <c r="FJ3385" s="58"/>
      <c r="FK3385" s="105"/>
      <c r="FM3385" s="105"/>
    </row>
    <row r="3386" spans="1:169" customFormat="1" ht="15" x14ac:dyDescent="0.25">
      <c r="A3386" s="81"/>
      <c r="B3386" s="82"/>
      <c r="C3386" s="159" t="s">
        <v>87</v>
      </c>
      <c r="D3386" s="159"/>
      <c r="E3386" s="159"/>
      <c r="F3386" s="52"/>
      <c r="G3386" s="53"/>
      <c r="H3386" s="53"/>
      <c r="I3386" s="53"/>
      <c r="J3386" s="56"/>
      <c r="K3386" s="53"/>
      <c r="L3386" s="87">
        <v>0</v>
      </c>
      <c r="M3386" s="77"/>
      <c r="N3386" s="94">
        <v>0</v>
      </c>
      <c r="EZ3386" s="48"/>
      <c r="FA3386" s="49"/>
      <c r="FB3386" s="58"/>
      <c r="FC3386" s="58"/>
      <c r="FD3386" s="58"/>
      <c r="FJ3386" s="58" t="s">
        <v>87</v>
      </c>
      <c r="FK3386" s="105"/>
      <c r="FM3386" s="105"/>
    </row>
    <row r="3387" spans="1:169" customFormat="1" ht="15" x14ac:dyDescent="0.25">
      <c r="A3387" s="156" t="s">
        <v>795</v>
      </c>
      <c r="B3387" s="157"/>
      <c r="C3387" s="157"/>
      <c r="D3387" s="157"/>
      <c r="E3387" s="157"/>
      <c r="F3387" s="157"/>
      <c r="G3387" s="157"/>
      <c r="H3387" s="157"/>
      <c r="I3387" s="157"/>
      <c r="J3387" s="157"/>
      <c r="K3387" s="157"/>
      <c r="L3387" s="157"/>
      <c r="M3387" s="157"/>
      <c r="N3387" s="158"/>
      <c r="EZ3387" s="48"/>
      <c r="FA3387" s="49" t="s">
        <v>795</v>
      </c>
      <c r="FB3387" s="58"/>
      <c r="FC3387" s="58"/>
      <c r="FD3387" s="58"/>
      <c r="FJ3387" s="58"/>
      <c r="FK3387" s="105"/>
      <c r="FM3387" s="105"/>
    </row>
    <row r="3388" spans="1:169" customFormat="1" ht="22.5" x14ac:dyDescent="0.25">
      <c r="A3388" s="50" t="s">
        <v>1161</v>
      </c>
      <c r="B3388" s="51" t="s">
        <v>238</v>
      </c>
      <c r="C3388" s="159" t="s">
        <v>239</v>
      </c>
      <c r="D3388" s="159"/>
      <c r="E3388" s="159"/>
      <c r="F3388" s="52" t="s">
        <v>62</v>
      </c>
      <c r="G3388" s="53">
        <v>1.748</v>
      </c>
      <c r="H3388" s="54">
        <v>1</v>
      </c>
      <c r="I3388" s="55">
        <v>1.748</v>
      </c>
      <c r="J3388" s="56"/>
      <c r="K3388" s="53"/>
      <c r="L3388" s="56"/>
      <c r="M3388" s="53"/>
      <c r="N3388" s="57"/>
      <c r="EZ3388" s="48"/>
      <c r="FA3388" s="49"/>
      <c r="FB3388" s="58" t="s">
        <v>239</v>
      </c>
      <c r="FC3388" s="58" t="s">
        <v>4</v>
      </c>
      <c r="FD3388" s="58" t="s">
        <v>4</v>
      </c>
      <c r="FJ3388" s="58"/>
      <c r="FK3388" s="105"/>
      <c r="FM3388" s="105"/>
    </row>
    <row r="3389" spans="1:169" customFormat="1" ht="15" x14ac:dyDescent="0.25">
      <c r="A3389" s="59"/>
      <c r="B3389" s="60"/>
      <c r="C3389" s="160" t="s">
        <v>1162</v>
      </c>
      <c r="D3389" s="160"/>
      <c r="E3389" s="160"/>
      <c r="F3389" s="160"/>
      <c r="G3389" s="160"/>
      <c r="H3389" s="160"/>
      <c r="I3389" s="160"/>
      <c r="J3389" s="160"/>
      <c r="K3389" s="160"/>
      <c r="L3389" s="160"/>
      <c r="M3389" s="160"/>
      <c r="N3389" s="161"/>
      <c r="EZ3389" s="48"/>
      <c r="FA3389" s="49"/>
      <c r="FB3389" s="58"/>
      <c r="FC3389" s="58"/>
      <c r="FD3389" s="58"/>
      <c r="FE3389" s="4" t="s">
        <v>1162</v>
      </c>
      <c r="FJ3389" s="58"/>
      <c r="FK3389" s="105"/>
      <c r="FM3389" s="105"/>
    </row>
    <row r="3390" spans="1:169" customFormat="1" ht="67.5" x14ac:dyDescent="0.25">
      <c r="A3390" s="61"/>
      <c r="B3390" s="62" t="s">
        <v>64</v>
      </c>
      <c r="C3390" s="162" t="s">
        <v>65</v>
      </c>
      <c r="D3390" s="162"/>
      <c r="E3390" s="162"/>
      <c r="F3390" s="162"/>
      <c r="G3390" s="162"/>
      <c r="H3390" s="162"/>
      <c r="I3390" s="162"/>
      <c r="J3390" s="162"/>
      <c r="K3390" s="162"/>
      <c r="L3390" s="162"/>
      <c r="M3390" s="162"/>
      <c r="N3390" s="163"/>
      <c r="EZ3390" s="48"/>
      <c r="FA3390" s="49"/>
      <c r="FB3390" s="58"/>
      <c r="FC3390" s="58"/>
      <c r="FD3390" s="58"/>
      <c r="FF3390" s="4" t="s">
        <v>65</v>
      </c>
      <c r="FJ3390" s="58"/>
      <c r="FK3390" s="105"/>
      <c r="FM3390" s="105"/>
    </row>
    <row r="3391" spans="1:169" customFormat="1" ht="67.5" x14ac:dyDescent="0.25">
      <c r="A3391" s="61"/>
      <c r="B3391" s="62" t="s">
        <v>66</v>
      </c>
      <c r="C3391" s="162" t="s">
        <v>67</v>
      </c>
      <c r="D3391" s="162"/>
      <c r="E3391" s="162"/>
      <c r="F3391" s="162"/>
      <c r="G3391" s="162"/>
      <c r="H3391" s="162"/>
      <c r="I3391" s="162"/>
      <c r="J3391" s="162"/>
      <c r="K3391" s="162"/>
      <c r="L3391" s="162"/>
      <c r="M3391" s="162"/>
      <c r="N3391" s="163"/>
      <c r="EZ3391" s="48"/>
      <c r="FA3391" s="49"/>
      <c r="FB3391" s="58"/>
      <c r="FC3391" s="58"/>
      <c r="FD3391" s="58"/>
      <c r="FF3391" s="4" t="s">
        <v>67</v>
      </c>
      <c r="FJ3391" s="58"/>
      <c r="FK3391" s="105"/>
      <c r="FM3391" s="105"/>
    </row>
    <row r="3392" spans="1:169" customFormat="1" ht="33.75" x14ac:dyDescent="0.25">
      <c r="A3392" s="61"/>
      <c r="B3392" s="62" t="s">
        <v>98</v>
      </c>
      <c r="C3392" s="162" t="s">
        <v>99</v>
      </c>
      <c r="D3392" s="162"/>
      <c r="E3392" s="162"/>
      <c r="F3392" s="162"/>
      <c r="G3392" s="162"/>
      <c r="H3392" s="162"/>
      <c r="I3392" s="162"/>
      <c r="J3392" s="162"/>
      <c r="K3392" s="162"/>
      <c r="L3392" s="162"/>
      <c r="M3392" s="162"/>
      <c r="N3392" s="163"/>
      <c r="EZ3392" s="48"/>
      <c r="FA3392" s="49"/>
      <c r="FB3392" s="58"/>
      <c r="FC3392" s="58"/>
      <c r="FD3392" s="58"/>
      <c r="FF3392" s="4" t="s">
        <v>99</v>
      </c>
      <c r="FJ3392" s="58"/>
      <c r="FK3392" s="105"/>
      <c r="FM3392" s="105"/>
    </row>
    <row r="3393" spans="1:169" customFormat="1" ht="15" x14ac:dyDescent="0.25">
      <c r="A3393" s="63"/>
      <c r="B3393" s="62" t="s">
        <v>59</v>
      </c>
      <c r="C3393" s="160" t="s">
        <v>70</v>
      </c>
      <c r="D3393" s="160"/>
      <c r="E3393" s="160"/>
      <c r="F3393" s="64"/>
      <c r="G3393" s="65"/>
      <c r="H3393" s="65"/>
      <c r="I3393" s="65"/>
      <c r="J3393" s="66">
        <v>209.95</v>
      </c>
      <c r="K3393" s="90">
        <v>1.7250000000000001</v>
      </c>
      <c r="L3393" s="66">
        <v>633.05999999999995</v>
      </c>
      <c r="M3393" s="69">
        <v>52.21</v>
      </c>
      <c r="N3393" s="70">
        <v>33052.06</v>
      </c>
      <c r="EZ3393" s="48"/>
      <c r="FA3393" s="49"/>
      <c r="FB3393" s="58"/>
      <c r="FC3393" s="58"/>
      <c r="FD3393" s="58"/>
      <c r="FG3393" s="4" t="s">
        <v>70</v>
      </c>
      <c r="FJ3393" s="58"/>
      <c r="FK3393" s="105"/>
      <c r="FM3393" s="105"/>
    </row>
    <row r="3394" spans="1:169" customFormat="1" ht="15" x14ac:dyDescent="0.25">
      <c r="A3394" s="63"/>
      <c r="B3394" s="62" t="s">
        <v>71</v>
      </c>
      <c r="C3394" s="160" t="s">
        <v>72</v>
      </c>
      <c r="D3394" s="160"/>
      <c r="E3394" s="160"/>
      <c r="F3394" s="64"/>
      <c r="G3394" s="65"/>
      <c r="H3394" s="65"/>
      <c r="I3394" s="65"/>
      <c r="J3394" s="66">
        <v>189.93</v>
      </c>
      <c r="K3394" s="90">
        <v>1.875</v>
      </c>
      <c r="L3394" s="66">
        <v>622.5</v>
      </c>
      <c r="M3394" s="69">
        <v>15.71</v>
      </c>
      <c r="N3394" s="70">
        <v>9779.48</v>
      </c>
      <c r="EZ3394" s="48"/>
      <c r="FA3394" s="49"/>
      <c r="FB3394" s="58"/>
      <c r="FC3394" s="58"/>
      <c r="FD3394" s="58"/>
      <c r="FG3394" s="4" t="s">
        <v>72</v>
      </c>
      <c r="FJ3394" s="58"/>
      <c r="FK3394" s="105"/>
      <c r="FM3394" s="105"/>
    </row>
    <row r="3395" spans="1:169" customFormat="1" ht="15" x14ac:dyDescent="0.25">
      <c r="A3395" s="63"/>
      <c r="B3395" s="62" t="s">
        <v>73</v>
      </c>
      <c r="C3395" s="160" t="s">
        <v>74</v>
      </c>
      <c r="D3395" s="160"/>
      <c r="E3395" s="160"/>
      <c r="F3395" s="64"/>
      <c r="G3395" s="65"/>
      <c r="H3395" s="65"/>
      <c r="I3395" s="65"/>
      <c r="J3395" s="66">
        <v>21.86</v>
      </c>
      <c r="K3395" s="90">
        <v>1.875</v>
      </c>
      <c r="L3395" s="66">
        <v>71.650000000000006</v>
      </c>
      <c r="M3395" s="69">
        <v>52.21</v>
      </c>
      <c r="N3395" s="70">
        <v>3740.85</v>
      </c>
      <c r="EZ3395" s="48"/>
      <c r="FA3395" s="49"/>
      <c r="FB3395" s="58"/>
      <c r="FC3395" s="58"/>
      <c r="FD3395" s="58"/>
      <c r="FG3395" s="4" t="s">
        <v>74</v>
      </c>
      <c r="FJ3395" s="58"/>
      <c r="FK3395" s="105"/>
      <c r="FM3395" s="105"/>
    </row>
    <row r="3396" spans="1:169" customFormat="1" ht="15" x14ac:dyDescent="0.25">
      <c r="A3396" s="63"/>
      <c r="B3396" s="62" t="s">
        <v>75</v>
      </c>
      <c r="C3396" s="160" t="s">
        <v>76</v>
      </c>
      <c r="D3396" s="160"/>
      <c r="E3396" s="160"/>
      <c r="F3396" s="64"/>
      <c r="G3396" s="65"/>
      <c r="H3396" s="65"/>
      <c r="I3396" s="65"/>
      <c r="J3396" s="66">
        <v>36.67</v>
      </c>
      <c r="K3396" s="65"/>
      <c r="L3396" s="66">
        <v>64.099999999999994</v>
      </c>
      <c r="M3396" s="67">
        <v>9.5</v>
      </c>
      <c r="N3396" s="92">
        <v>608.95000000000005</v>
      </c>
      <c r="EZ3396" s="48"/>
      <c r="FA3396" s="49"/>
      <c r="FB3396" s="58"/>
      <c r="FC3396" s="58"/>
      <c r="FD3396" s="58"/>
      <c r="FG3396" s="4" t="s">
        <v>76</v>
      </c>
      <c r="FJ3396" s="58"/>
      <c r="FK3396" s="105"/>
      <c r="FM3396" s="105"/>
    </row>
    <row r="3397" spans="1:169" customFormat="1" ht="15" x14ac:dyDescent="0.25">
      <c r="A3397" s="73"/>
      <c r="B3397" s="62"/>
      <c r="C3397" s="160" t="s">
        <v>77</v>
      </c>
      <c r="D3397" s="160"/>
      <c r="E3397" s="160"/>
      <c r="F3397" s="64" t="s">
        <v>78</v>
      </c>
      <c r="G3397" s="67">
        <v>24.3</v>
      </c>
      <c r="H3397" s="90">
        <v>1.7250000000000001</v>
      </c>
      <c r="I3397" s="85">
        <v>73.271789999999996</v>
      </c>
      <c r="J3397" s="9"/>
      <c r="K3397" s="65"/>
      <c r="L3397" s="9"/>
      <c r="M3397" s="65"/>
      <c r="N3397" s="72"/>
      <c r="EZ3397" s="48"/>
      <c r="FA3397" s="49"/>
      <c r="FB3397" s="58"/>
      <c r="FC3397" s="58"/>
      <c r="FD3397" s="58"/>
      <c r="FH3397" s="4" t="s">
        <v>77</v>
      </c>
      <c r="FJ3397" s="58"/>
      <c r="FK3397" s="105"/>
      <c r="FM3397" s="105"/>
    </row>
    <row r="3398" spans="1:169" customFormat="1" ht="15" x14ac:dyDescent="0.25">
      <c r="A3398" s="73"/>
      <c r="B3398" s="62"/>
      <c r="C3398" s="160" t="s">
        <v>79</v>
      </c>
      <c r="D3398" s="160"/>
      <c r="E3398" s="160"/>
      <c r="F3398" s="64" t="s">
        <v>78</v>
      </c>
      <c r="G3398" s="69">
        <v>1.94</v>
      </c>
      <c r="H3398" s="90">
        <v>1.875</v>
      </c>
      <c r="I3398" s="85">
        <v>6.3583499999999997</v>
      </c>
      <c r="J3398" s="9"/>
      <c r="K3398" s="65"/>
      <c r="L3398" s="9"/>
      <c r="M3398" s="65"/>
      <c r="N3398" s="72"/>
      <c r="EZ3398" s="48"/>
      <c r="FA3398" s="49"/>
      <c r="FB3398" s="58"/>
      <c r="FC3398" s="58"/>
      <c r="FD3398" s="58"/>
      <c r="FH3398" s="4" t="s">
        <v>79</v>
      </c>
      <c r="FJ3398" s="58"/>
      <c r="FK3398" s="105"/>
      <c r="FM3398" s="105"/>
    </row>
    <row r="3399" spans="1:169" customFormat="1" ht="15" x14ac:dyDescent="0.25">
      <c r="A3399" s="59"/>
      <c r="B3399" s="62"/>
      <c r="C3399" s="164" t="s">
        <v>80</v>
      </c>
      <c r="D3399" s="164"/>
      <c r="E3399" s="164"/>
      <c r="F3399" s="76"/>
      <c r="G3399" s="77"/>
      <c r="H3399" s="77"/>
      <c r="I3399" s="77"/>
      <c r="J3399" s="78">
        <v>436.55</v>
      </c>
      <c r="K3399" s="77"/>
      <c r="L3399" s="79">
        <v>1319.66</v>
      </c>
      <c r="M3399" s="77"/>
      <c r="N3399" s="80">
        <v>43440.49</v>
      </c>
      <c r="EZ3399" s="48"/>
      <c r="FA3399" s="49"/>
      <c r="FB3399" s="58"/>
      <c r="FC3399" s="58"/>
      <c r="FD3399" s="58"/>
      <c r="FI3399" s="4" t="s">
        <v>80</v>
      </c>
      <c r="FJ3399" s="58"/>
      <c r="FK3399" s="105"/>
      <c r="FM3399" s="105"/>
    </row>
    <row r="3400" spans="1:169" customFormat="1" ht="15" x14ac:dyDescent="0.25">
      <c r="A3400" s="73"/>
      <c r="B3400" s="62"/>
      <c r="C3400" s="160" t="s">
        <v>81</v>
      </c>
      <c r="D3400" s="160"/>
      <c r="E3400" s="160"/>
      <c r="F3400" s="64"/>
      <c r="G3400" s="65"/>
      <c r="H3400" s="65"/>
      <c r="I3400" s="65"/>
      <c r="J3400" s="9"/>
      <c r="K3400" s="65"/>
      <c r="L3400" s="66">
        <v>704.71</v>
      </c>
      <c r="M3400" s="65"/>
      <c r="N3400" s="70">
        <v>36792.910000000003</v>
      </c>
      <c r="EZ3400" s="48"/>
      <c r="FA3400" s="49"/>
      <c r="FB3400" s="58"/>
      <c r="FC3400" s="58"/>
      <c r="FD3400" s="58"/>
      <c r="FH3400" s="4" t="s">
        <v>81</v>
      </c>
      <c r="FJ3400" s="58"/>
      <c r="FK3400" s="105"/>
      <c r="FM3400" s="105"/>
    </row>
    <row r="3401" spans="1:169" customFormat="1" ht="15" x14ac:dyDescent="0.25">
      <c r="A3401" s="73"/>
      <c r="B3401" s="62" t="s">
        <v>100</v>
      </c>
      <c r="C3401" s="160" t="s">
        <v>101</v>
      </c>
      <c r="D3401" s="160"/>
      <c r="E3401" s="160"/>
      <c r="F3401" s="64" t="s">
        <v>84</v>
      </c>
      <c r="G3401" s="71">
        <v>109</v>
      </c>
      <c r="H3401" s="65"/>
      <c r="I3401" s="71">
        <v>109</v>
      </c>
      <c r="J3401" s="9"/>
      <c r="K3401" s="65"/>
      <c r="L3401" s="66">
        <v>768.13</v>
      </c>
      <c r="M3401" s="65"/>
      <c r="N3401" s="70">
        <v>40104.269999999997</v>
      </c>
      <c r="EZ3401" s="48"/>
      <c r="FA3401" s="49"/>
      <c r="FB3401" s="58"/>
      <c r="FC3401" s="58"/>
      <c r="FD3401" s="58"/>
      <c r="FH3401" s="4" t="s">
        <v>101</v>
      </c>
      <c r="FJ3401" s="58"/>
      <c r="FK3401" s="105"/>
      <c r="FM3401" s="105"/>
    </row>
    <row r="3402" spans="1:169" customFormat="1" ht="22.5" x14ac:dyDescent="0.25">
      <c r="A3402" s="73"/>
      <c r="B3402" s="62" t="s">
        <v>102</v>
      </c>
      <c r="C3402" s="160" t="s">
        <v>103</v>
      </c>
      <c r="D3402" s="160"/>
      <c r="E3402" s="160"/>
      <c r="F3402" s="64" t="s">
        <v>84</v>
      </c>
      <c r="G3402" s="71">
        <v>57</v>
      </c>
      <c r="H3402" s="69">
        <v>0.85</v>
      </c>
      <c r="I3402" s="69">
        <v>48.45</v>
      </c>
      <c r="J3402" s="9"/>
      <c r="K3402" s="65"/>
      <c r="L3402" s="66">
        <v>341.43</v>
      </c>
      <c r="M3402" s="65"/>
      <c r="N3402" s="70">
        <v>17826.16</v>
      </c>
      <c r="EZ3402" s="48"/>
      <c r="FA3402" s="49"/>
      <c r="FB3402" s="58"/>
      <c r="FC3402" s="58"/>
      <c r="FD3402" s="58"/>
      <c r="FH3402" s="4" t="s">
        <v>103</v>
      </c>
      <c r="FJ3402" s="58"/>
      <c r="FK3402" s="105"/>
      <c r="FM3402" s="105"/>
    </row>
    <row r="3403" spans="1:169" customFormat="1" ht="15" x14ac:dyDescent="0.25">
      <c r="A3403" s="81"/>
      <c r="B3403" s="82"/>
      <c r="C3403" s="159" t="s">
        <v>87</v>
      </c>
      <c r="D3403" s="159"/>
      <c r="E3403" s="159"/>
      <c r="F3403" s="52"/>
      <c r="G3403" s="53"/>
      <c r="H3403" s="53"/>
      <c r="I3403" s="53"/>
      <c r="J3403" s="56"/>
      <c r="K3403" s="53"/>
      <c r="L3403" s="83">
        <v>2429.2199999999998</v>
      </c>
      <c r="M3403" s="77"/>
      <c r="N3403" s="84">
        <v>101370.92</v>
      </c>
      <c r="EZ3403" s="48"/>
      <c r="FA3403" s="49"/>
      <c r="FB3403" s="58"/>
      <c r="FC3403" s="58"/>
      <c r="FD3403" s="58"/>
      <c r="FJ3403" s="58" t="s">
        <v>87</v>
      </c>
      <c r="FK3403" s="105"/>
      <c r="FM3403" s="105"/>
    </row>
    <row r="3404" spans="1:169" customFormat="1" ht="45" x14ac:dyDescent="0.25">
      <c r="A3404" s="50" t="s">
        <v>1163</v>
      </c>
      <c r="B3404" s="51" t="s">
        <v>242</v>
      </c>
      <c r="C3404" s="159" t="s">
        <v>996</v>
      </c>
      <c r="D3404" s="159"/>
      <c r="E3404" s="159"/>
      <c r="F3404" s="52" t="s">
        <v>62</v>
      </c>
      <c r="G3404" s="53">
        <v>1.748</v>
      </c>
      <c r="H3404" s="54">
        <v>1</v>
      </c>
      <c r="I3404" s="55">
        <v>1.748</v>
      </c>
      <c r="J3404" s="56"/>
      <c r="K3404" s="53"/>
      <c r="L3404" s="56"/>
      <c r="M3404" s="53"/>
      <c r="N3404" s="57"/>
      <c r="EZ3404" s="48"/>
      <c r="FA3404" s="49"/>
      <c r="FB3404" s="58" t="s">
        <v>996</v>
      </c>
      <c r="FC3404" s="58" t="s">
        <v>4</v>
      </c>
      <c r="FD3404" s="58" t="s">
        <v>4</v>
      </c>
      <c r="FJ3404" s="58"/>
      <c r="FK3404" s="105"/>
      <c r="FM3404" s="105"/>
    </row>
    <row r="3405" spans="1:169" customFormat="1" ht="67.5" x14ac:dyDescent="0.25">
      <c r="A3405" s="61"/>
      <c r="B3405" s="62" t="s">
        <v>64</v>
      </c>
      <c r="C3405" s="162" t="s">
        <v>65</v>
      </c>
      <c r="D3405" s="162"/>
      <c r="E3405" s="162"/>
      <c r="F3405" s="162"/>
      <c r="G3405" s="162"/>
      <c r="H3405" s="162"/>
      <c r="I3405" s="162"/>
      <c r="J3405" s="162"/>
      <c r="K3405" s="162"/>
      <c r="L3405" s="162"/>
      <c r="M3405" s="162"/>
      <c r="N3405" s="163"/>
      <c r="EZ3405" s="48"/>
      <c r="FA3405" s="49"/>
      <c r="FB3405" s="58"/>
      <c r="FC3405" s="58"/>
      <c r="FD3405" s="58"/>
      <c r="FF3405" s="4" t="s">
        <v>65</v>
      </c>
      <c r="FJ3405" s="58"/>
      <c r="FK3405" s="105"/>
      <c r="FM3405" s="105"/>
    </row>
    <row r="3406" spans="1:169" customFormat="1" ht="67.5" x14ac:dyDescent="0.25">
      <c r="A3406" s="61"/>
      <c r="B3406" s="62" t="s">
        <v>66</v>
      </c>
      <c r="C3406" s="162" t="s">
        <v>67</v>
      </c>
      <c r="D3406" s="162"/>
      <c r="E3406" s="162"/>
      <c r="F3406" s="162"/>
      <c r="G3406" s="162"/>
      <c r="H3406" s="162"/>
      <c r="I3406" s="162"/>
      <c r="J3406" s="162"/>
      <c r="K3406" s="162"/>
      <c r="L3406" s="162"/>
      <c r="M3406" s="162"/>
      <c r="N3406" s="163"/>
      <c r="EZ3406" s="48"/>
      <c r="FA3406" s="49"/>
      <c r="FB3406" s="58"/>
      <c r="FC3406" s="58"/>
      <c r="FD3406" s="58"/>
      <c r="FF3406" s="4" t="s">
        <v>67</v>
      </c>
      <c r="FJ3406" s="58"/>
      <c r="FK3406" s="105"/>
      <c r="FM3406" s="105"/>
    </row>
    <row r="3407" spans="1:169" customFormat="1" ht="15" x14ac:dyDescent="0.25">
      <c r="A3407" s="61"/>
      <c r="B3407" s="62"/>
      <c r="C3407" s="162" t="s">
        <v>799</v>
      </c>
      <c r="D3407" s="162"/>
      <c r="E3407" s="162"/>
      <c r="F3407" s="162"/>
      <c r="G3407" s="162"/>
      <c r="H3407" s="162"/>
      <c r="I3407" s="162"/>
      <c r="J3407" s="162"/>
      <c r="K3407" s="162"/>
      <c r="L3407" s="162"/>
      <c r="M3407" s="162"/>
      <c r="N3407" s="163"/>
      <c r="EZ3407" s="48"/>
      <c r="FA3407" s="49"/>
      <c r="FB3407" s="58"/>
      <c r="FC3407" s="58"/>
      <c r="FD3407" s="58"/>
      <c r="FF3407" s="4" t="s">
        <v>799</v>
      </c>
      <c r="FJ3407" s="58"/>
      <c r="FK3407" s="105"/>
      <c r="FM3407" s="105"/>
    </row>
    <row r="3408" spans="1:169" customFormat="1" ht="33.75" x14ac:dyDescent="0.25">
      <c r="A3408" s="61"/>
      <c r="B3408" s="62" t="s">
        <v>98</v>
      </c>
      <c r="C3408" s="162" t="s">
        <v>99</v>
      </c>
      <c r="D3408" s="162"/>
      <c r="E3408" s="162"/>
      <c r="F3408" s="162"/>
      <c r="G3408" s="162"/>
      <c r="H3408" s="162"/>
      <c r="I3408" s="162"/>
      <c r="J3408" s="162"/>
      <c r="K3408" s="162"/>
      <c r="L3408" s="162"/>
      <c r="M3408" s="162"/>
      <c r="N3408" s="163"/>
      <c r="EZ3408" s="48"/>
      <c r="FA3408" s="49"/>
      <c r="FB3408" s="58"/>
      <c r="FC3408" s="58"/>
      <c r="FD3408" s="58"/>
      <c r="FF3408" s="4" t="s">
        <v>99</v>
      </c>
      <c r="FJ3408" s="58"/>
      <c r="FK3408" s="105"/>
      <c r="FM3408" s="105"/>
    </row>
    <row r="3409" spans="1:169" customFormat="1" ht="15" x14ac:dyDescent="0.25">
      <c r="A3409" s="63"/>
      <c r="B3409" s="62" t="s">
        <v>59</v>
      </c>
      <c r="C3409" s="160" t="s">
        <v>70</v>
      </c>
      <c r="D3409" s="160"/>
      <c r="E3409" s="160"/>
      <c r="F3409" s="64"/>
      <c r="G3409" s="65"/>
      <c r="H3409" s="65"/>
      <c r="I3409" s="65"/>
      <c r="J3409" s="66">
        <v>8.64</v>
      </c>
      <c r="K3409" s="90">
        <v>8.625</v>
      </c>
      <c r="L3409" s="66">
        <v>130.26</v>
      </c>
      <c r="M3409" s="69">
        <v>52.21</v>
      </c>
      <c r="N3409" s="70">
        <v>6800.87</v>
      </c>
      <c r="EZ3409" s="48"/>
      <c r="FA3409" s="49"/>
      <c r="FB3409" s="58"/>
      <c r="FC3409" s="58"/>
      <c r="FD3409" s="58"/>
      <c r="FG3409" s="4" t="s">
        <v>70</v>
      </c>
      <c r="FJ3409" s="58"/>
      <c r="FK3409" s="105"/>
      <c r="FM3409" s="105"/>
    </row>
    <row r="3410" spans="1:169" customFormat="1" ht="15" x14ac:dyDescent="0.25">
      <c r="A3410" s="63"/>
      <c r="B3410" s="62" t="s">
        <v>71</v>
      </c>
      <c r="C3410" s="160" t="s">
        <v>72</v>
      </c>
      <c r="D3410" s="160"/>
      <c r="E3410" s="160"/>
      <c r="F3410" s="64"/>
      <c r="G3410" s="65"/>
      <c r="H3410" s="65"/>
      <c r="I3410" s="65"/>
      <c r="J3410" s="66">
        <v>2.66</v>
      </c>
      <c r="K3410" s="90">
        <v>9.375</v>
      </c>
      <c r="L3410" s="66">
        <v>43.59</v>
      </c>
      <c r="M3410" s="69">
        <v>15.71</v>
      </c>
      <c r="N3410" s="92">
        <v>684.8</v>
      </c>
      <c r="EZ3410" s="48"/>
      <c r="FA3410" s="49"/>
      <c r="FB3410" s="58"/>
      <c r="FC3410" s="58"/>
      <c r="FD3410" s="58"/>
      <c r="FG3410" s="4" t="s">
        <v>72</v>
      </c>
      <c r="FJ3410" s="58"/>
      <c r="FK3410" s="105"/>
      <c r="FM3410" s="105"/>
    </row>
    <row r="3411" spans="1:169" customFormat="1" ht="15" x14ac:dyDescent="0.25">
      <c r="A3411" s="63"/>
      <c r="B3411" s="62" t="s">
        <v>73</v>
      </c>
      <c r="C3411" s="160" t="s">
        <v>74</v>
      </c>
      <c r="D3411" s="160"/>
      <c r="E3411" s="160"/>
      <c r="F3411" s="64"/>
      <c r="G3411" s="65"/>
      <c r="H3411" s="65"/>
      <c r="I3411" s="65"/>
      <c r="J3411" s="66">
        <v>0.34</v>
      </c>
      <c r="K3411" s="90">
        <v>9.375</v>
      </c>
      <c r="L3411" s="66">
        <v>5.57</v>
      </c>
      <c r="M3411" s="69">
        <v>52.21</v>
      </c>
      <c r="N3411" s="92">
        <v>290.81</v>
      </c>
      <c r="EZ3411" s="48"/>
      <c r="FA3411" s="49"/>
      <c r="FB3411" s="58"/>
      <c r="FC3411" s="58"/>
      <c r="FD3411" s="58"/>
      <c r="FG3411" s="4" t="s">
        <v>74</v>
      </c>
      <c r="FJ3411" s="58"/>
      <c r="FK3411" s="105"/>
      <c r="FM3411" s="105"/>
    </row>
    <row r="3412" spans="1:169" customFormat="1" ht="15" x14ac:dyDescent="0.25">
      <c r="A3412" s="73"/>
      <c r="B3412" s="62"/>
      <c r="C3412" s="160" t="s">
        <v>77</v>
      </c>
      <c r="D3412" s="160"/>
      <c r="E3412" s="160"/>
      <c r="F3412" s="64" t="s">
        <v>78</v>
      </c>
      <c r="G3412" s="71">
        <v>1</v>
      </c>
      <c r="H3412" s="90">
        <v>8.625</v>
      </c>
      <c r="I3412" s="75">
        <v>15.076499999999999</v>
      </c>
      <c r="J3412" s="9"/>
      <c r="K3412" s="65"/>
      <c r="L3412" s="9"/>
      <c r="M3412" s="65"/>
      <c r="N3412" s="72"/>
      <c r="EZ3412" s="48"/>
      <c r="FA3412" s="49"/>
      <c r="FB3412" s="58"/>
      <c r="FC3412" s="58"/>
      <c r="FD3412" s="58"/>
      <c r="FH3412" s="4" t="s">
        <v>77</v>
      </c>
      <c r="FJ3412" s="58"/>
      <c r="FK3412" s="105"/>
      <c r="FM3412" s="105"/>
    </row>
    <row r="3413" spans="1:169" customFormat="1" ht="15" x14ac:dyDescent="0.25">
      <c r="A3413" s="73"/>
      <c r="B3413" s="62"/>
      <c r="C3413" s="160" t="s">
        <v>79</v>
      </c>
      <c r="D3413" s="160"/>
      <c r="E3413" s="160"/>
      <c r="F3413" s="64" t="s">
        <v>78</v>
      </c>
      <c r="G3413" s="69">
        <v>0.03</v>
      </c>
      <c r="H3413" s="90">
        <v>9.375</v>
      </c>
      <c r="I3413" s="74">
        <v>0.49162499999999998</v>
      </c>
      <c r="J3413" s="9"/>
      <c r="K3413" s="65"/>
      <c r="L3413" s="9"/>
      <c r="M3413" s="65"/>
      <c r="N3413" s="72"/>
      <c r="EZ3413" s="48"/>
      <c r="FA3413" s="49"/>
      <c r="FB3413" s="58"/>
      <c r="FC3413" s="58"/>
      <c r="FD3413" s="58"/>
      <c r="FH3413" s="4" t="s">
        <v>79</v>
      </c>
      <c r="FJ3413" s="58"/>
      <c r="FK3413" s="105"/>
      <c r="FM3413" s="105"/>
    </row>
    <row r="3414" spans="1:169" customFormat="1" ht="15" x14ac:dyDescent="0.25">
      <c r="A3414" s="59"/>
      <c r="B3414" s="62"/>
      <c r="C3414" s="164" t="s">
        <v>80</v>
      </c>
      <c r="D3414" s="164"/>
      <c r="E3414" s="164"/>
      <c r="F3414" s="76"/>
      <c r="G3414" s="77"/>
      <c r="H3414" s="77"/>
      <c r="I3414" s="77"/>
      <c r="J3414" s="78">
        <v>11.3</v>
      </c>
      <c r="K3414" s="77"/>
      <c r="L3414" s="78">
        <v>173.85</v>
      </c>
      <c r="M3414" s="77"/>
      <c r="N3414" s="80">
        <v>7485.67</v>
      </c>
      <c r="EZ3414" s="48"/>
      <c r="FA3414" s="49"/>
      <c r="FB3414" s="58"/>
      <c r="FC3414" s="58"/>
      <c r="FD3414" s="58"/>
      <c r="FI3414" s="4" t="s">
        <v>80</v>
      </c>
      <c r="FJ3414" s="58"/>
      <c r="FK3414" s="105"/>
      <c r="FM3414" s="105"/>
    </row>
    <row r="3415" spans="1:169" customFormat="1" ht="15" x14ac:dyDescent="0.25">
      <c r="A3415" s="73"/>
      <c r="B3415" s="62"/>
      <c r="C3415" s="160" t="s">
        <v>81</v>
      </c>
      <c r="D3415" s="160"/>
      <c r="E3415" s="160"/>
      <c r="F3415" s="64"/>
      <c r="G3415" s="65"/>
      <c r="H3415" s="65"/>
      <c r="I3415" s="65"/>
      <c r="J3415" s="9"/>
      <c r="K3415" s="65"/>
      <c r="L3415" s="66">
        <v>135.83000000000001</v>
      </c>
      <c r="M3415" s="65"/>
      <c r="N3415" s="70">
        <v>7091.68</v>
      </c>
      <c r="EZ3415" s="48"/>
      <c r="FA3415" s="49"/>
      <c r="FB3415" s="58"/>
      <c r="FC3415" s="58"/>
      <c r="FD3415" s="58"/>
      <c r="FH3415" s="4" t="s">
        <v>81</v>
      </c>
      <c r="FJ3415" s="58"/>
      <c r="FK3415" s="105"/>
      <c r="FM3415" s="105"/>
    </row>
    <row r="3416" spans="1:169" customFormat="1" ht="15" x14ac:dyDescent="0.25">
      <c r="A3416" s="73"/>
      <c r="B3416" s="62" t="s">
        <v>100</v>
      </c>
      <c r="C3416" s="160" t="s">
        <v>101</v>
      </c>
      <c r="D3416" s="160"/>
      <c r="E3416" s="160"/>
      <c r="F3416" s="64" t="s">
        <v>84</v>
      </c>
      <c r="G3416" s="71">
        <v>109</v>
      </c>
      <c r="H3416" s="65"/>
      <c r="I3416" s="71">
        <v>109</v>
      </c>
      <c r="J3416" s="9"/>
      <c r="K3416" s="65"/>
      <c r="L3416" s="66">
        <v>148.05000000000001</v>
      </c>
      <c r="M3416" s="65"/>
      <c r="N3416" s="70">
        <v>7729.93</v>
      </c>
      <c r="EZ3416" s="48"/>
      <c r="FA3416" s="49"/>
      <c r="FB3416" s="58"/>
      <c r="FC3416" s="58"/>
      <c r="FD3416" s="58"/>
      <c r="FH3416" s="4" t="s">
        <v>101</v>
      </c>
      <c r="FJ3416" s="58"/>
      <c r="FK3416" s="105"/>
      <c r="FM3416" s="105"/>
    </row>
    <row r="3417" spans="1:169" customFormat="1" ht="22.5" x14ac:dyDescent="0.25">
      <c r="A3417" s="73"/>
      <c r="B3417" s="62" t="s">
        <v>102</v>
      </c>
      <c r="C3417" s="160" t="s">
        <v>103</v>
      </c>
      <c r="D3417" s="160"/>
      <c r="E3417" s="160"/>
      <c r="F3417" s="64" t="s">
        <v>84</v>
      </c>
      <c r="G3417" s="71">
        <v>57</v>
      </c>
      <c r="H3417" s="69">
        <v>0.85</v>
      </c>
      <c r="I3417" s="69">
        <v>48.45</v>
      </c>
      <c r="J3417" s="9"/>
      <c r="K3417" s="65"/>
      <c r="L3417" s="66">
        <v>65.81</v>
      </c>
      <c r="M3417" s="65"/>
      <c r="N3417" s="70">
        <v>3435.92</v>
      </c>
      <c r="EZ3417" s="48"/>
      <c r="FA3417" s="49"/>
      <c r="FB3417" s="58"/>
      <c r="FC3417" s="58"/>
      <c r="FD3417" s="58"/>
      <c r="FH3417" s="4" t="s">
        <v>103</v>
      </c>
      <c r="FJ3417" s="58"/>
      <c r="FK3417" s="105"/>
      <c r="FM3417" s="105"/>
    </row>
    <row r="3418" spans="1:169" customFormat="1" ht="15" x14ac:dyDescent="0.25">
      <c r="A3418" s="81"/>
      <c r="B3418" s="82"/>
      <c r="C3418" s="159" t="s">
        <v>87</v>
      </c>
      <c r="D3418" s="159"/>
      <c r="E3418" s="159"/>
      <c r="F3418" s="52"/>
      <c r="G3418" s="53"/>
      <c r="H3418" s="53"/>
      <c r="I3418" s="53"/>
      <c r="J3418" s="56"/>
      <c r="K3418" s="53"/>
      <c r="L3418" s="87">
        <v>387.71</v>
      </c>
      <c r="M3418" s="77"/>
      <c r="N3418" s="84">
        <v>18651.52</v>
      </c>
      <c r="EZ3418" s="48"/>
      <c r="FA3418" s="49"/>
      <c r="FB3418" s="58"/>
      <c r="FC3418" s="58"/>
      <c r="FD3418" s="58"/>
      <c r="FJ3418" s="58" t="s">
        <v>87</v>
      </c>
      <c r="FK3418" s="105"/>
      <c r="FM3418" s="105"/>
    </row>
    <row r="3419" spans="1:169" customFormat="1" ht="15" x14ac:dyDescent="0.25">
      <c r="A3419" s="50" t="s">
        <v>1164</v>
      </c>
      <c r="B3419" s="51" t="s">
        <v>264</v>
      </c>
      <c r="C3419" s="159" t="s">
        <v>801</v>
      </c>
      <c r="D3419" s="159"/>
      <c r="E3419" s="159"/>
      <c r="F3419" s="52" t="s">
        <v>106</v>
      </c>
      <c r="G3419" s="53">
        <v>34.950000000000003</v>
      </c>
      <c r="H3419" s="54">
        <v>1</v>
      </c>
      <c r="I3419" s="86">
        <v>34.950000000000003</v>
      </c>
      <c r="J3419" s="56"/>
      <c r="K3419" s="53"/>
      <c r="L3419" s="56"/>
      <c r="M3419" s="116">
        <v>9.5</v>
      </c>
      <c r="N3419" s="57"/>
      <c r="EZ3419" s="48"/>
      <c r="FA3419" s="49"/>
      <c r="FB3419" s="58" t="s">
        <v>801</v>
      </c>
      <c r="FC3419" s="58" t="s">
        <v>4</v>
      </c>
      <c r="FD3419" s="58" t="s">
        <v>4</v>
      </c>
      <c r="FJ3419" s="58"/>
      <c r="FK3419" s="105"/>
      <c r="FM3419" s="105"/>
    </row>
    <row r="3420" spans="1:169" customFormat="1" ht="15" x14ac:dyDescent="0.25">
      <c r="A3420" s="81"/>
      <c r="B3420" s="82"/>
      <c r="C3420" s="159" t="s">
        <v>87</v>
      </c>
      <c r="D3420" s="159"/>
      <c r="E3420" s="159"/>
      <c r="F3420" s="52"/>
      <c r="G3420" s="53"/>
      <c r="H3420" s="53"/>
      <c r="I3420" s="53"/>
      <c r="J3420" s="56"/>
      <c r="K3420" s="53"/>
      <c r="L3420" s="87">
        <v>0</v>
      </c>
      <c r="M3420" s="77"/>
      <c r="N3420" s="94">
        <v>0</v>
      </c>
      <c r="EZ3420" s="48"/>
      <c r="FA3420" s="49"/>
      <c r="FB3420" s="58"/>
      <c r="FC3420" s="58"/>
      <c r="FD3420" s="58"/>
      <c r="FJ3420" s="58" t="s">
        <v>87</v>
      </c>
      <c r="FK3420" s="105"/>
      <c r="FM3420" s="105"/>
    </row>
    <row r="3421" spans="1:169" customFormat="1" ht="90" x14ac:dyDescent="0.25">
      <c r="A3421" s="50" t="s">
        <v>1165</v>
      </c>
      <c r="B3421" s="51" t="s">
        <v>234</v>
      </c>
      <c r="C3421" s="159" t="s">
        <v>235</v>
      </c>
      <c r="D3421" s="159"/>
      <c r="E3421" s="159"/>
      <c r="F3421" s="52" t="s">
        <v>62</v>
      </c>
      <c r="G3421" s="53">
        <v>17.545000000000002</v>
      </c>
      <c r="H3421" s="54">
        <v>1</v>
      </c>
      <c r="I3421" s="55">
        <v>17.545000000000002</v>
      </c>
      <c r="J3421" s="56"/>
      <c r="K3421" s="53"/>
      <c r="L3421" s="56"/>
      <c r="M3421" s="53"/>
      <c r="N3421" s="57"/>
      <c r="EZ3421" s="48"/>
      <c r="FA3421" s="49"/>
      <c r="FB3421" s="58" t="s">
        <v>235</v>
      </c>
      <c r="FC3421" s="58" t="s">
        <v>4</v>
      </c>
      <c r="FD3421" s="58" t="s">
        <v>4</v>
      </c>
      <c r="FJ3421" s="58"/>
      <c r="FK3421" s="105"/>
      <c r="FM3421" s="105"/>
    </row>
    <row r="3422" spans="1:169" customFormat="1" ht="15" x14ac:dyDescent="0.25">
      <c r="A3422" s="59"/>
      <c r="B3422" s="60"/>
      <c r="C3422" s="160" t="s">
        <v>1166</v>
      </c>
      <c r="D3422" s="160"/>
      <c r="E3422" s="160"/>
      <c r="F3422" s="160"/>
      <c r="G3422" s="160"/>
      <c r="H3422" s="160"/>
      <c r="I3422" s="160"/>
      <c r="J3422" s="160"/>
      <c r="K3422" s="160"/>
      <c r="L3422" s="160"/>
      <c r="M3422" s="160"/>
      <c r="N3422" s="161"/>
      <c r="EZ3422" s="48"/>
      <c r="FA3422" s="49"/>
      <c r="FB3422" s="58"/>
      <c r="FC3422" s="58"/>
      <c r="FD3422" s="58"/>
      <c r="FE3422" s="4" t="s">
        <v>1166</v>
      </c>
      <c r="FJ3422" s="58"/>
      <c r="FK3422" s="105"/>
      <c r="FM3422" s="105"/>
    </row>
    <row r="3423" spans="1:169" customFormat="1" ht="67.5" x14ac:dyDescent="0.25">
      <c r="A3423" s="61"/>
      <c r="B3423" s="62" t="s">
        <v>64</v>
      </c>
      <c r="C3423" s="162" t="s">
        <v>65</v>
      </c>
      <c r="D3423" s="162"/>
      <c r="E3423" s="162"/>
      <c r="F3423" s="162"/>
      <c r="G3423" s="162"/>
      <c r="H3423" s="162"/>
      <c r="I3423" s="162"/>
      <c r="J3423" s="162"/>
      <c r="K3423" s="162"/>
      <c r="L3423" s="162"/>
      <c r="M3423" s="162"/>
      <c r="N3423" s="163"/>
      <c r="EZ3423" s="48"/>
      <c r="FA3423" s="49"/>
      <c r="FB3423" s="58"/>
      <c r="FC3423" s="58"/>
      <c r="FD3423" s="58"/>
      <c r="FF3423" s="4" t="s">
        <v>65</v>
      </c>
      <c r="FJ3423" s="58"/>
      <c r="FK3423" s="105"/>
      <c r="FM3423" s="105"/>
    </row>
    <row r="3424" spans="1:169" customFormat="1" ht="67.5" x14ac:dyDescent="0.25">
      <c r="A3424" s="61"/>
      <c r="B3424" s="62" t="s">
        <v>66</v>
      </c>
      <c r="C3424" s="162" t="s">
        <v>67</v>
      </c>
      <c r="D3424" s="162"/>
      <c r="E3424" s="162"/>
      <c r="F3424" s="162"/>
      <c r="G3424" s="162"/>
      <c r="H3424" s="162"/>
      <c r="I3424" s="162"/>
      <c r="J3424" s="162"/>
      <c r="K3424" s="162"/>
      <c r="L3424" s="162"/>
      <c r="M3424" s="162"/>
      <c r="N3424" s="163"/>
      <c r="EZ3424" s="48"/>
      <c r="FA3424" s="49"/>
      <c r="FB3424" s="58"/>
      <c r="FC3424" s="58"/>
      <c r="FD3424" s="58"/>
      <c r="FF3424" s="4" t="s">
        <v>67</v>
      </c>
      <c r="FJ3424" s="58"/>
      <c r="FK3424" s="105"/>
      <c r="FM3424" s="105"/>
    </row>
    <row r="3425" spans="1:169" customFormat="1" ht="33.75" x14ac:dyDescent="0.25">
      <c r="A3425" s="61"/>
      <c r="B3425" s="62" t="s">
        <v>98</v>
      </c>
      <c r="C3425" s="162" t="s">
        <v>99</v>
      </c>
      <c r="D3425" s="162"/>
      <c r="E3425" s="162"/>
      <c r="F3425" s="162"/>
      <c r="G3425" s="162"/>
      <c r="H3425" s="162"/>
      <c r="I3425" s="162"/>
      <c r="J3425" s="162"/>
      <c r="K3425" s="162"/>
      <c r="L3425" s="162"/>
      <c r="M3425" s="162"/>
      <c r="N3425" s="163"/>
      <c r="EZ3425" s="48"/>
      <c r="FA3425" s="49"/>
      <c r="FB3425" s="58"/>
      <c r="FC3425" s="58"/>
      <c r="FD3425" s="58"/>
      <c r="FF3425" s="4" t="s">
        <v>99</v>
      </c>
      <c r="FJ3425" s="58"/>
      <c r="FK3425" s="105"/>
      <c r="FM3425" s="105"/>
    </row>
    <row r="3426" spans="1:169" customFormat="1" ht="15" x14ac:dyDescent="0.25">
      <c r="A3426" s="63"/>
      <c r="B3426" s="62" t="s">
        <v>59</v>
      </c>
      <c r="C3426" s="160" t="s">
        <v>70</v>
      </c>
      <c r="D3426" s="160"/>
      <c r="E3426" s="160"/>
      <c r="F3426" s="64"/>
      <c r="G3426" s="65"/>
      <c r="H3426" s="65"/>
      <c r="I3426" s="65"/>
      <c r="J3426" s="66">
        <v>24.45</v>
      </c>
      <c r="K3426" s="90">
        <v>1.7250000000000001</v>
      </c>
      <c r="L3426" s="66">
        <v>739.98</v>
      </c>
      <c r="M3426" s="69">
        <v>52.21</v>
      </c>
      <c r="N3426" s="70">
        <v>38634.36</v>
      </c>
      <c r="EZ3426" s="48"/>
      <c r="FA3426" s="49"/>
      <c r="FB3426" s="58"/>
      <c r="FC3426" s="58"/>
      <c r="FD3426" s="58"/>
      <c r="FG3426" s="4" t="s">
        <v>70</v>
      </c>
      <c r="FJ3426" s="58"/>
      <c r="FK3426" s="105"/>
      <c r="FM3426" s="105"/>
    </row>
    <row r="3427" spans="1:169" customFormat="1" ht="15" x14ac:dyDescent="0.25">
      <c r="A3427" s="63"/>
      <c r="B3427" s="62" t="s">
        <v>71</v>
      </c>
      <c r="C3427" s="160" t="s">
        <v>72</v>
      </c>
      <c r="D3427" s="160"/>
      <c r="E3427" s="160"/>
      <c r="F3427" s="64"/>
      <c r="G3427" s="65"/>
      <c r="H3427" s="65"/>
      <c r="I3427" s="65"/>
      <c r="J3427" s="66">
        <v>4.25</v>
      </c>
      <c r="K3427" s="90">
        <v>1.875</v>
      </c>
      <c r="L3427" s="66">
        <v>139.81</v>
      </c>
      <c r="M3427" s="69">
        <v>15.71</v>
      </c>
      <c r="N3427" s="70">
        <v>2196.42</v>
      </c>
      <c r="EZ3427" s="48"/>
      <c r="FA3427" s="49"/>
      <c r="FB3427" s="58"/>
      <c r="FC3427" s="58"/>
      <c r="FD3427" s="58"/>
      <c r="FG3427" s="4" t="s">
        <v>72</v>
      </c>
      <c r="FJ3427" s="58"/>
      <c r="FK3427" s="105"/>
      <c r="FM3427" s="105"/>
    </row>
    <row r="3428" spans="1:169" customFormat="1" ht="15" x14ac:dyDescent="0.25">
      <c r="A3428" s="63"/>
      <c r="B3428" s="62" t="s">
        <v>73</v>
      </c>
      <c r="C3428" s="160" t="s">
        <v>74</v>
      </c>
      <c r="D3428" s="160"/>
      <c r="E3428" s="160"/>
      <c r="F3428" s="64"/>
      <c r="G3428" s="65"/>
      <c r="H3428" s="65"/>
      <c r="I3428" s="65"/>
      <c r="J3428" s="66">
        <v>0.84</v>
      </c>
      <c r="K3428" s="90">
        <v>1.875</v>
      </c>
      <c r="L3428" s="66">
        <v>27.63</v>
      </c>
      <c r="M3428" s="69">
        <v>52.21</v>
      </c>
      <c r="N3428" s="70">
        <v>1442.56</v>
      </c>
      <c r="EZ3428" s="48"/>
      <c r="FA3428" s="49"/>
      <c r="FB3428" s="58"/>
      <c r="FC3428" s="58"/>
      <c r="FD3428" s="58"/>
      <c r="FG3428" s="4" t="s">
        <v>74</v>
      </c>
      <c r="FJ3428" s="58"/>
      <c r="FK3428" s="105"/>
      <c r="FM3428" s="105"/>
    </row>
    <row r="3429" spans="1:169" customFormat="1" ht="15" x14ac:dyDescent="0.25">
      <c r="A3429" s="73"/>
      <c r="B3429" s="62"/>
      <c r="C3429" s="160" t="s">
        <v>77</v>
      </c>
      <c r="D3429" s="160"/>
      <c r="E3429" s="160"/>
      <c r="F3429" s="64" t="s">
        <v>78</v>
      </c>
      <c r="G3429" s="69">
        <v>2.89</v>
      </c>
      <c r="H3429" s="90">
        <v>1.7250000000000001</v>
      </c>
      <c r="I3429" s="89">
        <v>87.466211299999998</v>
      </c>
      <c r="J3429" s="9"/>
      <c r="K3429" s="65"/>
      <c r="L3429" s="9"/>
      <c r="M3429" s="65"/>
      <c r="N3429" s="72"/>
      <c r="EZ3429" s="48"/>
      <c r="FA3429" s="49"/>
      <c r="FB3429" s="58"/>
      <c r="FC3429" s="58"/>
      <c r="FD3429" s="58"/>
      <c r="FH3429" s="4" t="s">
        <v>77</v>
      </c>
      <c r="FJ3429" s="58"/>
      <c r="FK3429" s="105"/>
      <c r="FM3429" s="105"/>
    </row>
    <row r="3430" spans="1:169" customFormat="1" ht="15" x14ac:dyDescent="0.25">
      <c r="A3430" s="73"/>
      <c r="B3430" s="62"/>
      <c r="C3430" s="160" t="s">
        <v>79</v>
      </c>
      <c r="D3430" s="160"/>
      <c r="E3430" s="160"/>
      <c r="F3430" s="64" t="s">
        <v>78</v>
      </c>
      <c r="G3430" s="69">
        <v>7.0000000000000007E-2</v>
      </c>
      <c r="H3430" s="90">
        <v>1.875</v>
      </c>
      <c r="I3430" s="89">
        <v>2.3027812999999999</v>
      </c>
      <c r="J3430" s="9"/>
      <c r="K3430" s="65"/>
      <c r="L3430" s="9"/>
      <c r="M3430" s="65"/>
      <c r="N3430" s="72"/>
      <c r="EZ3430" s="48"/>
      <c r="FA3430" s="49"/>
      <c r="FB3430" s="58"/>
      <c r="FC3430" s="58"/>
      <c r="FD3430" s="58"/>
      <c r="FH3430" s="4" t="s">
        <v>79</v>
      </c>
      <c r="FJ3430" s="58"/>
      <c r="FK3430" s="105"/>
      <c r="FM3430" s="105"/>
    </row>
    <row r="3431" spans="1:169" customFormat="1" ht="15" x14ac:dyDescent="0.25">
      <c r="A3431" s="59"/>
      <c r="B3431" s="62"/>
      <c r="C3431" s="164" t="s">
        <v>80</v>
      </c>
      <c r="D3431" s="164"/>
      <c r="E3431" s="164"/>
      <c r="F3431" s="76"/>
      <c r="G3431" s="77"/>
      <c r="H3431" s="77"/>
      <c r="I3431" s="77"/>
      <c r="J3431" s="78">
        <v>28.7</v>
      </c>
      <c r="K3431" s="77"/>
      <c r="L3431" s="78">
        <v>879.79</v>
      </c>
      <c r="M3431" s="77"/>
      <c r="N3431" s="80">
        <v>40830.78</v>
      </c>
      <c r="EZ3431" s="48"/>
      <c r="FA3431" s="49"/>
      <c r="FB3431" s="58"/>
      <c r="FC3431" s="58"/>
      <c r="FD3431" s="58"/>
      <c r="FI3431" s="4" t="s">
        <v>80</v>
      </c>
      <c r="FJ3431" s="58"/>
      <c r="FK3431" s="105"/>
      <c r="FM3431" s="105"/>
    </row>
    <row r="3432" spans="1:169" customFormat="1" ht="15" x14ac:dyDescent="0.25">
      <c r="A3432" s="73"/>
      <c r="B3432" s="62"/>
      <c r="C3432" s="160" t="s">
        <v>81</v>
      </c>
      <c r="D3432" s="160"/>
      <c r="E3432" s="160"/>
      <c r="F3432" s="64"/>
      <c r="G3432" s="65"/>
      <c r="H3432" s="65"/>
      <c r="I3432" s="65"/>
      <c r="J3432" s="9"/>
      <c r="K3432" s="65"/>
      <c r="L3432" s="66">
        <v>767.61</v>
      </c>
      <c r="M3432" s="65"/>
      <c r="N3432" s="70">
        <v>40076.92</v>
      </c>
      <c r="EZ3432" s="48"/>
      <c r="FA3432" s="49"/>
      <c r="FB3432" s="58"/>
      <c r="FC3432" s="58"/>
      <c r="FD3432" s="58"/>
      <c r="FH3432" s="4" t="s">
        <v>81</v>
      </c>
      <c r="FJ3432" s="58"/>
      <c r="FK3432" s="105"/>
      <c r="FM3432" s="105"/>
    </row>
    <row r="3433" spans="1:169" customFormat="1" ht="15" x14ac:dyDescent="0.25">
      <c r="A3433" s="73"/>
      <c r="B3433" s="62" t="s">
        <v>100</v>
      </c>
      <c r="C3433" s="160" t="s">
        <v>101</v>
      </c>
      <c r="D3433" s="160"/>
      <c r="E3433" s="160"/>
      <c r="F3433" s="64" t="s">
        <v>84</v>
      </c>
      <c r="G3433" s="71">
        <v>109</v>
      </c>
      <c r="H3433" s="65"/>
      <c r="I3433" s="71">
        <v>109</v>
      </c>
      <c r="J3433" s="9"/>
      <c r="K3433" s="65"/>
      <c r="L3433" s="66">
        <v>836.69</v>
      </c>
      <c r="M3433" s="65"/>
      <c r="N3433" s="70">
        <v>43683.839999999997</v>
      </c>
      <c r="EZ3433" s="48"/>
      <c r="FA3433" s="49"/>
      <c r="FB3433" s="58"/>
      <c r="FC3433" s="58"/>
      <c r="FD3433" s="58"/>
      <c r="FH3433" s="4" t="s">
        <v>101</v>
      </c>
      <c r="FJ3433" s="58"/>
      <c r="FK3433" s="105"/>
      <c r="FM3433" s="105"/>
    </row>
    <row r="3434" spans="1:169" customFormat="1" ht="22.5" x14ac:dyDescent="0.25">
      <c r="A3434" s="73"/>
      <c r="B3434" s="62" t="s">
        <v>102</v>
      </c>
      <c r="C3434" s="160" t="s">
        <v>103</v>
      </c>
      <c r="D3434" s="160"/>
      <c r="E3434" s="160"/>
      <c r="F3434" s="64" t="s">
        <v>84</v>
      </c>
      <c r="G3434" s="71">
        <v>57</v>
      </c>
      <c r="H3434" s="69">
        <v>0.85</v>
      </c>
      <c r="I3434" s="69">
        <v>48.45</v>
      </c>
      <c r="J3434" s="9"/>
      <c r="K3434" s="65"/>
      <c r="L3434" s="66">
        <v>371.91</v>
      </c>
      <c r="M3434" s="65"/>
      <c r="N3434" s="70">
        <v>19417.27</v>
      </c>
      <c r="EZ3434" s="48"/>
      <c r="FA3434" s="49"/>
      <c r="FB3434" s="58"/>
      <c r="FC3434" s="58"/>
      <c r="FD3434" s="58"/>
      <c r="FH3434" s="4" t="s">
        <v>103</v>
      </c>
      <c r="FJ3434" s="58"/>
      <c r="FK3434" s="105"/>
      <c r="FM3434" s="105"/>
    </row>
    <row r="3435" spans="1:169" customFormat="1" ht="15" x14ac:dyDescent="0.25">
      <c r="A3435" s="81"/>
      <c r="B3435" s="82"/>
      <c r="C3435" s="159" t="s">
        <v>87</v>
      </c>
      <c r="D3435" s="159"/>
      <c r="E3435" s="159"/>
      <c r="F3435" s="52"/>
      <c r="G3435" s="53"/>
      <c r="H3435" s="53"/>
      <c r="I3435" s="53"/>
      <c r="J3435" s="56"/>
      <c r="K3435" s="53"/>
      <c r="L3435" s="83">
        <v>2088.39</v>
      </c>
      <c r="M3435" s="77"/>
      <c r="N3435" s="84">
        <v>103931.89</v>
      </c>
      <c r="EZ3435" s="48"/>
      <c r="FA3435" s="49"/>
      <c r="FB3435" s="58"/>
      <c r="FC3435" s="58"/>
      <c r="FD3435" s="58"/>
      <c r="FJ3435" s="58" t="s">
        <v>87</v>
      </c>
      <c r="FK3435" s="105"/>
      <c r="FM3435" s="105"/>
    </row>
    <row r="3436" spans="1:169" customFormat="1" ht="15" x14ac:dyDescent="0.25">
      <c r="A3436" s="50" t="s">
        <v>1167</v>
      </c>
      <c r="B3436" s="51" t="s">
        <v>264</v>
      </c>
      <c r="C3436" s="159" t="s">
        <v>335</v>
      </c>
      <c r="D3436" s="159"/>
      <c r="E3436" s="159"/>
      <c r="F3436" s="52" t="s">
        <v>281</v>
      </c>
      <c r="G3436" s="53">
        <v>350.9</v>
      </c>
      <c r="H3436" s="54">
        <v>1</v>
      </c>
      <c r="I3436" s="116">
        <v>350.9</v>
      </c>
      <c r="J3436" s="56"/>
      <c r="K3436" s="53"/>
      <c r="L3436" s="56"/>
      <c r="M3436" s="116">
        <v>9.5</v>
      </c>
      <c r="N3436" s="57"/>
      <c r="EZ3436" s="48"/>
      <c r="FA3436" s="49"/>
      <c r="FB3436" s="58" t="s">
        <v>335</v>
      </c>
      <c r="FC3436" s="58" t="s">
        <v>4</v>
      </c>
      <c r="FD3436" s="58" t="s">
        <v>4</v>
      </c>
      <c r="FJ3436" s="58"/>
      <c r="FK3436" s="105"/>
      <c r="FM3436" s="105"/>
    </row>
    <row r="3437" spans="1:169" customFormat="1" ht="15" x14ac:dyDescent="0.25">
      <c r="A3437" s="81"/>
      <c r="B3437" s="82"/>
      <c r="C3437" s="159" t="s">
        <v>87</v>
      </c>
      <c r="D3437" s="159"/>
      <c r="E3437" s="159"/>
      <c r="F3437" s="52"/>
      <c r="G3437" s="53"/>
      <c r="H3437" s="53"/>
      <c r="I3437" s="53"/>
      <c r="J3437" s="56"/>
      <c r="K3437" s="53"/>
      <c r="L3437" s="87">
        <v>0</v>
      </c>
      <c r="M3437" s="77"/>
      <c r="N3437" s="94">
        <v>0</v>
      </c>
      <c r="EZ3437" s="48"/>
      <c r="FA3437" s="49"/>
      <c r="FB3437" s="58"/>
      <c r="FC3437" s="58"/>
      <c r="FD3437" s="58"/>
      <c r="FJ3437" s="58" t="s">
        <v>87</v>
      </c>
      <c r="FK3437" s="105"/>
      <c r="FM3437" s="105"/>
    </row>
    <row r="3438" spans="1:169" customFormat="1" ht="22.5" x14ac:dyDescent="0.25">
      <c r="A3438" s="50" t="s">
        <v>1168</v>
      </c>
      <c r="B3438" s="51" t="s">
        <v>226</v>
      </c>
      <c r="C3438" s="159" t="s">
        <v>337</v>
      </c>
      <c r="D3438" s="159"/>
      <c r="E3438" s="159"/>
      <c r="F3438" s="52" t="s">
        <v>62</v>
      </c>
      <c r="G3438" s="53">
        <v>20.56</v>
      </c>
      <c r="H3438" s="54">
        <v>1</v>
      </c>
      <c r="I3438" s="86">
        <v>20.56</v>
      </c>
      <c r="J3438" s="56"/>
      <c r="K3438" s="53"/>
      <c r="L3438" s="56"/>
      <c r="M3438" s="53"/>
      <c r="N3438" s="57"/>
      <c r="EZ3438" s="48"/>
      <c r="FA3438" s="49"/>
      <c r="FB3438" s="58" t="s">
        <v>337</v>
      </c>
      <c r="FC3438" s="58" t="s">
        <v>4</v>
      </c>
      <c r="FD3438" s="58" t="s">
        <v>4</v>
      </c>
      <c r="FJ3438" s="58"/>
      <c r="FK3438" s="105"/>
      <c r="FM3438" s="105"/>
    </row>
    <row r="3439" spans="1:169" customFormat="1" ht="15" x14ac:dyDescent="0.25">
      <c r="A3439" s="59"/>
      <c r="B3439" s="60"/>
      <c r="C3439" s="160" t="s">
        <v>1169</v>
      </c>
      <c r="D3439" s="160"/>
      <c r="E3439" s="160"/>
      <c r="F3439" s="160"/>
      <c r="G3439" s="160"/>
      <c r="H3439" s="160"/>
      <c r="I3439" s="160"/>
      <c r="J3439" s="160"/>
      <c r="K3439" s="160"/>
      <c r="L3439" s="160"/>
      <c r="M3439" s="160"/>
      <c r="N3439" s="161"/>
      <c r="EZ3439" s="48"/>
      <c r="FA3439" s="49"/>
      <c r="FB3439" s="58"/>
      <c r="FC3439" s="58"/>
      <c r="FD3439" s="58"/>
      <c r="FE3439" s="4" t="s">
        <v>1169</v>
      </c>
      <c r="FJ3439" s="58"/>
      <c r="FK3439" s="105"/>
      <c r="FM3439" s="105"/>
    </row>
    <row r="3440" spans="1:169" customFormat="1" ht="67.5" x14ac:dyDescent="0.25">
      <c r="A3440" s="61"/>
      <c r="B3440" s="62" t="s">
        <v>64</v>
      </c>
      <c r="C3440" s="162" t="s">
        <v>65</v>
      </c>
      <c r="D3440" s="162"/>
      <c r="E3440" s="162"/>
      <c r="F3440" s="162"/>
      <c r="G3440" s="162"/>
      <c r="H3440" s="162"/>
      <c r="I3440" s="162"/>
      <c r="J3440" s="162"/>
      <c r="K3440" s="162"/>
      <c r="L3440" s="162"/>
      <c r="M3440" s="162"/>
      <c r="N3440" s="163"/>
      <c r="EZ3440" s="48"/>
      <c r="FA3440" s="49"/>
      <c r="FB3440" s="58"/>
      <c r="FC3440" s="58"/>
      <c r="FD3440" s="58"/>
      <c r="FF3440" s="4" t="s">
        <v>65</v>
      </c>
      <c r="FJ3440" s="58"/>
      <c r="FK3440" s="105"/>
      <c r="FM3440" s="105"/>
    </row>
    <row r="3441" spans="1:169" customFormat="1" ht="67.5" x14ac:dyDescent="0.25">
      <c r="A3441" s="61"/>
      <c r="B3441" s="62" t="s">
        <v>66</v>
      </c>
      <c r="C3441" s="162" t="s">
        <v>67</v>
      </c>
      <c r="D3441" s="162"/>
      <c r="E3441" s="162"/>
      <c r="F3441" s="162"/>
      <c r="G3441" s="162"/>
      <c r="H3441" s="162"/>
      <c r="I3441" s="162"/>
      <c r="J3441" s="162"/>
      <c r="K3441" s="162"/>
      <c r="L3441" s="162"/>
      <c r="M3441" s="162"/>
      <c r="N3441" s="163"/>
      <c r="EZ3441" s="48"/>
      <c r="FA3441" s="49"/>
      <c r="FB3441" s="58"/>
      <c r="FC3441" s="58"/>
      <c r="FD3441" s="58"/>
      <c r="FF3441" s="4" t="s">
        <v>67</v>
      </c>
      <c r="FJ3441" s="58"/>
      <c r="FK3441" s="105"/>
      <c r="FM3441" s="105"/>
    </row>
    <row r="3442" spans="1:169" customFormat="1" ht="33.75" x14ac:dyDescent="0.25">
      <c r="A3442" s="61"/>
      <c r="B3442" s="62" t="s">
        <v>98</v>
      </c>
      <c r="C3442" s="162" t="s">
        <v>99</v>
      </c>
      <c r="D3442" s="162"/>
      <c r="E3442" s="162"/>
      <c r="F3442" s="162"/>
      <c r="G3442" s="162"/>
      <c r="H3442" s="162"/>
      <c r="I3442" s="162"/>
      <c r="J3442" s="162"/>
      <c r="K3442" s="162"/>
      <c r="L3442" s="162"/>
      <c r="M3442" s="162"/>
      <c r="N3442" s="163"/>
      <c r="EZ3442" s="48"/>
      <c r="FA3442" s="49"/>
      <c r="FB3442" s="58"/>
      <c r="FC3442" s="58"/>
      <c r="FD3442" s="58"/>
      <c r="FF3442" s="4" t="s">
        <v>99</v>
      </c>
      <c r="FJ3442" s="58"/>
      <c r="FK3442" s="105"/>
      <c r="FM3442" s="105"/>
    </row>
    <row r="3443" spans="1:169" customFormat="1" ht="15" x14ac:dyDescent="0.25">
      <c r="A3443" s="63"/>
      <c r="B3443" s="62" t="s">
        <v>59</v>
      </c>
      <c r="C3443" s="160" t="s">
        <v>70</v>
      </c>
      <c r="D3443" s="160"/>
      <c r="E3443" s="160"/>
      <c r="F3443" s="64"/>
      <c r="G3443" s="65"/>
      <c r="H3443" s="65"/>
      <c r="I3443" s="65"/>
      <c r="J3443" s="66">
        <v>60.66</v>
      </c>
      <c r="K3443" s="90">
        <v>1.7250000000000001</v>
      </c>
      <c r="L3443" s="68">
        <v>2151.37</v>
      </c>
      <c r="M3443" s="69">
        <v>52.21</v>
      </c>
      <c r="N3443" s="70">
        <v>112323.03</v>
      </c>
      <c r="EZ3443" s="48"/>
      <c r="FA3443" s="49"/>
      <c r="FB3443" s="58"/>
      <c r="FC3443" s="58"/>
      <c r="FD3443" s="58"/>
      <c r="FG3443" s="4" t="s">
        <v>70</v>
      </c>
      <c r="FJ3443" s="58"/>
      <c r="FK3443" s="105"/>
      <c r="FM3443" s="105"/>
    </row>
    <row r="3444" spans="1:169" customFormat="1" ht="15" x14ac:dyDescent="0.25">
      <c r="A3444" s="63"/>
      <c r="B3444" s="62" t="s">
        <v>71</v>
      </c>
      <c r="C3444" s="160" t="s">
        <v>72</v>
      </c>
      <c r="D3444" s="160"/>
      <c r="E3444" s="160"/>
      <c r="F3444" s="64"/>
      <c r="G3444" s="65"/>
      <c r="H3444" s="65"/>
      <c r="I3444" s="65"/>
      <c r="J3444" s="66">
        <v>30.24</v>
      </c>
      <c r="K3444" s="90">
        <v>1.875</v>
      </c>
      <c r="L3444" s="68">
        <v>1165.75</v>
      </c>
      <c r="M3444" s="69">
        <v>15.71</v>
      </c>
      <c r="N3444" s="70">
        <v>18313.93</v>
      </c>
      <c r="EZ3444" s="48"/>
      <c r="FA3444" s="49"/>
      <c r="FB3444" s="58"/>
      <c r="FC3444" s="58"/>
      <c r="FD3444" s="58"/>
      <c r="FG3444" s="4" t="s">
        <v>72</v>
      </c>
      <c r="FJ3444" s="58"/>
      <c r="FK3444" s="105"/>
      <c r="FM3444" s="105"/>
    </row>
    <row r="3445" spans="1:169" customFormat="1" ht="15" x14ac:dyDescent="0.25">
      <c r="A3445" s="63"/>
      <c r="B3445" s="62" t="s">
        <v>73</v>
      </c>
      <c r="C3445" s="160" t="s">
        <v>74</v>
      </c>
      <c r="D3445" s="160"/>
      <c r="E3445" s="160"/>
      <c r="F3445" s="64"/>
      <c r="G3445" s="65"/>
      <c r="H3445" s="65"/>
      <c r="I3445" s="65"/>
      <c r="J3445" s="66">
        <v>2.69</v>
      </c>
      <c r="K3445" s="90">
        <v>1.875</v>
      </c>
      <c r="L3445" s="66">
        <v>103.7</v>
      </c>
      <c r="M3445" s="69">
        <v>52.21</v>
      </c>
      <c r="N3445" s="70">
        <v>5414.18</v>
      </c>
      <c r="EZ3445" s="48"/>
      <c r="FA3445" s="49"/>
      <c r="FB3445" s="58"/>
      <c r="FC3445" s="58"/>
      <c r="FD3445" s="58"/>
      <c r="FG3445" s="4" t="s">
        <v>74</v>
      </c>
      <c r="FJ3445" s="58"/>
      <c r="FK3445" s="105"/>
      <c r="FM3445" s="105"/>
    </row>
    <row r="3446" spans="1:169" customFormat="1" ht="15" x14ac:dyDescent="0.25">
      <c r="A3446" s="63"/>
      <c r="B3446" s="62" t="s">
        <v>75</v>
      </c>
      <c r="C3446" s="160" t="s">
        <v>76</v>
      </c>
      <c r="D3446" s="160"/>
      <c r="E3446" s="160"/>
      <c r="F3446" s="64"/>
      <c r="G3446" s="65"/>
      <c r="H3446" s="65"/>
      <c r="I3446" s="65"/>
      <c r="J3446" s="66">
        <v>851.5</v>
      </c>
      <c r="K3446" s="65"/>
      <c r="L3446" s="68">
        <v>17506.84</v>
      </c>
      <c r="M3446" s="67">
        <v>9.5</v>
      </c>
      <c r="N3446" s="70">
        <v>166314.98000000001</v>
      </c>
      <c r="EZ3446" s="48"/>
      <c r="FA3446" s="49"/>
      <c r="FB3446" s="58"/>
      <c r="FC3446" s="58"/>
      <c r="FD3446" s="58"/>
      <c r="FG3446" s="4" t="s">
        <v>76</v>
      </c>
      <c r="FJ3446" s="58"/>
      <c r="FK3446" s="105"/>
      <c r="FM3446" s="105"/>
    </row>
    <row r="3447" spans="1:169" customFormat="1" ht="15" x14ac:dyDescent="0.25">
      <c r="A3447" s="73"/>
      <c r="B3447" s="62"/>
      <c r="C3447" s="160" t="s">
        <v>77</v>
      </c>
      <c r="D3447" s="160"/>
      <c r="E3447" s="160"/>
      <c r="F3447" s="64" t="s">
        <v>78</v>
      </c>
      <c r="G3447" s="69">
        <v>6.94</v>
      </c>
      <c r="H3447" s="90">
        <v>1.7250000000000001</v>
      </c>
      <c r="I3447" s="85">
        <v>246.13404</v>
      </c>
      <c r="J3447" s="9"/>
      <c r="K3447" s="65"/>
      <c r="L3447" s="9"/>
      <c r="M3447" s="65"/>
      <c r="N3447" s="72"/>
      <c r="EZ3447" s="48"/>
      <c r="FA3447" s="49"/>
      <c r="FB3447" s="58"/>
      <c r="FC3447" s="58"/>
      <c r="FD3447" s="58"/>
      <c r="FH3447" s="4" t="s">
        <v>77</v>
      </c>
      <c r="FJ3447" s="58"/>
      <c r="FK3447" s="105"/>
      <c r="FM3447" s="105"/>
    </row>
    <row r="3448" spans="1:169" customFormat="1" ht="15" x14ac:dyDescent="0.25">
      <c r="A3448" s="73"/>
      <c r="B3448" s="62"/>
      <c r="C3448" s="160" t="s">
        <v>79</v>
      </c>
      <c r="D3448" s="160"/>
      <c r="E3448" s="160"/>
      <c r="F3448" s="64" t="s">
        <v>78</v>
      </c>
      <c r="G3448" s="69">
        <v>0.21</v>
      </c>
      <c r="H3448" s="90">
        <v>1.875</v>
      </c>
      <c r="I3448" s="75">
        <v>8.0954999999999995</v>
      </c>
      <c r="J3448" s="9"/>
      <c r="K3448" s="65"/>
      <c r="L3448" s="9"/>
      <c r="M3448" s="65"/>
      <c r="N3448" s="72"/>
      <c r="EZ3448" s="48"/>
      <c r="FA3448" s="49"/>
      <c r="FB3448" s="58"/>
      <c r="FC3448" s="58"/>
      <c r="FD3448" s="58"/>
      <c r="FH3448" s="4" t="s">
        <v>79</v>
      </c>
      <c r="FJ3448" s="58"/>
      <c r="FK3448" s="105"/>
      <c r="FM3448" s="105"/>
    </row>
    <row r="3449" spans="1:169" customFormat="1" ht="15" x14ac:dyDescent="0.25">
      <c r="A3449" s="59"/>
      <c r="B3449" s="62"/>
      <c r="C3449" s="164" t="s">
        <v>80</v>
      </c>
      <c r="D3449" s="164"/>
      <c r="E3449" s="164"/>
      <c r="F3449" s="76"/>
      <c r="G3449" s="77"/>
      <c r="H3449" s="77"/>
      <c r="I3449" s="77"/>
      <c r="J3449" s="78">
        <v>942.4</v>
      </c>
      <c r="K3449" s="77"/>
      <c r="L3449" s="79">
        <v>20823.96</v>
      </c>
      <c r="M3449" s="77"/>
      <c r="N3449" s="80">
        <v>296951.94</v>
      </c>
      <c r="EZ3449" s="48"/>
      <c r="FA3449" s="49"/>
      <c r="FB3449" s="58"/>
      <c r="FC3449" s="58"/>
      <c r="FD3449" s="58"/>
      <c r="FI3449" s="4" t="s">
        <v>80</v>
      </c>
      <c r="FJ3449" s="58"/>
      <c r="FK3449" s="105"/>
      <c r="FM3449" s="105"/>
    </row>
    <row r="3450" spans="1:169" customFormat="1" ht="15" x14ac:dyDescent="0.25">
      <c r="A3450" s="73"/>
      <c r="B3450" s="62"/>
      <c r="C3450" s="160" t="s">
        <v>81</v>
      </c>
      <c r="D3450" s="160"/>
      <c r="E3450" s="160"/>
      <c r="F3450" s="64"/>
      <c r="G3450" s="65"/>
      <c r="H3450" s="65"/>
      <c r="I3450" s="65"/>
      <c r="J3450" s="9"/>
      <c r="K3450" s="65"/>
      <c r="L3450" s="68">
        <v>2255.0700000000002</v>
      </c>
      <c r="M3450" s="65"/>
      <c r="N3450" s="70">
        <v>117737.21</v>
      </c>
      <c r="EZ3450" s="48"/>
      <c r="FA3450" s="49"/>
      <c r="FB3450" s="58"/>
      <c r="FC3450" s="58"/>
      <c r="FD3450" s="58"/>
      <c r="FH3450" s="4" t="s">
        <v>81</v>
      </c>
      <c r="FJ3450" s="58"/>
      <c r="FK3450" s="105"/>
      <c r="FM3450" s="105"/>
    </row>
    <row r="3451" spans="1:169" customFormat="1" ht="15" x14ac:dyDescent="0.25">
      <c r="A3451" s="73"/>
      <c r="B3451" s="62" t="s">
        <v>100</v>
      </c>
      <c r="C3451" s="160" t="s">
        <v>101</v>
      </c>
      <c r="D3451" s="160"/>
      <c r="E3451" s="160"/>
      <c r="F3451" s="64" t="s">
        <v>84</v>
      </c>
      <c r="G3451" s="71">
        <v>109</v>
      </c>
      <c r="H3451" s="65"/>
      <c r="I3451" s="71">
        <v>109</v>
      </c>
      <c r="J3451" s="9"/>
      <c r="K3451" s="65"/>
      <c r="L3451" s="68">
        <v>2458.0300000000002</v>
      </c>
      <c r="M3451" s="65"/>
      <c r="N3451" s="70">
        <v>128333.56</v>
      </c>
      <c r="EZ3451" s="48"/>
      <c r="FA3451" s="49"/>
      <c r="FB3451" s="58"/>
      <c r="FC3451" s="58"/>
      <c r="FD3451" s="58"/>
      <c r="FH3451" s="4" t="s">
        <v>101</v>
      </c>
      <c r="FJ3451" s="58"/>
      <c r="FK3451" s="105"/>
      <c r="FM3451" s="105"/>
    </row>
    <row r="3452" spans="1:169" customFormat="1" ht="22.5" x14ac:dyDescent="0.25">
      <c r="A3452" s="73"/>
      <c r="B3452" s="62" t="s">
        <v>102</v>
      </c>
      <c r="C3452" s="160" t="s">
        <v>103</v>
      </c>
      <c r="D3452" s="160"/>
      <c r="E3452" s="160"/>
      <c r="F3452" s="64" t="s">
        <v>84</v>
      </c>
      <c r="G3452" s="71">
        <v>57</v>
      </c>
      <c r="H3452" s="69">
        <v>0.85</v>
      </c>
      <c r="I3452" s="69">
        <v>48.45</v>
      </c>
      <c r="J3452" s="9"/>
      <c r="K3452" s="65"/>
      <c r="L3452" s="68">
        <v>1092.58</v>
      </c>
      <c r="M3452" s="65"/>
      <c r="N3452" s="70">
        <v>57043.68</v>
      </c>
      <c r="EZ3452" s="48"/>
      <c r="FA3452" s="49"/>
      <c r="FB3452" s="58"/>
      <c r="FC3452" s="58"/>
      <c r="FD3452" s="58"/>
      <c r="FH3452" s="4" t="s">
        <v>103</v>
      </c>
      <c r="FJ3452" s="58"/>
      <c r="FK3452" s="105"/>
      <c r="FM3452" s="105"/>
    </row>
    <row r="3453" spans="1:169" customFormat="1" ht="15" x14ac:dyDescent="0.25">
      <c r="A3453" s="81"/>
      <c r="B3453" s="82"/>
      <c r="C3453" s="159" t="s">
        <v>87</v>
      </c>
      <c r="D3453" s="159"/>
      <c r="E3453" s="159"/>
      <c r="F3453" s="52"/>
      <c r="G3453" s="53"/>
      <c r="H3453" s="53"/>
      <c r="I3453" s="53"/>
      <c r="J3453" s="56"/>
      <c r="K3453" s="53"/>
      <c r="L3453" s="83">
        <v>24374.57</v>
      </c>
      <c r="M3453" s="77"/>
      <c r="N3453" s="84">
        <v>482329.18</v>
      </c>
      <c r="EZ3453" s="48"/>
      <c r="FA3453" s="49"/>
      <c r="FB3453" s="58"/>
      <c r="FC3453" s="58"/>
      <c r="FD3453" s="58"/>
      <c r="FJ3453" s="58" t="s">
        <v>87</v>
      </c>
      <c r="FK3453" s="105"/>
      <c r="FM3453" s="105"/>
    </row>
    <row r="3454" spans="1:169" customFormat="1" ht="15" x14ac:dyDescent="0.25">
      <c r="A3454" s="50" t="s">
        <v>1170</v>
      </c>
      <c r="B3454" s="51" t="s">
        <v>230</v>
      </c>
      <c r="C3454" s="159" t="s">
        <v>231</v>
      </c>
      <c r="D3454" s="159"/>
      <c r="E3454" s="159"/>
      <c r="F3454" s="52" t="s">
        <v>232</v>
      </c>
      <c r="G3454" s="53">
        <v>-2261.6</v>
      </c>
      <c r="H3454" s="54">
        <v>1</v>
      </c>
      <c r="I3454" s="116">
        <v>-2261.6</v>
      </c>
      <c r="J3454" s="87">
        <v>6.2</v>
      </c>
      <c r="K3454" s="53"/>
      <c r="L3454" s="83">
        <v>-14021.92</v>
      </c>
      <c r="M3454" s="116">
        <v>9.5</v>
      </c>
      <c r="N3454" s="84">
        <v>-133208.24</v>
      </c>
      <c r="EZ3454" s="48"/>
      <c r="FA3454" s="49"/>
      <c r="FB3454" s="58" t="s">
        <v>231</v>
      </c>
      <c r="FC3454" s="58" t="s">
        <v>4</v>
      </c>
      <c r="FD3454" s="58" t="s">
        <v>4</v>
      </c>
      <c r="FJ3454" s="58"/>
      <c r="FK3454" s="105"/>
      <c r="FM3454" s="105"/>
    </row>
    <row r="3455" spans="1:169" customFormat="1" ht="15" x14ac:dyDescent="0.25">
      <c r="A3455" s="81"/>
      <c r="B3455" s="82"/>
      <c r="C3455" s="159" t="s">
        <v>87</v>
      </c>
      <c r="D3455" s="159"/>
      <c r="E3455" s="159"/>
      <c r="F3455" s="52"/>
      <c r="G3455" s="53"/>
      <c r="H3455" s="53"/>
      <c r="I3455" s="53"/>
      <c r="J3455" s="56"/>
      <c r="K3455" s="53"/>
      <c r="L3455" s="83">
        <v>-14021.92</v>
      </c>
      <c r="M3455" s="77"/>
      <c r="N3455" s="84">
        <v>-133208.24</v>
      </c>
      <c r="EZ3455" s="48"/>
      <c r="FA3455" s="49"/>
      <c r="FB3455" s="58"/>
      <c r="FC3455" s="58"/>
      <c r="FD3455" s="58"/>
      <c r="FJ3455" s="58" t="s">
        <v>87</v>
      </c>
      <c r="FK3455" s="105"/>
      <c r="FM3455" s="105"/>
    </row>
    <row r="3456" spans="1:169" customFormat="1" ht="15" x14ac:dyDescent="0.25">
      <c r="A3456" s="50" t="s">
        <v>1171</v>
      </c>
      <c r="B3456" s="51" t="s">
        <v>264</v>
      </c>
      <c r="C3456" s="159" t="s">
        <v>668</v>
      </c>
      <c r="D3456" s="159"/>
      <c r="E3456" s="159"/>
      <c r="F3456" s="52" t="s">
        <v>232</v>
      </c>
      <c r="G3456" s="53">
        <v>2056.3380000000002</v>
      </c>
      <c r="H3456" s="54">
        <v>1</v>
      </c>
      <c r="I3456" s="55">
        <v>2056.3380000000002</v>
      </c>
      <c r="J3456" s="56"/>
      <c r="K3456" s="53"/>
      <c r="L3456" s="56"/>
      <c r="M3456" s="116">
        <v>9.5</v>
      </c>
      <c r="N3456" s="57"/>
      <c r="EZ3456" s="48"/>
      <c r="FA3456" s="49"/>
      <c r="FB3456" s="58" t="s">
        <v>668</v>
      </c>
      <c r="FC3456" s="58" t="s">
        <v>4</v>
      </c>
      <c r="FD3456" s="58" t="s">
        <v>4</v>
      </c>
      <c r="FJ3456" s="58"/>
      <c r="FK3456" s="105"/>
      <c r="FM3456" s="105"/>
    </row>
    <row r="3457" spans="1:169" customFormat="1" ht="15" x14ac:dyDescent="0.25">
      <c r="A3457" s="81"/>
      <c r="B3457" s="82"/>
      <c r="C3457" s="159" t="s">
        <v>87</v>
      </c>
      <c r="D3457" s="159"/>
      <c r="E3457" s="159"/>
      <c r="F3457" s="52"/>
      <c r="G3457" s="53"/>
      <c r="H3457" s="53"/>
      <c r="I3457" s="53"/>
      <c r="J3457" s="56"/>
      <c r="K3457" s="53"/>
      <c r="L3457" s="87">
        <v>0</v>
      </c>
      <c r="M3457" s="77"/>
      <c r="N3457" s="94">
        <v>0</v>
      </c>
      <c r="EZ3457" s="48"/>
      <c r="FA3457" s="49"/>
      <c r="FB3457" s="58"/>
      <c r="FC3457" s="58"/>
      <c r="FD3457" s="58"/>
      <c r="FJ3457" s="58" t="s">
        <v>87</v>
      </c>
      <c r="FK3457" s="105"/>
      <c r="FM3457" s="105"/>
    </row>
    <row r="3458" spans="1:169" customFormat="1" ht="67.5" x14ac:dyDescent="0.25">
      <c r="A3458" s="50" t="s">
        <v>1172</v>
      </c>
      <c r="B3458" s="51" t="s">
        <v>215</v>
      </c>
      <c r="C3458" s="159" t="s">
        <v>810</v>
      </c>
      <c r="D3458" s="159"/>
      <c r="E3458" s="159"/>
      <c r="F3458" s="52" t="s">
        <v>62</v>
      </c>
      <c r="G3458" s="53">
        <v>18.577000000000002</v>
      </c>
      <c r="H3458" s="54">
        <v>1</v>
      </c>
      <c r="I3458" s="55">
        <v>18.577000000000002</v>
      </c>
      <c r="J3458" s="56"/>
      <c r="K3458" s="53"/>
      <c r="L3458" s="56"/>
      <c r="M3458" s="53"/>
      <c r="N3458" s="57"/>
      <c r="EZ3458" s="48"/>
      <c r="FA3458" s="49"/>
      <c r="FB3458" s="58" t="s">
        <v>810</v>
      </c>
      <c r="FC3458" s="58" t="s">
        <v>4</v>
      </c>
      <c r="FD3458" s="58" t="s">
        <v>4</v>
      </c>
      <c r="FJ3458" s="58"/>
      <c r="FK3458" s="105"/>
      <c r="FM3458" s="105"/>
    </row>
    <row r="3459" spans="1:169" customFormat="1" ht="15" x14ac:dyDescent="0.25">
      <c r="A3459" s="59"/>
      <c r="B3459" s="60"/>
      <c r="C3459" s="160" t="s">
        <v>1173</v>
      </c>
      <c r="D3459" s="160"/>
      <c r="E3459" s="160"/>
      <c r="F3459" s="160"/>
      <c r="G3459" s="160"/>
      <c r="H3459" s="160"/>
      <c r="I3459" s="160"/>
      <c r="J3459" s="160"/>
      <c r="K3459" s="160"/>
      <c r="L3459" s="160"/>
      <c r="M3459" s="160"/>
      <c r="N3459" s="161"/>
      <c r="EZ3459" s="48"/>
      <c r="FA3459" s="49"/>
      <c r="FB3459" s="58"/>
      <c r="FC3459" s="58"/>
      <c r="FD3459" s="58"/>
      <c r="FE3459" s="4" t="s">
        <v>1173</v>
      </c>
      <c r="FJ3459" s="58"/>
      <c r="FK3459" s="105"/>
      <c r="FM3459" s="105"/>
    </row>
    <row r="3460" spans="1:169" customFormat="1" ht="67.5" x14ac:dyDescent="0.25">
      <c r="A3460" s="61"/>
      <c r="B3460" s="62" t="s">
        <v>64</v>
      </c>
      <c r="C3460" s="162" t="s">
        <v>65</v>
      </c>
      <c r="D3460" s="162"/>
      <c r="E3460" s="162"/>
      <c r="F3460" s="162"/>
      <c r="G3460" s="162"/>
      <c r="H3460" s="162"/>
      <c r="I3460" s="162"/>
      <c r="J3460" s="162"/>
      <c r="K3460" s="162"/>
      <c r="L3460" s="162"/>
      <c r="M3460" s="162"/>
      <c r="N3460" s="163"/>
      <c r="EZ3460" s="48"/>
      <c r="FA3460" s="49"/>
      <c r="FB3460" s="58"/>
      <c r="FC3460" s="58"/>
      <c r="FD3460" s="58"/>
      <c r="FF3460" s="4" t="s">
        <v>65</v>
      </c>
      <c r="FJ3460" s="58"/>
      <c r="FK3460" s="105"/>
      <c r="FM3460" s="105"/>
    </row>
    <row r="3461" spans="1:169" customFormat="1" ht="67.5" x14ac:dyDescent="0.25">
      <c r="A3461" s="61"/>
      <c r="B3461" s="62" t="s">
        <v>66</v>
      </c>
      <c r="C3461" s="162" t="s">
        <v>67</v>
      </c>
      <c r="D3461" s="162"/>
      <c r="E3461" s="162"/>
      <c r="F3461" s="162"/>
      <c r="G3461" s="162"/>
      <c r="H3461" s="162"/>
      <c r="I3461" s="162"/>
      <c r="J3461" s="162"/>
      <c r="K3461" s="162"/>
      <c r="L3461" s="162"/>
      <c r="M3461" s="162"/>
      <c r="N3461" s="163"/>
      <c r="EZ3461" s="48"/>
      <c r="FA3461" s="49"/>
      <c r="FB3461" s="58"/>
      <c r="FC3461" s="58"/>
      <c r="FD3461" s="58"/>
      <c r="FF3461" s="4" t="s">
        <v>67</v>
      </c>
      <c r="FJ3461" s="58"/>
      <c r="FK3461" s="105"/>
      <c r="FM3461" s="105"/>
    </row>
    <row r="3462" spans="1:169" customFormat="1" ht="33.75" x14ac:dyDescent="0.25">
      <c r="A3462" s="61"/>
      <c r="B3462" s="62" t="s">
        <v>98</v>
      </c>
      <c r="C3462" s="162" t="s">
        <v>99</v>
      </c>
      <c r="D3462" s="162"/>
      <c r="E3462" s="162"/>
      <c r="F3462" s="162"/>
      <c r="G3462" s="162"/>
      <c r="H3462" s="162"/>
      <c r="I3462" s="162"/>
      <c r="J3462" s="162"/>
      <c r="K3462" s="162"/>
      <c r="L3462" s="162"/>
      <c r="M3462" s="162"/>
      <c r="N3462" s="163"/>
      <c r="EZ3462" s="48"/>
      <c r="FA3462" s="49"/>
      <c r="FB3462" s="58"/>
      <c r="FC3462" s="58"/>
      <c r="FD3462" s="58"/>
      <c r="FF3462" s="4" t="s">
        <v>99</v>
      </c>
      <c r="FJ3462" s="58"/>
      <c r="FK3462" s="105"/>
      <c r="FM3462" s="105"/>
    </row>
    <row r="3463" spans="1:169" customFormat="1" ht="15" x14ac:dyDescent="0.25">
      <c r="A3463" s="63"/>
      <c r="B3463" s="62" t="s">
        <v>59</v>
      </c>
      <c r="C3463" s="160" t="s">
        <v>70</v>
      </c>
      <c r="D3463" s="160"/>
      <c r="E3463" s="160"/>
      <c r="F3463" s="64"/>
      <c r="G3463" s="65"/>
      <c r="H3463" s="65"/>
      <c r="I3463" s="65"/>
      <c r="J3463" s="66">
        <v>383.25</v>
      </c>
      <c r="K3463" s="90">
        <v>1.7250000000000001</v>
      </c>
      <c r="L3463" s="68">
        <v>12281.37</v>
      </c>
      <c r="M3463" s="69">
        <v>52.21</v>
      </c>
      <c r="N3463" s="70">
        <v>641210.32999999996</v>
      </c>
      <c r="EZ3463" s="48"/>
      <c r="FA3463" s="49"/>
      <c r="FB3463" s="58"/>
      <c r="FC3463" s="58"/>
      <c r="FD3463" s="58"/>
      <c r="FG3463" s="4" t="s">
        <v>70</v>
      </c>
      <c r="FJ3463" s="58"/>
      <c r="FK3463" s="105"/>
      <c r="FM3463" s="105"/>
    </row>
    <row r="3464" spans="1:169" customFormat="1" ht="15" x14ac:dyDescent="0.25">
      <c r="A3464" s="63"/>
      <c r="B3464" s="62" t="s">
        <v>71</v>
      </c>
      <c r="C3464" s="160" t="s">
        <v>72</v>
      </c>
      <c r="D3464" s="160"/>
      <c r="E3464" s="160"/>
      <c r="F3464" s="64"/>
      <c r="G3464" s="65"/>
      <c r="H3464" s="65"/>
      <c r="I3464" s="65"/>
      <c r="J3464" s="66">
        <v>126.92</v>
      </c>
      <c r="K3464" s="90">
        <v>1.875</v>
      </c>
      <c r="L3464" s="68">
        <v>4420.8599999999997</v>
      </c>
      <c r="M3464" s="69">
        <v>15.71</v>
      </c>
      <c r="N3464" s="70">
        <v>69451.710000000006</v>
      </c>
      <c r="EZ3464" s="48"/>
      <c r="FA3464" s="49"/>
      <c r="FB3464" s="58"/>
      <c r="FC3464" s="58"/>
      <c r="FD3464" s="58"/>
      <c r="FG3464" s="4" t="s">
        <v>72</v>
      </c>
      <c r="FJ3464" s="58"/>
      <c r="FK3464" s="105"/>
      <c r="FM3464" s="105"/>
    </row>
    <row r="3465" spans="1:169" customFormat="1" ht="15" x14ac:dyDescent="0.25">
      <c r="A3465" s="63"/>
      <c r="B3465" s="62" t="s">
        <v>73</v>
      </c>
      <c r="C3465" s="160" t="s">
        <v>74</v>
      </c>
      <c r="D3465" s="160"/>
      <c r="E3465" s="160"/>
      <c r="F3465" s="64"/>
      <c r="G3465" s="65"/>
      <c r="H3465" s="65"/>
      <c r="I3465" s="65"/>
      <c r="J3465" s="66">
        <v>10.68</v>
      </c>
      <c r="K3465" s="90">
        <v>1.875</v>
      </c>
      <c r="L3465" s="66">
        <v>372</v>
      </c>
      <c r="M3465" s="69">
        <v>52.21</v>
      </c>
      <c r="N3465" s="70">
        <v>19422.12</v>
      </c>
      <c r="EZ3465" s="48"/>
      <c r="FA3465" s="49"/>
      <c r="FB3465" s="58"/>
      <c r="FC3465" s="58"/>
      <c r="FD3465" s="58"/>
      <c r="FG3465" s="4" t="s">
        <v>74</v>
      </c>
      <c r="FJ3465" s="58"/>
      <c r="FK3465" s="105"/>
      <c r="FM3465" s="105"/>
    </row>
    <row r="3466" spans="1:169" customFormat="1" ht="15" x14ac:dyDescent="0.25">
      <c r="A3466" s="63"/>
      <c r="B3466" s="62" t="s">
        <v>75</v>
      </c>
      <c r="C3466" s="160" t="s">
        <v>76</v>
      </c>
      <c r="D3466" s="160"/>
      <c r="E3466" s="160"/>
      <c r="F3466" s="64"/>
      <c r="G3466" s="65"/>
      <c r="H3466" s="65"/>
      <c r="I3466" s="65"/>
      <c r="J3466" s="66">
        <v>870.84</v>
      </c>
      <c r="K3466" s="65"/>
      <c r="L3466" s="68">
        <v>16177.59</v>
      </c>
      <c r="M3466" s="67">
        <v>9.5</v>
      </c>
      <c r="N3466" s="70">
        <v>153687.10999999999</v>
      </c>
      <c r="EZ3466" s="48"/>
      <c r="FA3466" s="49"/>
      <c r="FB3466" s="58"/>
      <c r="FC3466" s="58"/>
      <c r="FD3466" s="58"/>
      <c r="FG3466" s="4" t="s">
        <v>76</v>
      </c>
      <c r="FJ3466" s="58"/>
      <c r="FK3466" s="105"/>
      <c r="FM3466" s="105"/>
    </row>
    <row r="3467" spans="1:169" customFormat="1" ht="15" x14ac:dyDescent="0.25">
      <c r="A3467" s="73"/>
      <c r="B3467" s="62"/>
      <c r="C3467" s="160" t="s">
        <v>77</v>
      </c>
      <c r="D3467" s="160"/>
      <c r="E3467" s="160"/>
      <c r="F3467" s="64" t="s">
        <v>78</v>
      </c>
      <c r="G3467" s="67">
        <v>40.299999999999997</v>
      </c>
      <c r="H3467" s="90">
        <v>1.7250000000000001</v>
      </c>
      <c r="I3467" s="89">
        <v>1291.4265975000001</v>
      </c>
      <c r="J3467" s="9"/>
      <c r="K3467" s="65"/>
      <c r="L3467" s="9"/>
      <c r="M3467" s="65"/>
      <c r="N3467" s="72"/>
      <c r="EZ3467" s="48"/>
      <c r="FA3467" s="49"/>
      <c r="FB3467" s="58"/>
      <c r="FC3467" s="58"/>
      <c r="FD3467" s="58"/>
      <c r="FH3467" s="4" t="s">
        <v>77</v>
      </c>
      <c r="FJ3467" s="58"/>
      <c r="FK3467" s="105"/>
      <c r="FM3467" s="105"/>
    </row>
    <row r="3468" spans="1:169" customFormat="1" ht="15" x14ac:dyDescent="0.25">
      <c r="A3468" s="73"/>
      <c r="B3468" s="62"/>
      <c r="C3468" s="160" t="s">
        <v>79</v>
      </c>
      <c r="D3468" s="160"/>
      <c r="E3468" s="160"/>
      <c r="F3468" s="64" t="s">
        <v>78</v>
      </c>
      <c r="G3468" s="69">
        <v>0.83</v>
      </c>
      <c r="H3468" s="90">
        <v>1.875</v>
      </c>
      <c r="I3468" s="89">
        <v>28.9104563</v>
      </c>
      <c r="J3468" s="9"/>
      <c r="K3468" s="65"/>
      <c r="L3468" s="9"/>
      <c r="M3468" s="65"/>
      <c r="N3468" s="72"/>
      <c r="EZ3468" s="48"/>
      <c r="FA3468" s="49"/>
      <c r="FB3468" s="58"/>
      <c r="FC3468" s="58"/>
      <c r="FD3468" s="58"/>
      <c r="FH3468" s="4" t="s">
        <v>79</v>
      </c>
      <c r="FJ3468" s="58"/>
      <c r="FK3468" s="105"/>
      <c r="FM3468" s="105"/>
    </row>
    <row r="3469" spans="1:169" customFormat="1" ht="15" x14ac:dyDescent="0.25">
      <c r="A3469" s="59"/>
      <c r="B3469" s="62"/>
      <c r="C3469" s="164" t="s">
        <v>80</v>
      </c>
      <c r="D3469" s="164"/>
      <c r="E3469" s="164"/>
      <c r="F3469" s="76"/>
      <c r="G3469" s="77"/>
      <c r="H3469" s="77"/>
      <c r="I3469" s="77"/>
      <c r="J3469" s="79">
        <v>1381.01</v>
      </c>
      <c r="K3469" s="77"/>
      <c r="L3469" s="79">
        <v>32879.82</v>
      </c>
      <c r="M3469" s="77"/>
      <c r="N3469" s="80">
        <v>864349.15</v>
      </c>
      <c r="EZ3469" s="48"/>
      <c r="FA3469" s="49"/>
      <c r="FB3469" s="58"/>
      <c r="FC3469" s="58"/>
      <c r="FD3469" s="58"/>
      <c r="FI3469" s="4" t="s">
        <v>80</v>
      </c>
      <c r="FJ3469" s="58"/>
      <c r="FK3469" s="105"/>
      <c r="FM3469" s="105"/>
    </row>
    <row r="3470" spans="1:169" customFormat="1" ht="15" x14ac:dyDescent="0.25">
      <c r="A3470" s="73"/>
      <c r="B3470" s="62"/>
      <c r="C3470" s="160" t="s">
        <v>81</v>
      </c>
      <c r="D3470" s="160"/>
      <c r="E3470" s="160"/>
      <c r="F3470" s="64"/>
      <c r="G3470" s="65"/>
      <c r="H3470" s="65"/>
      <c r="I3470" s="65"/>
      <c r="J3470" s="9"/>
      <c r="K3470" s="65"/>
      <c r="L3470" s="68">
        <v>12653.37</v>
      </c>
      <c r="M3470" s="65"/>
      <c r="N3470" s="70">
        <v>660632.44999999995</v>
      </c>
      <c r="EZ3470" s="48"/>
      <c r="FA3470" s="49"/>
      <c r="FB3470" s="58"/>
      <c r="FC3470" s="58"/>
      <c r="FD3470" s="58"/>
      <c r="FH3470" s="4" t="s">
        <v>81</v>
      </c>
      <c r="FJ3470" s="58"/>
      <c r="FK3470" s="105"/>
      <c r="FM3470" s="105"/>
    </row>
    <row r="3471" spans="1:169" customFormat="1" ht="15" x14ac:dyDescent="0.25">
      <c r="A3471" s="73"/>
      <c r="B3471" s="62" t="s">
        <v>100</v>
      </c>
      <c r="C3471" s="160" t="s">
        <v>101</v>
      </c>
      <c r="D3471" s="160"/>
      <c r="E3471" s="160"/>
      <c r="F3471" s="64" t="s">
        <v>84</v>
      </c>
      <c r="G3471" s="71">
        <v>109</v>
      </c>
      <c r="H3471" s="65"/>
      <c r="I3471" s="71">
        <v>109</v>
      </c>
      <c r="J3471" s="9"/>
      <c r="K3471" s="65"/>
      <c r="L3471" s="68">
        <v>13792.17</v>
      </c>
      <c r="M3471" s="65"/>
      <c r="N3471" s="70">
        <v>720089.37</v>
      </c>
      <c r="EZ3471" s="48"/>
      <c r="FA3471" s="49"/>
      <c r="FB3471" s="58"/>
      <c r="FC3471" s="58"/>
      <c r="FD3471" s="58"/>
      <c r="FH3471" s="4" t="s">
        <v>101</v>
      </c>
      <c r="FJ3471" s="58"/>
      <c r="FK3471" s="105"/>
      <c r="FM3471" s="105"/>
    </row>
    <row r="3472" spans="1:169" customFormat="1" ht="22.5" x14ac:dyDescent="0.25">
      <c r="A3472" s="73"/>
      <c r="B3472" s="62" t="s">
        <v>102</v>
      </c>
      <c r="C3472" s="160" t="s">
        <v>103</v>
      </c>
      <c r="D3472" s="160"/>
      <c r="E3472" s="160"/>
      <c r="F3472" s="64" t="s">
        <v>84</v>
      </c>
      <c r="G3472" s="71">
        <v>57</v>
      </c>
      <c r="H3472" s="69">
        <v>0.85</v>
      </c>
      <c r="I3472" s="69">
        <v>48.45</v>
      </c>
      <c r="J3472" s="9"/>
      <c r="K3472" s="65"/>
      <c r="L3472" s="68">
        <v>6130.56</v>
      </c>
      <c r="M3472" s="65"/>
      <c r="N3472" s="70">
        <v>320076.42</v>
      </c>
      <c r="EZ3472" s="48"/>
      <c r="FA3472" s="49"/>
      <c r="FB3472" s="58"/>
      <c r="FC3472" s="58"/>
      <c r="FD3472" s="58"/>
      <c r="FH3472" s="4" t="s">
        <v>103</v>
      </c>
      <c r="FJ3472" s="58"/>
      <c r="FK3472" s="105"/>
      <c r="FM3472" s="105"/>
    </row>
    <row r="3473" spans="1:169" customFormat="1" ht="15" x14ac:dyDescent="0.25">
      <c r="A3473" s="81"/>
      <c r="B3473" s="82"/>
      <c r="C3473" s="159" t="s">
        <v>87</v>
      </c>
      <c r="D3473" s="159"/>
      <c r="E3473" s="159"/>
      <c r="F3473" s="52"/>
      <c r="G3473" s="53"/>
      <c r="H3473" s="53"/>
      <c r="I3473" s="53"/>
      <c r="J3473" s="56"/>
      <c r="K3473" s="53"/>
      <c r="L3473" s="83">
        <v>52802.55</v>
      </c>
      <c r="M3473" s="77"/>
      <c r="N3473" s="84">
        <v>1904514.94</v>
      </c>
      <c r="EZ3473" s="48"/>
      <c r="FA3473" s="49"/>
      <c r="FB3473" s="58"/>
      <c r="FC3473" s="58"/>
      <c r="FD3473" s="58"/>
      <c r="FJ3473" s="58" t="s">
        <v>87</v>
      </c>
      <c r="FK3473" s="105"/>
      <c r="FM3473" s="105"/>
    </row>
    <row r="3474" spans="1:169" customFormat="1" ht="15" x14ac:dyDescent="0.25">
      <c r="A3474" s="50" t="s">
        <v>1174</v>
      </c>
      <c r="B3474" s="51" t="s">
        <v>264</v>
      </c>
      <c r="C3474" s="159" t="s">
        <v>813</v>
      </c>
      <c r="D3474" s="159"/>
      <c r="E3474" s="159"/>
      <c r="F3474" s="52" t="s">
        <v>232</v>
      </c>
      <c r="G3474" s="53">
        <v>1913.43</v>
      </c>
      <c r="H3474" s="54">
        <v>1</v>
      </c>
      <c r="I3474" s="86">
        <v>1913.43</v>
      </c>
      <c r="J3474" s="56"/>
      <c r="K3474" s="53"/>
      <c r="L3474" s="56"/>
      <c r="M3474" s="116">
        <v>9.5</v>
      </c>
      <c r="N3474" s="57"/>
      <c r="EZ3474" s="48"/>
      <c r="FA3474" s="49"/>
      <c r="FB3474" s="58" t="s">
        <v>813</v>
      </c>
      <c r="FC3474" s="58" t="s">
        <v>4</v>
      </c>
      <c r="FD3474" s="58" t="s">
        <v>4</v>
      </c>
      <c r="FJ3474" s="58"/>
      <c r="FK3474" s="105"/>
      <c r="FM3474" s="105"/>
    </row>
    <row r="3475" spans="1:169" customFormat="1" ht="15" x14ac:dyDescent="0.25">
      <c r="A3475" s="81"/>
      <c r="B3475" s="82"/>
      <c r="C3475" s="159" t="s">
        <v>87</v>
      </c>
      <c r="D3475" s="159"/>
      <c r="E3475" s="159"/>
      <c r="F3475" s="52"/>
      <c r="G3475" s="53"/>
      <c r="H3475" s="53"/>
      <c r="I3475" s="53"/>
      <c r="J3475" s="56"/>
      <c r="K3475" s="53"/>
      <c r="L3475" s="87">
        <v>0</v>
      </c>
      <c r="M3475" s="77"/>
      <c r="N3475" s="94">
        <v>0</v>
      </c>
      <c r="EZ3475" s="48"/>
      <c r="FA3475" s="49"/>
      <c r="FB3475" s="58"/>
      <c r="FC3475" s="58"/>
      <c r="FD3475" s="58"/>
      <c r="FJ3475" s="58" t="s">
        <v>87</v>
      </c>
      <c r="FK3475" s="105"/>
      <c r="FM3475" s="105"/>
    </row>
    <row r="3476" spans="1:169" customFormat="1" ht="33.75" x14ac:dyDescent="0.25">
      <c r="A3476" s="50" t="s">
        <v>1175</v>
      </c>
      <c r="B3476" s="51" t="s">
        <v>219</v>
      </c>
      <c r="C3476" s="159" t="s">
        <v>220</v>
      </c>
      <c r="D3476" s="159"/>
      <c r="E3476" s="159"/>
      <c r="F3476" s="52" t="s">
        <v>62</v>
      </c>
      <c r="G3476" s="53">
        <v>18.071000000000002</v>
      </c>
      <c r="H3476" s="54">
        <v>1</v>
      </c>
      <c r="I3476" s="55">
        <v>18.071000000000002</v>
      </c>
      <c r="J3476" s="56"/>
      <c r="K3476" s="53"/>
      <c r="L3476" s="56"/>
      <c r="M3476" s="53"/>
      <c r="N3476" s="57"/>
      <c r="EZ3476" s="48"/>
      <c r="FA3476" s="49"/>
      <c r="FB3476" s="58" t="s">
        <v>220</v>
      </c>
      <c r="FC3476" s="58" t="s">
        <v>4</v>
      </c>
      <c r="FD3476" s="58" t="s">
        <v>4</v>
      </c>
      <c r="FJ3476" s="58"/>
      <c r="FK3476" s="105"/>
      <c r="FM3476" s="105"/>
    </row>
    <row r="3477" spans="1:169" customFormat="1" ht="15" x14ac:dyDescent="0.25">
      <c r="A3477" s="59"/>
      <c r="B3477" s="60"/>
      <c r="C3477" s="160" t="s">
        <v>1176</v>
      </c>
      <c r="D3477" s="160"/>
      <c r="E3477" s="160"/>
      <c r="F3477" s="160"/>
      <c r="G3477" s="160"/>
      <c r="H3477" s="160"/>
      <c r="I3477" s="160"/>
      <c r="J3477" s="160"/>
      <c r="K3477" s="160"/>
      <c r="L3477" s="160"/>
      <c r="M3477" s="160"/>
      <c r="N3477" s="161"/>
      <c r="EZ3477" s="48"/>
      <c r="FA3477" s="49"/>
      <c r="FB3477" s="58"/>
      <c r="FC3477" s="58"/>
      <c r="FD3477" s="58"/>
      <c r="FE3477" s="4" t="s">
        <v>1176</v>
      </c>
      <c r="FJ3477" s="58"/>
      <c r="FK3477" s="105"/>
      <c r="FM3477" s="105"/>
    </row>
    <row r="3478" spans="1:169" customFormat="1" ht="67.5" x14ac:dyDescent="0.25">
      <c r="A3478" s="61"/>
      <c r="B3478" s="62" t="s">
        <v>64</v>
      </c>
      <c r="C3478" s="162" t="s">
        <v>65</v>
      </c>
      <c r="D3478" s="162"/>
      <c r="E3478" s="162"/>
      <c r="F3478" s="162"/>
      <c r="G3478" s="162"/>
      <c r="H3478" s="162"/>
      <c r="I3478" s="162"/>
      <c r="J3478" s="162"/>
      <c r="K3478" s="162"/>
      <c r="L3478" s="162"/>
      <c r="M3478" s="162"/>
      <c r="N3478" s="163"/>
      <c r="EZ3478" s="48"/>
      <c r="FA3478" s="49"/>
      <c r="FB3478" s="58"/>
      <c r="FC3478" s="58"/>
      <c r="FD3478" s="58"/>
      <c r="FF3478" s="4" t="s">
        <v>65</v>
      </c>
      <c r="FJ3478" s="58"/>
      <c r="FK3478" s="105"/>
      <c r="FM3478" s="105"/>
    </row>
    <row r="3479" spans="1:169" customFormat="1" ht="67.5" x14ac:dyDescent="0.25">
      <c r="A3479" s="61"/>
      <c r="B3479" s="62" t="s">
        <v>66</v>
      </c>
      <c r="C3479" s="162" t="s">
        <v>67</v>
      </c>
      <c r="D3479" s="162"/>
      <c r="E3479" s="162"/>
      <c r="F3479" s="162"/>
      <c r="G3479" s="162"/>
      <c r="H3479" s="162"/>
      <c r="I3479" s="162"/>
      <c r="J3479" s="162"/>
      <c r="K3479" s="162"/>
      <c r="L3479" s="162"/>
      <c r="M3479" s="162"/>
      <c r="N3479" s="163"/>
      <c r="EZ3479" s="48"/>
      <c r="FA3479" s="49"/>
      <c r="FB3479" s="58"/>
      <c r="FC3479" s="58"/>
      <c r="FD3479" s="58"/>
      <c r="FF3479" s="4" t="s">
        <v>67</v>
      </c>
      <c r="FJ3479" s="58"/>
      <c r="FK3479" s="105"/>
      <c r="FM3479" s="105"/>
    </row>
    <row r="3480" spans="1:169" customFormat="1" ht="33.75" x14ac:dyDescent="0.25">
      <c r="A3480" s="61"/>
      <c r="B3480" s="62" t="s">
        <v>98</v>
      </c>
      <c r="C3480" s="162" t="s">
        <v>99</v>
      </c>
      <c r="D3480" s="162"/>
      <c r="E3480" s="162"/>
      <c r="F3480" s="162"/>
      <c r="G3480" s="162"/>
      <c r="H3480" s="162"/>
      <c r="I3480" s="162"/>
      <c r="J3480" s="162"/>
      <c r="K3480" s="162"/>
      <c r="L3480" s="162"/>
      <c r="M3480" s="162"/>
      <c r="N3480" s="163"/>
      <c r="EZ3480" s="48"/>
      <c r="FA3480" s="49"/>
      <c r="FB3480" s="58"/>
      <c r="FC3480" s="58"/>
      <c r="FD3480" s="58"/>
      <c r="FF3480" s="4" t="s">
        <v>99</v>
      </c>
      <c r="FJ3480" s="58"/>
      <c r="FK3480" s="105"/>
      <c r="FM3480" s="105"/>
    </row>
    <row r="3481" spans="1:169" customFormat="1" ht="15" x14ac:dyDescent="0.25">
      <c r="A3481" s="63"/>
      <c r="B3481" s="62" t="s">
        <v>59</v>
      </c>
      <c r="C3481" s="160" t="s">
        <v>70</v>
      </c>
      <c r="D3481" s="160"/>
      <c r="E3481" s="160"/>
      <c r="F3481" s="64"/>
      <c r="G3481" s="65"/>
      <c r="H3481" s="65"/>
      <c r="I3481" s="65"/>
      <c r="J3481" s="66">
        <v>296.70999999999998</v>
      </c>
      <c r="K3481" s="90">
        <v>1.7250000000000001</v>
      </c>
      <c r="L3481" s="68">
        <v>9249.19</v>
      </c>
      <c r="M3481" s="69">
        <v>52.21</v>
      </c>
      <c r="N3481" s="70">
        <v>482900.21</v>
      </c>
      <c r="EZ3481" s="48"/>
      <c r="FA3481" s="49"/>
      <c r="FB3481" s="58"/>
      <c r="FC3481" s="58"/>
      <c r="FD3481" s="58"/>
      <c r="FG3481" s="4" t="s">
        <v>70</v>
      </c>
      <c r="FJ3481" s="58"/>
      <c r="FK3481" s="105"/>
      <c r="FM3481" s="105"/>
    </row>
    <row r="3482" spans="1:169" customFormat="1" ht="15" x14ac:dyDescent="0.25">
      <c r="A3482" s="63"/>
      <c r="B3482" s="62" t="s">
        <v>71</v>
      </c>
      <c r="C3482" s="160" t="s">
        <v>72</v>
      </c>
      <c r="D3482" s="160"/>
      <c r="E3482" s="160"/>
      <c r="F3482" s="64"/>
      <c r="G3482" s="65"/>
      <c r="H3482" s="65"/>
      <c r="I3482" s="65"/>
      <c r="J3482" s="66">
        <v>121.22</v>
      </c>
      <c r="K3482" s="90">
        <v>1.875</v>
      </c>
      <c r="L3482" s="68">
        <v>4107.3100000000004</v>
      </c>
      <c r="M3482" s="69">
        <v>15.71</v>
      </c>
      <c r="N3482" s="70">
        <v>64525.84</v>
      </c>
      <c r="EZ3482" s="48"/>
      <c r="FA3482" s="49"/>
      <c r="FB3482" s="58"/>
      <c r="FC3482" s="58"/>
      <c r="FD3482" s="58"/>
      <c r="FG3482" s="4" t="s">
        <v>72</v>
      </c>
      <c r="FJ3482" s="58"/>
      <c r="FK3482" s="105"/>
      <c r="FM3482" s="105"/>
    </row>
    <row r="3483" spans="1:169" customFormat="1" ht="15" x14ac:dyDescent="0.25">
      <c r="A3483" s="63"/>
      <c r="B3483" s="62" t="s">
        <v>73</v>
      </c>
      <c r="C3483" s="160" t="s">
        <v>74</v>
      </c>
      <c r="D3483" s="160"/>
      <c r="E3483" s="160"/>
      <c r="F3483" s="64"/>
      <c r="G3483" s="65"/>
      <c r="H3483" s="65"/>
      <c r="I3483" s="65"/>
      <c r="J3483" s="66">
        <v>10.68</v>
      </c>
      <c r="K3483" s="90">
        <v>1.875</v>
      </c>
      <c r="L3483" s="66">
        <v>361.87</v>
      </c>
      <c r="M3483" s="69">
        <v>52.21</v>
      </c>
      <c r="N3483" s="70">
        <v>18893.23</v>
      </c>
      <c r="EZ3483" s="48"/>
      <c r="FA3483" s="49"/>
      <c r="FB3483" s="58"/>
      <c r="FC3483" s="58"/>
      <c r="FD3483" s="58"/>
      <c r="FG3483" s="4" t="s">
        <v>74</v>
      </c>
      <c r="FJ3483" s="58"/>
      <c r="FK3483" s="105"/>
      <c r="FM3483" s="105"/>
    </row>
    <row r="3484" spans="1:169" customFormat="1" ht="15" x14ac:dyDescent="0.25">
      <c r="A3484" s="63"/>
      <c r="B3484" s="62" t="s">
        <v>75</v>
      </c>
      <c r="C3484" s="160" t="s">
        <v>76</v>
      </c>
      <c r="D3484" s="160"/>
      <c r="E3484" s="160"/>
      <c r="F3484" s="64"/>
      <c r="G3484" s="65"/>
      <c r="H3484" s="65"/>
      <c r="I3484" s="65"/>
      <c r="J3484" s="66">
        <v>681.39</v>
      </c>
      <c r="K3484" s="65"/>
      <c r="L3484" s="68">
        <v>12313.4</v>
      </c>
      <c r="M3484" s="67">
        <v>9.5</v>
      </c>
      <c r="N3484" s="70">
        <v>116977.3</v>
      </c>
      <c r="EZ3484" s="48"/>
      <c r="FA3484" s="49"/>
      <c r="FB3484" s="58"/>
      <c r="FC3484" s="58"/>
      <c r="FD3484" s="58"/>
      <c r="FG3484" s="4" t="s">
        <v>76</v>
      </c>
      <c r="FJ3484" s="58"/>
      <c r="FK3484" s="105"/>
      <c r="FM3484" s="105"/>
    </row>
    <row r="3485" spans="1:169" customFormat="1" ht="15" x14ac:dyDescent="0.25">
      <c r="A3485" s="73"/>
      <c r="B3485" s="62"/>
      <c r="C3485" s="160" t="s">
        <v>77</v>
      </c>
      <c r="D3485" s="160"/>
      <c r="E3485" s="160"/>
      <c r="F3485" s="64" t="s">
        <v>78</v>
      </c>
      <c r="G3485" s="67">
        <v>31.2</v>
      </c>
      <c r="H3485" s="90">
        <v>1.7250000000000001</v>
      </c>
      <c r="I3485" s="85">
        <v>972.58122000000003</v>
      </c>
      <c r="J3485" s="9"/>
      <c r="K3485" s="65"/>
      <c r="L3485" s="9"/>
      <c r="M3485" s="65"/>
      <c r="N3485" s="72"/>
      <c r="EZ3485" s="48"/>
      <c r="FA3485" s="49"/>
      <c r="FB3485" s="58"/>
      <c r="FC3485" s="58"/>
      <c r="FD3485" s="58"/>
      <c r="FH3485" s="4" t="s">
        <v>77</v>
      </c>
      <c r="FJ3485" s="58"/>
      <c r="FK3485" s="105"/>
      <c r="FM3485" s="105"/>
    </row>
    <row r="3486" spans="1:169" customFormat="1" ht="15" x14ac:dyDescent="0.25">
      <c r="A3486" s="73"/>
      <c r="B3486" s="62"/>
      <c r="C3486" s="160" t="s">
        <v>79</v>
      </c>
      <c r="D3486" s="160"/>
      <c r="E3486" s="160"/>
      <c r="F3486" s="64" t="s">
        <v>78</v>
      </c>
      <c r="G3486" s="69">
        <v>0.83</v>
      </c>
      <c r="H3486" s="90">
        <v>1.875</v>
      </c>
      <c r="I3486" s="89">
        <v>28.1229938</v>
      </c>
      <c r="J3486" s="9"/>
      <c r="K3486" s="65"/>
      <c r="L3486" s="9"/>
      <c r="M3486" s="65"/>
      <c r="N3486" s="72"/>
      <c r="EZ3486" s="48"/>
      <c r="FA3486" s="49"/>
      <c r="FB3486" s="58"/>
      <c r="FC3486" s="58"/>
      <c r="FD3486" s="58"/>
      <c r="FH3486" s="4" t="s">
        <v>79</v>
      </c>
      <c r="FJ3486" s="58"/>
      <c r="FK3486" s="105"/>
      <c r="FM3486" s="105"/>
    </row>
    <row r="3487" spans="1:169" customFormat="1" ht="15" x14ac:dyDescent="0.25">
      <c r="A3487" s="59"/>
      <c r="B3487" s="62"/>
      <c r="C3487" s="164" t="s">
        <v>80</v>
      </c>
      <c r="D3487" s="164"/>
      <c r="E3487" s="164"/>
      <c r="F3487" s="76"/>
      <c r="G3487" s="77"/>
      <c r="H3487" s="77"/>
      <c r="I3487" s="77"/>
      <c r="J3487" s="79">
        <v>1099.32</v>
      </c>
      <c r="K3487" s="77"/>
      <c r="L3487" s="79">
        <v>25669.9</v>
      </c>
      <c r="M3487" s="77"/>
      <c r="N3487" s="80">
        <v>664403.35</v>
      </c>
      <c r="EZ3487" s="48"/>
      <c r="FA3487" s="49"/>
      <c r="FB3487" s="58"/>
      <c r="FC3487" s="58"/>
      <c r="FD3487" s="58"/>
      <c r="FI3487" s="4" t="s">
        <v>80</v>
      </c>
      <c r="FJ3487" s="58"/>
      <c r="FK3487" s="105"/>
      <c r="FM3487" s="105"/>
    </row>
    <row r="3488" spans="1:169" customFormat="1" ht="15" x14ac:dyDescent="0.25">
      <c r="A3488" s="73"/>
      <c r="B3488" s="62"/>
      <c r="C3488" s="160" t="s">
        <v>81</v>
      </c>
      <c r="D3488" s="160"/>
      <c r="E3488" s="160"/>
      <c r="F3488" s="64"/>
      <c r="G3488" s="65"/>
      <c r="H3488" s="65"/>
      <c r="I3488" s="65"/>
      <c r="J3488" s="9"/>
      <c r="K3488" s="65"/>
      <c r="L3488" s="68">
        <v>9611.06</v>
      </c>
      <c r="M3488" s="65"/>
      <c r="N3488" s="70">
        <v>501793.44</v>
      </c>
      <c r="EZ3488" s="48"/>
      <c r="FA3488" s="49"/>
      <c r="FB3488" s="58"/>
      <c r="FC3488" s="58"/>
      <c r="FD3488" s="58"/>
      <c r="FH3488" s="4" t="s">
        <v>81</v>
      </c>
      <c r="FJ3488" s="58"/>
      <c r="FK3488" s="105"/>
      <c r="FM3488" s="105"/>
    </row>
    <row r="3489" spans="1:169" customFormat="1" ht="15" x14ac:dyDescent="0.25">
      <c r="A3489" s="73"/>
      <c r="B3489" s="62" t="s">
        <v>100</v>
      </c>
      <c r="C3489" s="160" t="s">
        <v>101</v>
      </c>
      <c r="D3489" s="160"/>
      <c r="E3489" s="160"/>
      <c r="F3489" s="64" t="s">
        <v>84</v>
      </c>
      <c r="G3489" s="71">
        <v>109</v>
      </c>
      <c r="H3489" s="65"/>
      <c r="I3489" s="71">
        <v>109</v>
      </c>
      <c r="J3489" s="9"/>
      <c r="K3489" s="65"/>
      <c r="L3489" s="68">
        <v>10476.06</v>
      </c>
      <c r="M3489" s="65"/>
      <c r="N3489" s="70">
        <v>546954.85</v>
      </c>
      <c r="EZ3489" s="48"/>
      <c r="FA3489" s="49"/>
      <c r="FB3489" s="58"/>
      <c r="FC3489" s="58"/>
      <c r="FD3489" s="58"/>
      <c r="FH3489" s="4" t="s">
        <v>101</v>
      </c>
      <c r="FJ3489" s="58"/>
      <c r="FK3489" s="105"/>
      <c r="FM3489" s="105"/>
    </row>
    <row r="3490" spans="1:169" customFormat="1" ht="22.5" x14ac:dyDescent="0.25">
      <c r="A3490" s="73"/>
      <c r="B3490" s="62" t="s">
        <v>102</v>
      </c>
      <c r="C3490" s="160" t="s">
        <v>103</v>
      </c>
      <c r="D3490" s="160"/>
      <c r="E3490" s="160"/>
      <c r="F3490" s="64" t="s">
        <v>84</v>
      </c>
      <c r="G3490" s="71">
        <v>57</v>
      </c>
      <c r="H3490" s="69">
        <v>0.85</v>
      </c>
      <c r="I3490" s="69">
        <v>48.45</v>
      </c>
      <c r="J3490" s="9"/>
      <c r="K3490" s="65"/>
      <c r="L3490" s="68">
        <v>4656.5600000000004</v>
      </c>
      <c r="M3490" s="65"/>
      <c r="N3490" s="70">
        <v>243118.92</v>
      </c>
      <c r="EZ3490" s="48"/>
      <c r="FA3490" s="49"/>
      <c r="FB3490" s="58"/>
      <c r="FC3490" s="58"/>
      <c r="FD3490" s="58"/>
      <c r="FH3490" s="4" t="s">
        <v>103</v>
      </c>
      <c r="FJ3490" s="58"/>
      <c r="FK3490" s="105"/>
      <c r="FM3490" s="105"/>
    </row>
    <row r="3491" spans="1:169" customFormat="1" ht="15" x14ac:dyDescent="0.25">
      <c r="A3491" s="81"/>
      <c r="B3491" s="82"/>
      <c r="C3491" s="159" t="s">
        <v>87</v>
      </c>
      <c r="D3491" s="159"/>
      <c r="E3491" s="159"/>
      <c r="F3491" s="52"/>
      <c r="G3491" s="53"/>
      <c r="H3491" s="53"/>
      <c r="I3491" s="53"/>
      <c r="J3491" s="56"/>
      <c r="K3491" s="53"/>
      <c r="L3491" s="83">
        <v>40802.519999999997</v>
      </c>
      <c r="M3491" s="77"/>
      <c r="N3491" s="84">
        <v>1454477.12</v>
      </c>
      <c r="EZ3491" s="48"/>
      <c r="FA3491" s="49"/>
      <c r="FB3491" s="58"/>
      <c r="FC3491" s="58"/>
      <c r="FD3491" s="58"/>
      <c r="FJ3491" s="58" t="s">
        <v>87</v>
      </c>
      <c r="FK3491" s="105"/>
      <c r="FM3491" s="105"/>
    </row>
    <row r="3492" spans="1:169" customFormat="1" ht="15" x14ac:dyDescent="0.25">
      <c r="A3492" s="50" t="s">
        <v>1177</v>
      </c>
      <c r="B3492" s="51" t="s">
        <v>264</v>
      </c>
      <c r="C3492" s="159" t="s">
        <v>817</v>
      </c>
      <c r="D3492" s="159"/>
      <c r="E3492" s="159"/>
      <c r="F3492" s="52" t="s">
        <v>232</v>
      </c>
      <c r="G3492" s="53">
        <v>1861.31</v>
      </c>
      <c r="H3492" s="54">
        <v>1</v>
      </c>
      <c r="I3492" s="86">
        <v>1861.31</v>
      </c>
      <c r="J3492" s="56"/>
      <c r="K3492" s="53"/>
      <c r="L3492" s="56"/>
      <c r="M3492" s="116">
        <v>9.5</v>
      </c>
      <c r="N3492" s="57"/>
      <c r="EZ3492" s="48"/>
      <c r="FA3492" s="49"/>
      <c r="FB3492" s="58" t="s">
        <v>817</v>
      </c>
      <c r="FC3492" s="58" t="s">
        <v>4</v>
      </c>
      <c r="FD3492" s="58" t="s">
        <v>4</v>
      </c>
      <c r="FJ3492" s="58"/>
      <c r="FK3492" s="105"/>
      <c r="FM3492" s="105"/>
    </row>
    <row r="3493" spans="1:169" customFormat="1" ht="15" x14ac:dyDescent="0.25">
      <c r="A3493" s="81"/>
      <c r="B3493" s="82"/>
      <c r="C3493" s="159" t="s">
        <v>87</v>
      </c>
      <c r="D3493" s="159"/>
      <c r="E3493" s="159"/>
      <c r="F3493" s="52"/>
      <c r="G3493" s="53"/>
      <c r="H3493" s="53"/>
      <c r="I3493" s="53"/>
      <c r="J3493" s="56"/>
      <c r="K3493" s="53"/>
      <c r="L3493" s="87">
        <v>0</v>
      </c>
      <c r="M3493" s="77"/>
      <c r="N3493" s="94">
        <v>0</v>
      </c>
      <c r="EZ3493" s="48"/>
      <c r="FA3493" s="49"/>
      <c r="FB3493" s="58"/>
      <c r="FC3493" s="58"/>
      <c r="FD3493" s="58"/>
      <c r="FJ3493" s="58" t="s">
        <v>87</v>
      </c>
      <c r="FK3493" s="105"/>
      <c r="FM3493" s="105"/>
    </row>
    <row r="3494" spans="1:169" customFormat="1" ht="22.5" x14ac:dyDescent="0.25">
      <c r="A3494" s="50" t="s">
        <v>1178</v>
      </c>
      <c r="B3494" s="51" t="s">
        <v>383</v>
      </c>
      <c r="C3494" s="159" t="s">
        <v>384</v>
      </c>
      <c r="D3494" s="159"/>
      <c r="E3494" s="159"/>
      <c r="F3494" s="52" t="s">
        <v>62</v>
      </c>
      <c r="G3494" s="53">
        <v>2.7309999999999999</v>
      </c>
      <c r="H3494" s="54">
        <v>1</v>
      </c>
      <c r="I3494" s="55">
        <v>2.7309999999999999</v>
      </c>
      <c r="J3494" s="56"/>
      <c r="K3494" s="53"/>
      <c r="L3494" s="56"/>
      <c r="M3494" s="53"/>
      <c r="N3494" s="57"/>
      <c r="EZ3494" s="48"/>
      <c r="FA3494" s="49"/>
      <c r="FB3494" s="58" t="s">
        <v>384</v>
      </c>
      <c r="FC3494" s="58" t="s">
        <v>4</v>
      </c>
      <c r="FD3494" s="58" t="s">
        <v>4</v>
      </c>
      <c r="FJ3494" s="58"/>
      <c r="FK3494" s="105"/>
      <c r="FM3494" s="105"/>
    </row>
    <row r="3495" spans="1:169" customFormat="1" ht="15" x14ac:dyDescent="0.25">
      <c r="A3495" s="59"/>
      <c r="B3495" s="60"/>
      <c r="C3495" s="160" t="s">
        <v>1179</v>
      </c>
      <c r="D3495" s="160"/>
      <c r="E3495" s="160"/>
      <c r="F3495" s="160"/>
      <c r="G3495" s="160"/>
      <c r="H3495" s="160"/>
      <c r="I3495" s="160"/>
      <c r="J3495" s="160"/>
      <c r="K3495" s="160"/>
      <c r="L3495" s="160"/>
      <c r="M3495" s="160"/>
      <c r="N3495" s="161"/>
      <c r="EZ3495" s="48"/>
      <c r="FA3495" s="49"/>
      <c r="FB3495" s="58"/>
      <c r="FC3495" s="58"/>
      <c r="FD3495" s="58"/>
      <c r="FE3495" s="4" t="s">
        <v>1179</v>
      </c>
      <c r="FJ3495" s="58"/>
      <c r="FK3495" s="105"/>
      <c r="FM3495" s="105"/>
    </row>
    <row r="3496" spans="1:169" customFormat="1" ht="67.5" x14ac:dyDescent="0.25">
      <c r="A3496" s="61"/>
      <c r="B3496" s="62" t="s">
        <v>64</v>
      </c>
      <c r="C3496" s="162" t="s">
        <v>65</v>
      </c>
      <c r="D3496" s="162"/>
      <c r="E3496" s="162"/>
      <c r="F3496" s="162"/>
      <c r="G3496" s="162"/>
      <c r="H3496" s="162"/>
      <c r="I3496" s="162"/>
      <c r="J3496" s="162"/>
      <c r="K3496" s="162"/>
      <c r="L3496" s="162"/>
      <c r="M3496" s="162"/>
      <c r="N3496" s="163"/>
      <c r="EZ3496" s="48"/>
      <c r="FA3496" s="49"/>
      <c r="FB3496" s="58"/>
      <c r="FC3496" s="58"/>
      <c r="FD3496" s="58"/>
      <c r="FF3496" s="4" t="s">
        <v>65</v>
      </c>
      <c r="FJ3496" s="58"/>
      <c r="FK3496" s="105"/>
      <c r="FM3496" s="105"/>
    </row>
    <row r="3497" spans="1:169" customFormat="1" ht="67.5" x14ac:dyDescent="0.25">
      <c r="A3497" s="61"/>
      <c r="B3497" s="62" t="s">
        <v>66</v>
      </c>
      <c r="C3497" s="162" t="s">
        <v>67</v>
      </c>
      <c r="D3497" s="162"/>
      <c r="E3497" s="162"/>
      <c r="F3497" s="162"/>
      <c r="G3497" s="162"/>
      <c r="H3497" s="162"/>
      <c r="I3497" s="162"/>
      <c r="J3497" s="162"/>
      <c r="K3497" s="162"/>
      <c r="L3497" s="162"/>
      <c r="M3497" s="162"/>
      <c r="N3497" s="163"/>
      <c r="EZ3497" s="48"/>
      <c r="FA3497" s="49"/>
      <c r="FB3497" s="58"/>
      <c r="FC3497" s="58"/>
      <c r="FD3497" s="58"/>
      <c r="FF3497" s="4" t="s">
        <v>67</v>
      </c>
      <c r="FJ3497" s="58"/>
      <c r="FK3497" s="105"/>
      <c r="FM3497" s="105"/>
    </row>
    <row r="3498" spans="1:169" customFormat="1" ht="33.75" x14ac:dyDescent="0.25">
      <c r="A3498" s="61"/>
      <c r="B3498" s="62" t="s">
        <v>98</v>
      </c>
      <c r="C3498" s="162" t="s">
        <v>99</v>
      </c>
      <c r="D3498" s="162"/>
      <c r="E3498" s="162"/>
      <c r="F3498" s="162"/>
      <c r="G3498" s="162"/>
      <c r="H3498" s="162"/>
      <c r="I3498" s="162"/>
      <c r="J3498" s="162"/>
      <c r="K3498" s="162"/>
      <c r="L3498" s="162"/>
      <c r="M3498" s="162"/>
      <c r="N3498" s="163"/>
      <c r="EZ3498" s="48"/>
      <c r="FA3498" s="49"/>
      <c r="FB3498" s="58"/>
      <c r="FC3498" s="58"/>
      <c r="FD3498" s="58"/>
      <c r="FF3498" s="4" t="s">
        <v>99</v>
      </c>
      <c r="FJ3498" s="58"/>
      <c r="FK3498" s="105"/>
      <c r="FM3498" s="105"/>
    </row>
    <row r="3499" spans="1:169" customFormat="1" ht="15" x14ac:dyDescent="0.25">
      <c r="A3499" s="63"/>
      <c r="B3499" s="62" t="s">
        <v>59</v>
      </c>
      <c r="C3499" s="160" t="s">
        <v>70</v>
      </c>
      <c r="D3499" s="160"/>
      <c r="E3499" s="160"/>
      <c r="F3499" s="64"/>
      <c r="G3499" s="65"/>
      <c r="H3499" s="65"/>
      <c r="I3499" s="65"/>
      <c r="J3499" s="66">
        <v>413.34</v>
      </c>
      <c r="K3499" s="90">
        <v>1.7250000000000001</v>
      </c>
      <c r="L3499" s="68">
        <v>1947.23</v>
      </c>
      <c r="M3499" s="69">
        <v>52.21</v>
      </c>
      <c r="N3499" s="70">
        <v>101664.88</v>
      </c>
      <c r="EZ3499" s="48"/>
      <c r="FA3499" s="49"/>
      <c r="FB3499" s="58"/>
      <c r="FC3499" s="58"/>
      <c r="FD3499" s="58"/>
      <c r="FG3499" s="4" t="s">
        <v>70</v>
      </c>
      <c r="FJ3499" s="58"/>
      <c r="FK3499" s="105"/>
      <c r="FM3499" s="105"/>
    </row>
    <row r="3500" spans="1:169" customFormat="1" ht="15" x14ac:dyDescent="0.25">
      <c r="A3500" s="63"/>
      <c r="B3500" s="62" t="s">
        <v>71</v>
      </c>
      <c r="C3500" s="160" t="s">
        <v>72</v>
      </c>
      <c r="D3500" s="160"/>
      <c r="E3500" s="160"/>
      <c r="F3500" s="64"/>
      <c r="G3500" s="65"/>
      <c r="H3500" s="65"/>
      <c r="I3500" s="65"/>
      <c r="J3500" s="66">
        <v>72.67</v>
      </c>
      <c r="K3500" s="90">
        <v>1.875</v>
      </c>
      <c r="L3500" s="66">
        <v>372.12</v>
      </c>
      <c r="M3500" s="69">
        <v>15.71</v>
      </c>
      <c r="N3500" s="70">
        <v>5846.01</v>
      </c>
      <c r="EZ3500" s="48"/>
      <c r="FA3500" s="49"/>
      <c r="FB3500" s="58"/>
      <c r="FC3500" s="58"/>
      <c r="FD3500" s="58"/>
      <c r="FG3500" s="4" t="s">
        <v>72</v>
      </c>
      <c r="FJ3500" s="58"/>
      <c r="FK3500" s="105"/>
      <c r="FM3500" s="105"/>
    </row>
    <row r="3501" spans="1:169" customFormat="1" ht="15" x14ac:dyDescent="0.25">
      <c r="A3501" s="63"/>
      <c r="B3501" s="62" t="s">
        <v>73</v>
      </c>
      <c r="C3501" s="160" t="s">
        <v>74</v>
      </c>
      <c r="D3501" s="160"/>
      <c r="E3501" s="160"/>
      <c r="F3501" s="64"/>
      <c r="G3501" s="65"/>
      <c r="H3501" s="65"/>
      <c r="I3501" s="65"/>
      <c r="J3501" s="66">
        <v>17.46</v>
      </c>
      <c r="K3501" s="90">
        <v>1.875</v>
      </c>
      <c r="L3501" s="66">
        <v>89.41</v>
      </c>
      <c r="M3501" s="69">
        <v>52.21</v>
      </c>
      <c r="N3501" s="70">
        <v>4668.1000000000004</v>
      </c>
      <c r="EZ3501" s="48"/>
      <c r="FA3501" s="49"/>
      <c r="FB3501" s="58"/>
      <c r="FC3501" s="58"/>
      <c r="FD3501" s="58"/>
      <c r="FG3501" s="4" t="s">
        <v>74</v>
      </c>
      <c r="FJ3501" s="58"/>
      <c r="FK3501" s="105"/>
      <c r="FM3501" s="105"/>
    </row>
    <row r="3502" spans="1:169" customFormat="1" ht="15" x14ac:dyDescent="0.25">
      <c r="A3502" s="63"/>
      <c r="B3502" s="62" t="s">
        <v>75</v>
      </c>
      <c r="C3502" s="160" t="s">
        <v>76</v>
      </c>
      <c r="D3502" s="160"/>
      <c r="E3502" s="160"/>
      <c r="F3502" s="64"/>
      <c r="G3502" s="65"/>
      <c r="H3502" s="65"/>
      <c r="I3502" s="65"/>
      <c r="J3502" s="68">
        <v>4001</v>
      </c>
      <c r="K3502" s="65"/>
      <c r="L3502" s="68">
        <v>10926.73</v>
      </c>
      <c r="M3502" s="67">
        <v>9.5</v>
      </c>
      <c r="N3502" s="70">
        <v>103803.94</v>
      </c>
      <c r="EZ3502" s="48"/>
      <c r="FA3502" s="49"/>
      <c r="FB3502" s="58"/>
      <c r="FC3502" s="58"/>
      <c r="FD3502" s="58"/>
      <c r="FG3502" s="4" t="s">
        <v>76</v>
      </c>
      <c r="FJ3502" s="58"/>
      <c r="FK3502" s="105"/>
      <c r="FM3502" s="105"/>
    </row>
    <row r="3503" spans="1:169" customFormat="1" ht="15" x14ac:dyDescent="0.25">
      <c r="A3503" s="73"/>
      <c r="B3503" s="62"/>
      <c r="C3503" s="160" t="s">
        <v>77</v>
      </c>
      <c r="D3503" s="160"/>
      <c r="E3503" s="160"/>
      <c r="F3503" s="64" t="s">
        <v>78</v>
      </c>
      <c r="G3503" s="69">
        <v>47.84</v>
      </c>
      <c r="H3503" s="90">
        <v>1.7250000000000001</v>
      </c>
      <c r="I3503" s="74">
        <v>225.37304399999999</v>
      </c>
      <c r="J3503" s="9"/>
      <c r="K3503" s="65"/>
      <c r="L3503" s="9"/>
      <c r="M3503" s="65"/>
      <c r="N3503" s="72"/>
      <c r="EZ3503" s="48"/>
      <c r="FA3503" s="49"/>
      <c r="FB3503" s="58"/>
      <c r="FC3503" s="58"/>
      <c r="FD3503" s="58"/>
      <c r="FH3503" s="4" t="s">
        <v>77</v>
      </c>
      <c r="FJ3503" s="58"/>
      <c r="FK3503" s="105"/>
      <c r="FM3503" s="105"/>
    </row>
    <row r="3504" spans="1:169" customFormat="1" ht="15" x14ac:dyDescent="0.25">
      <c r="A3504" s="73"/>
      <c r="B3504" s="62"/>
      <c r="C3504" s="160" t="s">
        <v>79</v>
      </c>
      <c r="D3504" s="160"/>
      <c r="E3504" s="160"/>
      <c r="F3504" s="64" t="s">
        <v>78</v>
      </c>
      <c r="G3504" s="69">
        <v>1.41</v>
      </c>
      <c r="H3504" s="90">
        <v>1.875</v>
      </c>
      <c r="I3504" s="89">
        <v>7.2200813000000004</v>
      </c>
      <c r="J3504" s="9"/>
      <c r="K3504" s="65"/>
      <c r="L3504" s="9"/>
      <c r="M3504" s="65"/>
      <c r="N3504" s="72"/>
      <c r="EZ3504" s="48"/>
      <c r="FA3504" s="49"/>
      <c r="FB3504" s="58"/>
      <c r="FC3504" s="58"/>
      <c r="FD3504" s="58"/>
      <c r="FH3504" s="4" t="s">
        <v>79</v>
      </c>
      <c r="FJ3504" s="58"/>
      <c r="FK3504" s="105"/>
      <c r="FM3504" s="105"/>
    </row>
    <row r="3505" spans="1:169" customFormat="1" ht="15" x14ac:dyDescent="0.25">
      <c r="A3505" s="59"/>
      <c r="B3505" s="62"/>
      <c r="C3505" s="164" t="s">
        <v>80</v>
      </c>
      <c r="D3505" s="164"/>
      <c r="E3505" s="164"/>
      <c r="F3505" s="76"/>
      <c r="G3505" s="77"/>
      <c r="H3505" s="77"/>
      <c r="I3505" s="77"/>
      <c r="J3505" s="79">
        <v>4487.01</v>
      </c>
      <c r="K3505" s="77"/>
      <c r="L3505" s="79">
        <v>13246.08</v>
      </c>
      <c r="M3505" s="77"/>
      <c r="N3505" s="80">
        <v>211314.83</v>
      </c>
      <c r="EZ3505" s="48"/>
      <c r="FA3505" s="49"/>
      <c r="FB3505" s="58"/>
      <c r="FC3505" s="58"/>
      <c r="FD3505" s="58"/>
      <c r="FI3505" s="4" t="s">
        <v>80</v>
      </c>
      <c r="FJ3505" s="58"/>
      <c r="FK3505" s="105"/>
      <c r="FM3505" s="105"/>
    </row>
    <row r="3506" spans="1:169" customFormat="1" ht="15" x14ac:dyDescent="0.25">
      <c r="A3506" s="73"/>
      <c r="B3506" s="62"/>
      <c r="C3506" s="160" t="s">
        <v>81</v>
      </c>
      <c r="D3506" s="160"/>
      <c r="E3506" s="160"/>
      <c r="F3506" s="64"/>
      <c r="G3506" s="65"/>
      <c r="H3506" s="65"/>
      <c r="I3506" s="65"/>
      <c r="J3506" s="9"/>
      <c r="K3506" s="65"/>
      <c r="L3506" s="68">
        <v>2036.64</v>
      </c>
      <c r="M3506" s="65"/>
      <c r="N3506" s="70">
        <v>106332.98</v>
      </c>
      <c r="EZ3506" s="48"/>
      <c r="FA3506" s="49"/>
      <c r="FB3506" s="58"/>
      <c r="FC3506" s="58"/>
      <c r="FD3506" s="58"/>
      <c r="FH3506" s="4" t="s">
        <v>81</v>
      </c>
      <c r="FJ3506" s="58"/>
      <c r="FK3506" s="105"/>
      <c r="FM3506" s="105"/>
    </row>
    <row r="3507" spans="1:169" customFormat="1" ht="15" x14ac:dyDescent="0.25">
      <c r="A3507" s="73"/>
      <c r="B3507" s="62" t="s">
        <v>386</v>
      </c>
      <c r="C3507" s="160" t="s">
        <v>387</v>
      </c>
      <c r="D3507" s="160"/>
      <c r="E3507" s="160"/>
      <c r="F3507" s="64" t="s">
        <v>84</v>
      </c>
      <c r="G3507" s="71">
        <v>112</v>
      </c>
      <c r="H3507" s="65"/>
      <c r="I3507" s="71">
        <v>112</v>
      </c>
      <c r="J3507" s="9"/>
      <c r="K3507" s="65"/>
      <c r="L3507" s="68">
        <v>2281.04</v>
      </c>
      <c r="M3507" s="65"/>
      <c r="N3507" s="70">
        <v>119092.94</v>
      </c>
      <c r="EZ3507" s="48"/>
      <c r="FA3507" s="49"/>
      <c r="FB3507" s="58"/>
      <c r="FC3507" s="58"/>
      <c r="FD3507" s="58"/>
      <c r="FH3507" s="4" t="s">
        <v>387</v>
      </c>
      <c r="FJ3507" s="58"/>
      <c r="FK3507" s="105"/>
      <c r="FM3507" s="105"/>
    </row>
    <row r="3508" spans="1:169" customFormat="1" ht="22.5" x14ac:dyDescent="0.25">
      <c r="A3508" s="73"/>
      <c r="B3508" s="62" t="s">
        <v>388</v>
      </c>
      <c r="C3508" s="160" t="s">
        <v>389</v>
      </c>
      <c r="D3508" s="160"/>
      <c r="E3508" s="160"/>
      <c r="F3508" s="64" t="s">
        <v>84</v>
      </c>
      <c r="G3508" s="71">
        <v>65</v>
      </c>
      <c r="H3508" s="69">
        <v>0.85</v>
      </c>
      <c r="I3508" s="69">
        <v>55.25</v>
      </c>
      <c r="J3508" s="9"/>
      <c r="K3508" s="65"/>
      <c r="L3508" s="68">
        <v>1125.24</v>
      </c>
      <c r="M3508" s="65"/>
      <c r="N3508" s="70">
        <v>58748.97</v>
      </c>
      <c r="EZ3508" s="48"/>
      <c r="FA3508" s="49"/>
      <c r="FB3508" s="58"/>
      <c r="FC3508" s="58"/>
      <c r="FD3508" s="58"/>
      <c r="FH3508" s="4" t="s">
        <v>389</v>
      </c>
      <c r="FJ3508" s="58"/>
      <c r="FK3508" s="105"/>
      <c r="FM3508" s="105"/>
    </row>
    <row r="3509" spans="1:169" customFormat="1" ht="15" x14ac:dyDescent="0.25">
      <c r="A3509" s="81"/>
      <c r="B3509" s="82"/>
      <c r="C3509" s="159" t="s">
        <v>87</v>
      </c>
      <c r="D3509" s="159"/>
      <c r="E3509" s="159"/>
      <c r="F3509" s="52"/>
      <c r="G3509" s="53"/>
      <c r="H3509" s="53"/>
      <c r="I3509" s="53"/>
      <c r="J3509" s="56"/>
      <c r="K3509" s="53"/>
      <c r="L3509" s="83">
        <v>16652.36</v>
      </c>
      <c r="M3509" s="77"/>
      <c r="N3509" s="84">
        <v>389156.74</v>
      </c>
      <c r="EZ3509" s="48"/>
      <c r="FA3509" s="49"/>
      <c r="FB3509" s="58"/>
      <c r="FC3509" s="58"/>
      <c r="FD3509" s="58"/>
      <c r="FJ3509" s="58" t="s">
        <v>87</v>
      </c>
      <c r="FK3509" s="105"/>
      <c r="FM3509" s="105"/>
    </row>
    <row r="3510" spans="1:169" customFormat="1" ht="33.75" x14ac:dyDescent="0.25">
      <c r="A3510" s="50" t="s">
        <v>1180</v>
      </c>
      <c r="B3510" s="51" t="s">
        <v>394</v>
      </c>
      <c r="C3510" s="159" t="s">
        <v>395</v>
      </c>
      <c r="D3510" s="159"/>
      <c r="E3510" s="159"/>
      <c r="F3510" s="52" t="s">
        <v>62</v>
      </c>
      <c r="G3510" s="53">
        <v>-2.8050000000000002</v>
      </c>
      <c r="H3510" s="54">
        <v>1</v>
      </c>
      <c r="I3510" s="55">
        <v>-2.8050000000000002</v>
      </c>
      <c r="J3510" s="83">
        <v>3834</v>
      </c>
      <c r="K3510" s="53"/>
      <c r="L3510" s="83">
        <v>-10754.37</v>
      </c>
      <c r="M3510" s="116">
        <v>9.5</v>
      </c>
      <c r="N3510" s="84">
        <v>-102166.52</v>
      </c>
      <c r="EZ3510" s="48"/>
      <c r="FA3510" s="49"/>
      <c r="FB3510" s="58" t="s">
        <v>395</v>
      </c>
      <c r="FC3510" s="58" t="s">
        <v>4</v>
      </c>
      <c r="FD3510" s="58" t="s">
        <v>4</v>
      </c>
      <c r="FJ3510" s="58"/>
      <c r="FK3510" s="105"/>
      <c r="FM3510" s="105"/>
    </row>
    <row r="3511" spans="1:169" customFormat="1" ht="15" x14ac:dyDescent="0.25">
      <c r="A3511" s="81"/>
      <c r="B3511" s="82"/>
      <c r="C3511" s="159" t="s">
        <v>87</v>
      </c>
      <c r="D3511" s="159"/>
      <c r="E3511" s="159"/>
      <c r="F3511" s="52"/>
      <c r="G3511" s="53"/>
      <c r="H3511" s="53"/>
      <c r="I3511" s="53"/>
      <c r="J3511" s="56"/>
      <c r="K3511" s="53"/>
      <c r="L3511" s="83">
        <v>-10754.37</v>
      </c>
      <c r="M3511" s="77"/>
      <c r="N3511" s="84">
        <v>-102166.52</v>
      </c>
      <c r="EZ3511" s="48"/>
      <c r="FA3511" s="49"/>
      <c r="FB3511" s="58"/>
      <c r="FC3511" s="58"/>
      <c r="FD3511" s="58"/>
      <c r="FJ3511" s="58" t="s">
        <v>87</v>
      </c>
      <c r="FK3511" s="105"/>
      <c r="FM3511" s="105"/>
    </row>
    <row r="3512" spans="1:169" customFormat="1" ht="15" x14ac:dyDescent="0.25">
      <c r="A3512" s="50" t="s">
        <v>1181</v>
      </c>
      <c r="B3512" s="51" t="s">
        <v>264</v>
      </c>
      <c r="C3512" s="159" t="s">
        <v>397</v>
      </c>
      <c r="D3512" s="159"/>
      <c r="E3512" s="159"/>
      <c r="F3512" s="52" t="s">
        <v>232</v>
      </c>
      <c r="G3512" s="53">
        <v>280.47000000000003</v>
      </c>
      <c r="H3512" s="54">
        <v>1</v>
      </c>
      <c r="I3512" s="86">
        <v>280.47000000000003</v>
      </c>
      <c r="J3512" s="56"/>
      <c r="K3512" s="53"/>
      <c r="L3512" s="56"/>
      <c r="M3512" s="116">
        <v>9.5</v>
      </c>
      <c r="N3512" s="57"/>
      <c r="EZ3512" s="48"/>
      <c r="FA3512" s="49"/>
      <c r="FB3512" s="58" t="s">
        <v>397</v>
      </c>
      <c r="FC3512" s="58" t="s">
        <v>4</v>
      </c>
      <c r="FD3512" s="58" t="s">
        <v>4</v>
      </c>
      <c r="FJ3512" s="58"/>
      <c r="FK3512" s="105"/>
      <c r="FM3512" s="105"/>
    </row>
    <row r="3513" spans="1:169" customFormat="1" ht="15" x14ac:dyDescent="0.25">
      <c r="A3513" s="59"/>
      <c r="B3513" s="60"/>
      <c r="C3513" s="160" t="s">
        <v>1015</v>
      </c>
      <c r="D3513" s="160"/>
      <c r="E3513" s="160"/>
      <c r="F3513" s="160"/>
      <c r="G3513" s="160"/>
      <c r="H3513" s="160"/>
      <c r="I3513" s="160"/>
      <c r="J3513" s="160"/>
      <c r="K3513" s="160"/>
      <c r="L3513" s="160"/>
      <c r="M3513" s="160"/>
      <c r="N3513" s="161"/>
      <c r="EZ3513" s="48"/>
      <c r="FA3513" s="49"/>
      <c r="FB3513" s="58"/>
      <c r="FC3513" s="58"/>
      <c r="FD3513" s="58"/>
      <c r="FE3513" s="4" t="s">
        <v>1015</v>
      </c>
      <c r="FJ3513" s="58"/>
      <c r="FK3513" s="105"/>
      <c r="FM3513" s="105"/>
    </row>
    <row r="3514" spans="1:169" customFormat="1" ht="15" x14ac:dyDescent="0.25">
      <c r="A3514" s="81"/>
      <c r="B3514" s="82"/>
      <c r="C3514" s="159" t="s">
        <v>87</v>
      </c>
      <c r="D3514" s="159"/>
      <c r="E3514" s="159"/>
      <c r="F3514" s="52"/>
      <c r="G3514" s="53"/>
      <c r="H3514" s="53"/>
      <c r="I3514" s="53"/>
      <c r="J3514" s="56"/>
      <c r="K3514" s="53"/>
      <c r="L3514" s="87">
        <v>0</v>
      </c>
      <c r="M3514" s="77"/>
      <c r="N3514" s="94">
        <v>0</v>
      </c>
      <c r="EZ3514" s="48"/>
      <c r="FA3514" s="49"/>
      <c r="FB3514" s="58"/>
      <c r="FC3514" s="58"/>
      <c r="FD3514" s="58"/>
      <c r="FJ3514" s="58" t="s">
        <v>87</v>
      </c>
      <c r="FK3514" s="105"/>
      <c r="FM3514" s="105"/>
    </row>
    <row r="3515" spans="1:169" customFormat="1" ht="56.25" x14ac:dyDescent="0.25">
      <c r="A3515" s="50" t="s">
        <v>1182</v>
      </c>
      <c r="B3515" s="51" t="s">
        <v>288</v>
      </c>
      <c r="C3515" s="159" t="s">
        <v>289</v>
      </c>
      <c r="D3515" s="159"/>
      <c r="E3515" s="159"/>
      <c r="F3515" s="52" t="s">
        <v>62</v>
      </c>
      <c r="G3515" s="53">
        <v>0.14899999999999999</v>
      </c>
      <c r="H3515" s="54">
        <v>1</v>
      </c>
      <c r="I3515" s="55">
        <v>0.14899999999999999</v>
      </c>
      <c r="J3515" s="56"/>
      <c r="K3515" s="53"/>
      <c r="L3515" s="56"/>
      <c r="M3515" s="53"/>
      <c r="N3515" s="57"/>
      <c r="EZ3515" s="48"/>
      <c r="FA3515" s="49"/>
      <c r="FB3515" s="58" t="s">
        <v>289</v>
      </c>
      <c r="FC3515" s="58" t="s">
        <v>4</v>
      </c>
      <c r="FD3515" s="58" t="s">
        <v>4</v>
      </c>
      <c r="FJ3515" s="58"/>
      <c r="FK3515" s="105"/>
      <c r="FM3515" s="105"/>
    </row>
    <row r="3516" spans="1:169" customFormat="1" ht="15" x14ac:dyDescent="0.25">
      <c r="A3516" s="59"/>
      <c r="B3516" s="60"/>
      <c r="C3516" s="160" t="s">
        <v>1183</v>
      </c>
      <c r="D3516" s="160"/>
      <c r="E3516" s="160"/>
      <c r="F3516" s="160"/>
      <c r="G3516" s="160"/>
      <c r="H3516" s="160"/>
      <c r="I3516" s="160"/>
      <c r="J3516" s="160"/>
      <c r="K3516" s="160"/>
      <c r="L3516" s="160"/>
      <c r="M3516" s="160"/>
      <c r="N3516" s="161"/>
      <c r="EZ3516" s="48"/>
      <c r="FA3516" s="49"/>
      <c r="FB3516" s="58"/>
      <c r="FC3516" s="58"/>
      <c r="FD3516" s="58"/>
      <c r="FE3516" s="4" t="s">
        <v>1183</v>
      </c>
      <c r="FJ3516" s="58"/>
      <c r="FK3516" s="105"/>
      <c r="FM3516" s="105"/>
    </row>
    <row r="3517" spans="1:169" customFormat="1" ht="67.5" x14ac:dyDescent="0.25">
      <c r="A3517" s="61"/>
      <c r="B3517" s="62" t="s">
        <v>64</v>
      </c>
      <c r="C3517" s="162" t="s">
        <v>65</v>
      </c>
      <c r="D3517" s="162"/>
      <c r="E3517" s="162"/>
      <c r="F3517" s="162"/>
      <c r="G3517" s="162"/>
      <c r="H3517" s="162"/>
      <c r="I3517" s="162"/>
      <c r="J3517" s="162"/>
      <c r="K3517" s="162"/>
      <c r="L3517" s="162"/>
      <c r="M3517" s="162"/>
      <c r="N3517" s="163"/>
      <c r="EZ3517" s="48"/>
      <c r="FA3517" s="49"/>
      <c r="FB3517" s="58"/>
      <c r="FC3517" s="58"/>
      <c r="FD3517" s="58"/>
      <c r="FF3517" s="4" t="s">
        <v>65</v>
      </c>
      <c r="FJ3517" s="58"/>
      <c r="FK3517" s="105"/>
      <c r="FM3517" s="105"/>
    </row>
    <row r="3518" spans="1:169" customFormat="1" ht="67.5" x14ac:dyDescent="0.25">
      <c r="A3518" s="61"/>
      <c r="B3518" s="62" t="s">
        <v>66</v>
      </c>
      <c r="C3518" s="162" t="s">
        <v>67</v>
      </c>
      <c r="D3518" s="162"/>
      <c r="E3518" s="162"/>
      <c r="F3518" s="162"/>
      <c r="G3518" s="162"/>
      <c r="H3518" s="162"/>
      <c r="I3518" s="162"/>
      <c r="J3518" s="162"/>
      <c r="K3518" s="162"/>
      <c r="L3518" s="162"/>
      <c r="M3518" s="162"/>
      <c r="N3518" s="163"/>
      <c r="EZ3518" s="48"/>
      <c r="FA3518" s="49"/>
      <c r="FB3518" s="58"/>
      <c r="FC3518" s="58"/>
      <c r="FD3518" s="58"/>
      <c r="FF3518" s="4" t="s">
        <v>67</v>
      </c>
      <c r="FJ3518" s="58"/>
      <c r="FK3518" s="105"/>
      <c r="FM3518" s="105"/>
    </row>
    <row r="3519" spans="1:169" customFormat="1" ht="33.75" x14ac:dyDescent="0.25">
      <c r="A3519" s="61"/>
      <c r="B3519" s="62" t="s">
        <v>98</v>
      </c>
      <c r="C3519" s="162" t="s">
        <v>99</v>
      </c>
      <c r="D3519" s="162"/>
      <c r="E3519" s="162"/>
      <c r="F3519" s="162"/>
      <c r="G3519" s="162"/>
      <c r="H3519" s="162"/>
      <c r="I3519" s="162"/>
      <c r="J3519" s="162"/>
      <c r="K3519" s="162"/>
      <c r="L3519" s="162"/>
      <c r="M3519" s="162"/>
      <c r="N3519" s="163"/>
      <c r="EZ3519" s="48"/>
      <c r="FA3519" s="49"/>
      <c r="FB3519" s="58"/>
      <c r="FC3519" s="58"/>
      <c r="FD3519" s="58"/>
      <c r="FF3519" s="4" t="s">
        <v>99</v>
      </c>
      <c r="FJ3519" s="58"/>
      <c r="FK3519" s="105"/>
      <c r="FM3519" s="105"/>
    </row>
    <row r="3520" spans="1:169" customFormat="1" ht="15" x14ac:dyDescent="0.25">
      <c r="A3520" s="63"/>
      <c r="B3520" s="62" t="s">
        <v>59</v>
      </c>
      <c r="C3520" s="160" t="s">
        <v>70</v>
      </c>
      <c r="D3520" s="160"/>
      <c r="E3520" s="160"/>
      <c r="F3520" s="64"/>
      <c r="G3520" s="65"/>
      <c r="H3520" s="65"/>
      <c r="I3520" s="65"/>
      <c r="J3520" s="66">
        <v>432</v>
      </c>
      <c r="K3520" s="90">
        <v>1.7250000000000001</v>
      </c>
      <c r="L3520" s="66">
        <v>111.03</v>
      </c>
      <c r="M3520" s="69">
        <v>52.21</v>
      </c>
      <c r="N3520" s="70">
        <v>5796.88</v>
      </c>
      <c r="EZ3520" s="48"/>
      <c r="FA3520" s="49"/>
      <c r="FB3520" s="58"/>
      <c r="FC3520" s="58"/>
      <c r="FD3520" s="58"/>
      <c r="FG3520" s="4" t="s">
        <v>70</v>
      </c>
      <c r="FJ3520" s="58"/>
      <c r="FK3520" s="105"/>
      <c r="FM3520" s="105"/>
    </row>
    <row r="3521" spans="1:169" customFormat="1" ht="15" x14ac:dyDescent="0.25">
      <c r="A3521" s="63"/>
      <c r="B3521" s="62" t="s">
        <v>71</v>
      </c>
      <c r="C3521" s="160" t="s">
        <v>72</v>
      </c>
      <c r="D3521" s="160"/>
      <c r="E3521" s="160"/>
      <c r="F3521" s="64"/>
      <c r="G3521" s="65"/>
      <c r="H3521" s="65"/>
      <c r="I3521" s="65"/>
      <c r="J3521" s="66">
        <v>150.27000000000001</v>
      </c>
      <c r="K3521" s="90">
        <v>1.875</v>
      </c>
      <c r="L3521" s="66">
        <v>41.98</v>
      </c>
      <c r="M3521" s="69">
        <v>15.71</v>
      </c>
      <c r="N3521" s="92">
        <v>659.51</v>
      </c>
      <c r="EZ3521" s="48"/>
      <c r="FA3521" s="49"/>
      <c r="FB3521" s="58"/>
      <c r="FC3521" s="58"/>
      <c r="FD3521" s="58"/>
      <c r="FG3521" s="4" t="s">
        <v>72</v>
      </c>
      <c r="FJ3521" s="58"/>
      <c r="FK3521" s="105"/>
      <c r="FM3521" s="105"/>
    </row>
    <row r="3522" spans="1:169" customFormat="1" ht="15" x14ac:dyDescent="0.25">
      <c r="A3522" s="63"/>
      <c r="B3522" s="62" t="s">
        <v>73</v>
      </c>
      <c r="C3522" s="160" t="s">
        <v>74</v>
      </c>
      <c r="D3522" s="160"/>
      <c r="E3522" s="160"/>
      <c r="F3522" s="64"/>
      <c r="G3522" s="65"/>
      <c r="H3522" s="65"/>
      <c r="I3522" s="65"/>
      <c r="J3522" s="66">
        <v>25.99</v>
      </c>
      <c r="K3522" s="90">
        <v>1.875</v>
      </c>
      <c r="L3522" s="66">
        <v>7.26</v>
      </c>
      <c r="M3522" s="69">
        <v>52.21</v>
      </c>
      <c r="N3522" s="92">
        <v>379.04</v>
      </c>
      <c r="EZ3522" s="48"/>
      <c r="FA3522" s="49"/>
      <c r="FB3522" s="58"/>
      <c r="FC3522" s="58"/>
      <c r="FD3522" s="58"/>
      <c r="FG3522" s="4" t="s">
        <v>74</v>
      </c>
      <c r="FJ3522" s="58"/>
      <c r="FK3522" s="105"/>
      <c r="FM3522" s="105"/>
    </row>
    <row r="3523" spans="1:169" customFormat="1" ht="15" x14ac:dyDescent="0.25">
      <c r="A3523" s="63"/>
      <c r="B3523" s="62" t="s">
        <v>75</v>
      </c>
      <c r="C3523" s="160" t="s">
        <v>76</v>
      </c>
      <c r="D3523" s="160"/>
      <c r="E3523" s="160"/>
      <c r="F3523" s="64"/>
      <c r="G3523" s="65"/>
      <c r="H3523" s="65"/>
      <c r="I3523" s="65"/>
      <c r="J3523" s="66">
        <v>734.19</v>
      </c>
      <c r="K3523" s="65"/>
      <c r="L3523" s="66">
        <v>109.39</v>
      </c>
      <c r="M3523" s="67">
        <v>9.5</v>
      </c>
      <c r="N3523" s="70">
        <v>1039.21</v>
      </c>
      <c r="EZ3523" s="48"/>
      <c r="FA3523" s="49"/>
      <c r="FB3523" s="58"/>
      <c r="FC3523" s="58"/>
      <c r="FD3523" s="58"/>
      <c r="FG3523" s="4" t="s">
        <v>76</v>
      </c>
      <c r="FJ3523" s="58"/>
      <c r="FK3523" s="105"/>
      <c r="FM3523" s="105"/>
    </row>
    <row r="3524" spans="1:169" customFormat="1" ht="15" x14ac:dyDescent="0.25">
      <c r="A3524" s="73"/>
      <c r="B3524" s="62"/>
      <c r="C3524" s="160" t="s">
        <v>77</v>
      </c>
      <c r="D3524" s="160"/>
      <c r="E3524" s="160"/>
      <c r="F3524" s="64" t="s">
        <v>78</v>
      </c>
      <c r="G3524" s="71">
        <v>50</v>
      </c>
      <c r="H3524" s="90">
        <v>1.7250000000000001</v>
      </c>
      <c r="I3524" s="85">
        <v>12.85125</v>
      </c>
      <c r="J3524" s="9"/>
      <c r="K3524" s="65"/>
      <c r="L3524" s="9"/>
      <c r="M3524" s="65"/>
      <c r="N3524" s="72"/>
      <c r="EZ3524" s="48"/>
      <c r="FA3524" s="49"/>
      <c r="FB3524" s="58"/>
      <c r="FC3524" s="58"/>
      <c r="FD3524" s="58"/>
      <c r="FH3524" s="4" t="s">
        <v>77</v>
      </c>
      <c r="FJ3524" s="58"/>
      <c r="FK3524" s="105"/>
      <c r="FM3524" s="105"/>
    </row>
    <row r="3525" spans="1:169" customFormat="1" ht="15" x14ac:dyDescent="0.25">
      <c r="A3525" s="73"/>
      <c r="B3525" s="62"/>
      <c r="C3525" s="160" t="s">
        <v>79</v>
      </c>
      <c r="D3525" s="160"/>
      <c r="E3525" s="160"/>
      <c r="F3525" s="64" t="s">
        <v>78</v>
      </c>
      <c r="G3525" s="69">
        <v>2.27</v>
      </c>
      <c r="H3525" s="90">
        <v>1.875</v>
      </c>
      <c r="I3525" s="89">
        <v>0.63418129999999995</v>
      </c>
      <c r="J3525" s="9"/>
      <c r="K3525" s="65"/>
      <c r="L3525" s="9"/>
      <c r="M3525" s="65"/>
      <c r="N3525" s="72"/>
      <c r="EZ3525" s="48"/>
      <c r="FA3525" s="49"/>
      <c r="FB3525" s="58"/>
      <c r="FC3525" s="58"/>
      <c r="FD3525" s="58"/>
      <c r="FH3525" s="4" t="s">
        <v>79</v>
      </c>
      <c r="FJ3525" s="58"/>
      <c r="FK3525" s="105"/>
      <c r="FM3525" s="105"/>
    </row>
    <row r="3526" spans="1:169" customFormat="1" ht="15" x14ac:dyDescent="0.25">
      <c r="A3526" s="59"/>
      <c r="B3526" s="62"/>
      <c r="C3526" s="164" t="s">
        <v>80</v>
      </c>
      <c r="D3526" s="164"/>
      <c r="E3526" s="164"/>
      <c r="F3526" s="76"/>
      <c r="G3526" s="77"/>
      <c r="H3526" s="77"/>
      <c r="I3526" s="77"/>
      <c r="J3526" s="79">
        <v>1316.46</v>
      </c>
      <c r="K3526" s="77"/>
      <c r="L3526" s="78">
        <v>262.39999999999998</v>
      </c>
      <c r="M3526" s="77"/>
      <c r="N3526" s="80">
        <v>7495.6</v>
      </c>
      <c r="EZ3526" s="48"/>
      <c r="FA3526" s="49"/>
      <c r="FB3526" s="58"/>
      <c r="FC3526" s="58"/>
      <c r="FD3526" s="58"/>
      <c r="FI3526" s="4" t="s">
        <v>80</v>
      </c>
      <c r="FJ3526" s="58"/>
      <c r="FK3526" s="105"/>
      <c r="FM3526" s="105"/>
    </row>
    <row r="3527" spans="1:169" customFormat="1" ht="15" x14ac:dyDescent="0.25">
      <c r="A3527" s="73"/>
      <c r="B3527" s="62"/>
      <c r="C3527" s="160" t="s">
        <v>81</v>
      </c>
      <c r="D3527" s="160"/>
      <c r="E3527" s="160"/>
      <c r="F3527" s="64"/>
      <c r="G3527" s="65"/>
      <c r="H3527" s="65"/>
      <c r="I3527" s="65"/>
      <c r="J3527" s="9"/>
      <c r="K3527" s="65"/>
      <c r="L3527" s="66">
        <v>118.29</v>
      </c>
      <c r="M3527" s="65"/>
      <c r="N3527" s="70">
        <v>6175.92</v>
      </c>
      <c r="EZ3527" s="48"/>
      <c r="FA3527" s="49"/>
      <c r="FB3527" s="58"/>
      <c r="FC3527" s="58"/>
      <c r="FD3527" s="58"/>
      <c r="FH3527" s="4" t="s">
        <v>81</v>
      </c>
      <c r="FJ3527" s="58"/>
      <c r="FK3527" s="105"/>
      <c r="FM3527" s="105"/>
    </row>
    <row r="3528" spans="1:169" customFormat="1" ht="15" x14ac:dyDescent="0.25">
      <c r="A3528" s="73"/>
      <c r="B3528" s="62" t="s">
        <v>100</v>
      </c>
      <c r="C3528" s="160" t="s">
        <v>101</v>
      </c>
      <c r="D3528" s="160"/>
      <c r="E3528" s="160"/>
      <c r="F3528" s="64" t="s">
        <v>84</v>
      </c>
      <c r="G3528" s="71">
        <v>109</v>
      </c>
      <c r="H3528" s="65"/>
      <c r="I3528" s="71">
        <v>109</v>
      </c>
      <c r="J3528" s="9"/>
      <c r="K3528" s="65"/>
      <c r="L3528" s="66">
        <v>128.94</v>
      </c>
      <c r="M3528" s="65"/>
      <c r="N3528" s="70">
        <v>6731.75</v>
      </c>
      <c r="EZ3528" s="48"/>
      <c r="FA3528" s="49"/>
      <c r="FB3528" s="58"/>
      <c r="FC3528" s="58"/>
      <c r="FD3528" s="58"/>
      <c r="FH3528" s="4" t="s">
        <v>101</v>
      </c>
      <c r="FJ3528" s="58"/>
      <c r="FK3528" s="105"/>
      <c r="FM3528" s="105"/>
    </row>
    <row r="3529" spans="1:169" customFormat="1" ht="22.5" x14ac:dyDescent="0.25">
      <c r="A3529" s="73"/>
      <c r="B3529" s="62" t="s">
        <v>102</v>
      </c>
      <c r="C3529" s="160" t="s">
        <v>103</v>
      </c>
      <c r="D3529" s="160"/>
      <c r="E3529" s="160"/>
      <c r="F3529" s="64" t="s">
        <v>84</v>
      </c>
      <c r="G3529" s="71">
        <v>57</v>
      </c>
      <c r="H3529" s="69">
        <v>0.85</v>
      </c>
      <c r="I3529" s="69">
        <v>48.45</v>
      </c>
      <c r="J3529" s="9"/>
      <c r="K3529" s="65"/>
      <c r="L3529" s="66">
        <v>57.31</v>
      </c>
      <c r="M3529" s="65"/>
      <c r="N3529" s="70">
        <v>2992.23</v>
      </c>
      <c r="EZ3529" s="48"/>
      <c r="FA3529" s="49"/>
      <c r="FB3529" s="58"/>
      <c r="FC3529" s="58"/>
      <c r="FD3529" s="58"/>
      <c r="FH3529" s="4" t="s">
        <v>103</v>
      </c>
      <c r="FJ3529" s="58"/>
      <c r="FK3529" s="105"/>
      <c r="FM3529" s="105"/>
    </row>
    <row r="3530" spans="1:169" customFormat="1" ht="15" x14ac:dyDescent="0.25">
      <c r="A3530" s="81"/>
      <c r="B3530" s="82"/>
      <c r="C3530" s="159" t="s">
        <v>87</v>
      </c>
      <c r="D3530" s="159"/>
      <c r="E3530" s="159"/>
      <c r="F3530" s="52"/>
      <c r="G3530" s="53"/>
      <c r="H3530" s="53"/>
      <c r="I3530" s="53"/>
      <c r="J3530" s="56"/>
      <c r="K3530" s="53"/>
      <c r="L3530" s="87">
        <v>448.65</v>
      </c>
      <c r="M3530" s="77"/>
      <c r="N3530" s="84">
        <v>17219.580000000002</v>
      </c>
      <c r="EZ3530" s="48"/>
      <c r="FA3530" s="49"/>
      <c r="FB3530" s="58"/>
      <c r="FC3530" s="58"/>
      <c r="FD3530" s="58"/>
      <c r="FJ3530" s="58" t="s">
        <v>87</v>
      </c>
      <c r="FK3530" s="105"/>
      <c r="FM3530" s="105"/>
    </row>
    <row r="3531" spans="1:169" customFormat="1" ht="15" x14ac:dyDescent="0.25">
      <c r="A3531" s="50" t="s">
        <v>1184</v>
      </c>
      <c r="B3531" s="51" t="s">
        <v>264</v>
      </c>
      <c r="C3531" s="159" t="s">
        <v>292</v>
      </c>
      <c r="D3531" s="159"/>
      <c r="E3531" s="159"/>
      <c r="F3531" s="52" t="s">
        <v>293</v>
      </c>
      <c r="G3531" s="53">
        <v>49.12</v>
      </c>
      <c r="H3531" s="54">
        <v>1</v>
      </c>
      <c r="I3531" s="86">
        <v>49.12</v>
      </c>
      <c r="J3531" s="56"/>
      <c r="K3531" s="53"/>
      <c r="L3531" s="56"/>
      <c r="M3531" s="116">
        <v>9.5</v>
      </c>
      <c r="N3531" s="57"/>
      <c r="EZ3531" s="48"/>
      <c r="FA3531" s="49"/>
      <c r="FB3531" s="58" t="s">
        <v>292</v>
      </c>
      <c r="FC3531" s="58" t="s">
        <v>4</v>
      </c>
      <c r="FD3531" s="58" t="s">
        <v>4</v>
      </c>
      <c r="FJ3531" s="58"/>
      <c r="FK3531" s="105"/>
      <c r="FM3531" s="105"/>
    </row>
    <row r="3532" spans="1:169" customFormat="1" ht="15" x14ac:dyDescent="0.25">
      <c r="A3532" s="81"/>
      <c r="B3532" s="82"/>
      <c r="C3532" s="159" t="s">
        <v>87</v>
      </c>
      <c r="D3532" s="159"/>
      <c r="E3532" s="159"/>
      <c r="F3532" s="52"/>
      <c r="G3532" s="53"/>
      <c r="H3532" s="53"/>
      <c r="I3532" s="53"/>
      <c r="J3532" s="56"/>
      <c r="K3532" s="53"/>
      <c r="L3532" s="87">
        <v>0</v>
      </c>
      <c r="M3532" s="77"/>
      <c r="N3532" s="94">
        <v>0</v>
      </c>
      <c r="EZ3532" s="48"/>
      <c r="FA3532" s="49"/>
      <c r="FB3532" s="58"/>
      <c r="FC3532" s="58"/>
      <c r="FD3532" s="58"/>
      <c r="FJ3532" s="58" t="s">
        <v>87</v>
      </c>
      <c r="FK3532" s="105"/>
      <c r="FM3532" s="105"/>
    </row>
    <row r="3533" spans="1:169" customFormat="1" ht="45" x14ac:dyDescent="0.25">
      <c r="A3533" s="50" t="s">
        <v>1185</v>
      </c>
      <c r="B3533" s="51" t="s">
        <v>295</v>
      </c>
      <c r="C3533" s="159" t="s">
        <v>296</v>
      </c>
      <c r="D3533" s="159"/>
      <c r="E3533" s="159"/>
      <c r="F3533" s="52" t="s">
        <v>138</v>
      </c>
      <c r="G3533" s="53">
        <v>20.905999999999999</v>
      </c>
      <c r="H3533" s="54">
        <v>1</v>
      </c>
      <c r="I3533" s="55">
        <v>20.905999999999999</v>
      </c>
      <c r="J3533" s="56"/>
      <c r="K3533" s="53"/>
      <c r="L3533" s="56"/>
      <c r="M3533" s="53"/>
      <c r="N3533" s="57"/>
      <c r="EZ3533" s="48"/>
      <c r="FA3533" s="49"/>
      <c r="FB3533" s="58" t="s">
        <v>296</v>
      </c>
      <c r="FC3533" s="58" t="s">
        <v>4</v>
      </c>
      <c r="FD3533" s="58" t="s">
        <v>4</v>
      </c>
      <c r="FJ3533" s="58"/>
      <c r="FK3533" s="105"/>
      <c r="FM3533" s="105"/>
    </row>
    <row r="3534" spans="1:169" customFormat="1" ht="15" x14ac:dyDescent="0.25">
      <c r="A3534" s="59"/>
      <c r="B3534" s="60"/>
      <c r="C3534" s="160" t="s">
        <v>1186</v>
      </c>
      <c r="D3534" s="160"/>
      <c r="E3534" s="160"/>
      <c r="F3534" s="160"/>
      <c r="G3534" s="160"/>
      <c r="H3534" s="160"/>
      <c r="I3534" s="160"/>
      <c r="J3534" s="160"/>
      <c r="K3534" s="160"/>
      <c r="L3534" s="160"/>
      <c r="M3534" s="160"/>
      <c r="N3534" s="161"/>
      <c r="EZ3534" s="48"/>
      <c r="FA3534" s="49"/>
      <c r="FB3534" s="58"/>
      <c r="FC3534" s="58"/>
      <c r="FD3534" s="58"/>
      <c r="FE3534" s="4" t="s">
        <v>1186</v>
      </c>
      <c r="FJ3534" s="58"/>
      <c r="FK3534" s="105"/>
      <c r="FM3534" s="105"/>
    </row>
    <row r="3535" spans="1:169" customFormat="1" ht="67.5" x14ac:dyDescent="0.25">
      <c r="A3535" s="61"/>
      <c r="B3535" s="62" t="s">
        <v>64</v>
      </c>
      <c r="C3535" s="162" t="s">
        <v>65</v>
      </c>
      <c r="D3535" s="162"/>
      <c r="E3535" s="162"/>
      <c r="F3535" s="162"/>
      <c r="G3535" s="162"/>
      <c r="H3535" s="162"/>
      <c r="I3535" s="162"/>
      <c r="J3535" s="162"/>
      <c r="K3535" s="162"/>
      <c r="L3535" s="162"/>
      <c r="M3535" s="162"/>
      <c r="N3535" s="163"/>
      <c r="EZ3535" s="48"/>
      <c r="FA3535" s="49"/>
      <c r="FB3535" s="58"/>
      <c r="FC3535" s="58"/>
      <c r="FD3535" s="58"/>
      <c r="FF3535" s="4" t="s">
        <v>65</v>
      </c>
      <c r="FJ3535" s="58"/>
      <c r="FK3535" s="105"/>
      <c r="FM3535" s="105"/>
    </row>
    <row r="3536" spans="1:169" customFormat="1" ht="67.5" x14ac:dyDescent="0.25">
      <c r="A3536" s="61"/>
      <c r="B3536" s="62" t="s">
        <v>66</v>
      </c>
      <c r="C3536" s="162" t="s">
        <v>67</v>
      </c>
      <c r="D3536" s="162"/>
      <c r="E3536" s="162"/>
      <c r="F3536" s="162"/>
      <c r="G3536" s="162"/>
      <c r="H3536" s="162"/>
      <c r="I3536" s="162"/>
      <c r="J3536" s="162"/>
      <c r="K3536" s="162"/>
      <c r="L3536" s="162"/>
      <c r="M3536" s="162"/>
      <c r="N3536" s="163"/>
      <c r="EZ3536" s="48"/>
      <c r="FA3536" s="49"/>
      <c r="FB3536" s="58"/>
      <c r="FC3536" s="58"/>
      <c r="FD3536" s="58"/>
      <c r="FF3536" s="4" t="s">
        <v>67</v>
      </c>
      <c r="FJ3536" s="58"/>
      <c r="FK3536" s="105"/>
      <c r="FM3536" s="105"/>
    </row>
    <row r="3537" spans="1:169" customFormat="1" ht="33.75" x14ac:dyDescent="0.25">
      <c r="A3537" s="61"/>
      <c r="B3537" s="62" t="s">
        <v>98</v>
      </c>
      <c r="C3537" s="162" t="s">
        <v>99</v>
      </c>
      <c r="D3537" s="162"/>
      <c r="E3537" s="162"/>
      <c r="F3537" s="162"/>
      <c r="G3537" s="162"/>
      <c r="H3537" s="162"/>
      <c r="I3537" s="162"/>
      <c r="J3537" s="162"/>
      <c r="K3537" s="162"/>
      <c r="L3537" s="162"/>
      <c r="M3537" s="162"/>
      <c r="N3537" s="163"/>
      <c r="EZ3537" s="48"/>
      <c r="FA3537" s="49"/>
      <c r="FB3537" s="58"/>
      <c r="FC3537" s="58"/>
      <c r="FD3537" s="58"/>
      <c r="FF3537" s="4" t="s">
        <v>99</v>
      </c>
      <c r="FJ3537" s="58"/>
      <c r="FK3537" s="105"/>
      <c r="FM3537" s="105"/>
    </row>
    <row r="3538" spans="1:169" customFormat="1" ht="15" x14ac:dyDescent="0.25">
      <c r="A3538" s="63"/>
      <c r="B3538" s="62" t="s">
        <v>59</v>
      </c>
      <c r="C3538" s="160" t="s">
        <v>70</v>
      </c>
      <c r="D3538" s="160"/>
      <c r="E3538" s="160"/>
      <c r="F3538" s="64"/>
      <c r="G3538" s="65"/>
      <c r="H3538" s="65"/>
      <c r="I3538" s="65"/>
      <c r="J3538" s="66">
        <v>325.89</v>
      </c>
      <c r="K3538" s="90">
        <v>1.7250000000000001</v>
      </c>
      <c r="L3538" s="68">
        <v>11752.52</v>
      </c>
      <c r="M3538" s="69">
        <v>52.21</v>
      </c>
      <c r="N3538" s="70">
        <v>613599.06999999995</v>
      </c>
      <c r="EZ3538" s="48"/>
      <c r="FA3538" s="49"/>
      <c r="FB3538" s="58"/>
      <c r="FC3538" s="58"/>
      <c r="FD3538" s="58"/>
      <c r="FG3538" s="4" t="s">
        <v>70</v>
      </c>
      <c r="FJ3538" s="58"/>
      <c r="FK3538" s="105"/>
      <c r="FM3538" s="105"/>
    </row>
    <row r="3539" spans="1:169" customFormat="1" ht="15" x14ac:dyDescent="0.25">
      <c r="A3539" s="63"/>
      <c r="B3539" s="62" t="s">
        <v>71</v>
      </c>
      <c r="C3539" s="160" t="s">
        <v>72</v>
      </c>
      <c r="D3539" s="160"/>
      <c r="E3539" s="160"/>
      <c r="F3539" s="64"/>
      <c r="G3539" s="65"/>
      <c r="H3539" s="65"/>
      <c r="I3539" s="65"/>
      <c r="J3539" s="66">
        <v>74.099999999999994</v>
      </c>
      <c r="K3539" s="90">
        <v>1.875</v>
      </c>
      <c r="L3539" s="68">
        <v>2904.63</v>
      </c>
      <c r="M3539" s="69">
        <v>15.71</v>
      </c>
      <c r="N3539" s="70">
        <v>45631.74</v>
      </c>
      <c r="EZ3539" s="48"/>
      <c r="FA3539" s="49"/>
      <c r="FB3539" s="58"/>
      <c r="FC3539" s="58"/>
      <c r="FD3539" s="58"/>
      <c r="FG3539" s="4" t="s">
        <v>72</v>
      </c>
      <c r="FJ3539" s="58"/>
      <c r="FK3539" s="105"/>
      <c r="FM3539" s="105"/>
    </row>
    <row r="3540" spans="1:169" customFormat="1" ht="15" x14ac:dyDescent="0.25">
      <c r="A3540" s="63"/>
      <c r="B3540" s="62" t="s">
        <v>73</v>
      </c>
      <c r="C3540" s="160" t="s">
        <v>74</v>
      </c>
      <c r="D3540" s="160"/>
      <c r="E3540" s="160"/>
      <c r="F3540" s="64"/>
      <c r="G3540" s="65"/>
      <c r="H3540" s="65"/>
      <c r="I3540" s="65"/>
      <c r="J3540" s="66">
        <v>11.33</v>
      </c>
      <c r="K3540" s="90">
        <v>1.875</v>
      </c>
      <c r="L3540" s="66">
        <v>444.12</v>
      </c>
      <c r="M3540" s="69">
        <v>52.21</v>
      </c>
      <c r="N3540" s="70">
        <v>23187.51</v>
      </c>
      <c r="EZ3540" s="48"/>
      <c r="FA3540" s="49"/>
      <c r="FB3540" s="58"/>
      <c r="FC3540" s="58"/>
      <c r="FD3540" s="58"/>
      <c r="FG3540" s="4" t="s">
        <v>74</v>
      </c>
      <c r="FJ3540" s="58"/>
      <c r="FK3540" s="105"/>
      <c r="FM3540" s="105"/>
    </row>
    <row r="3541" spans="1:169" customFormat="1" ht="15" x14ac:dyDescent="0.25">
      <c r="A3541" s="63"/>
      <c r="B3541" s="62" t="s">
        <v>75</v>
      </c>
      <c r="C3541" s="160" t="s">
        <v>76</v>
      </c>
      <c r="D3541" s="160"/>
      <c r="E3541" s="160"/>
      <c r="F3541" s="64"/>
      <c r="G3541" s="65"/>
      <c r="H3541" s="65"/>
      <c r="I3541" s="65"/>
      <c r="J3541" s="66">
        <v>462.96</v>
      </c>
      <c r="K3541" s="65"/>
      <c r="L3541" s="68">
        <v>9678.64</v>
      </c>
      <c r="M3541" s="67">
        <v>9.5</v>
      </c>
      <c r="N3541" s="70">
        <v>91947.08</v>
      </c>
      <c r="EZ3541" s="48"/>
      <c r="FA3541" s="49"/>
      <c r="FB3541" s="58"/>
      <c r="FC3541" s="58"/>
      <c r="FD3541" s="58"/>
      <c r="FG3541" s="4" t="s">
        <v>76</v>
      </c>
      <c r="FJ3541" s="58"/>
      <c r="FK3541" s="105"/>
      <c r="FM3541" s="105"/>
    </row>
    <row r="3542" spans="1:169" customFormat="1" ht="15" x14ac:dyDescent="0.25">
      <c r="A3542" s="73"/>
      <c r="B3542" s="62"/>
      <c r="C3542" s="160" t="s">
        <v>77</v>
      </c>
      <c r="D3542" s="160"/>
      <c r="E3542" s="160"/>
      <c r="F3542" s="64" t="s">
        <v>78</v>
      </c>
      <c r="G3542" s="67">
        <v>35.5</v>
      </c>
      <c r="H3542" s="90">
        <v>1.7250000000000001</v>
      </c>
      <c r="I3542" s="74">
        <v>1280.2311749999999</v>
      </c>
      <c r="J3542" s="9"/>
      <c r="K3542" s="65"/>
      <c r="L3542" s="9"/>
      <c r="M3542" s="65"/>
      <c r="N3542" s="72"/>
      <c r="EZ3542" s="48"/>
      <c r="FA3542" s="49"/>
      <c r="FB3542" s="58"/>
      <c r="FC3542" s="58"/>
      <c r="FD3542" s="58"/>
      <c r="FH3542" s="4" t="s">
        <v>77</v>
      </c>
      <c r="FJ3542" s="58"/>
      <c r="FK3542" s="105"/>
      <c r="FM3542" s="105"/>
    </row>
    <row r="3543" spans="1:169" customFormat="1" ht="15" x14ac:dyDescent="0.25">
      <c r="A3543" s="73"/>
      <c r="B3543" s="62"/>
      <c r="C3543" s="160" t="s">
        <v>79</v>
      </c>
      <c r="D3543" s="160"/>
      <c r="E3543" s="160"/>
      <c r="F3543" s="64" t="s">
        <v>78</v>
      </c>
      <c r="G3543" s="69">
        <v>0.86</v>
      </c>
      <c r="H3543" s="90">
        <v>1.875</v>
      </c>
      <c r="I3543" s="74">
        <v>33.710925000000003</v>
      </c>
      <c r="J3543" s="9"/>
      <c r="K3543" s="65"/>
      <c r="L3543" s="9"/>
      <c r="M3543" s="65"/>
      <c r="N3543" s="72"/>
      <c r="EZ3543" s="48"/>
      <c r="FA3543" s="49"/>
      <c r="FB3543" s="58"/>
      <c r="FC3543" s="58"/>
      <c r="FD3543" s="58"/>
      <c r="FH3543" s="4" t="s">
        <v>79</v>
      </c>
      <c r="FJ3543" s="58"/>
      <c r="FK3543" s="105"/>
      <c r="FM3543" s="105"/>
    </row>
    <row r="3544" spans="1:169" customFormat="1" ht="15" x14ac:dyDescent="0.25">
      <c r="A3544" s="59"/>
      <c r="B3544" s="62"/>
      <c r="C3544" s="164" t="s">
        <v>80</v>
      </c>
      <c r="D3544" s="164"/>
      <c r="E3544" s="164"/>
      <c r="F3544" s="76"/>
      <c r="G3544" s="77"/>
      <c r="H3544" s="77"/>
      <c r="I3544" s="77"/>
      <c r="J3544" s="78">
        <v>862.95</v>
      </c>
      <c r="K3544" s="77"/>
      <c r="L3544" s="79">
        <v>24335.79</v>
      </c>
      <c r="M3544" s="77"/>
      <c r="N3544" s="80">
        <v>751177.89</v>
      </c>
      <c r="EZ3544" s="48"/>
      <c r="FA3544" s="49"/>
      <c r="FB3544" s="58"/>
      <c r="FC3544" s="58"/>
      <c r="FD3544" s="58"/>
      <c r="FI3544" s="4" t="s">
        <v>80</v>
      </c>
      <c r="FJ3544" s="58"/>
      <c r="FK3544" s="105"/>
      <c r="FM3544" s="105"/>
    </row>
    <row r="3545" spans="1:169" customFormat="1" ht="15" x14ac:dyDescent="0.25">
      <c r="A3545" s="73"/>
      <c r="B3545" s="62"/>
      <c r="C3545" s="160" t="s">
        <v>81</v>
      </c>
      <c r="D3545" s="160"/>
      <c r="E3545" s="160"/>
      <c r="F3545" s="64"/>
      <c r="G3545" s="65"/>
      <c r="H3545" s="65"/>
      <c r="I3545" s="65"/>
      <c r="J3545" s="9"/>
      <c r="K3545" s="65"/>
      <c r="L3545" s="68">
        <v>12196.64</v>
      </c>
      <c r="M3545" s="65"/>
      <c r="N3545" s="70">
        <v>636786.57999999996</v>
      </c>
      <c r="EZ3545" s="48"/>
      <c r="FA3545" s="49"/>
      <c r="FB3545" s="58"/>
      <c r="FC3545" s="58"/>
      <c r="FD3545" s="58"/>
      <c r="FH3545" s="4" t="s">
        <v>81</v>
      </c>
      <c r="FJ3545" s="58"/>
      <c r="FK3545" s="105"/>
      <c r="FM3545" s="105"/>
    </row>
    <row r="3546" spans="1:169" customFormat="1" ht="15" x14ac:dyDescent="0.25">
      <c r="A3546" s="73"/>
      <c r="B3546" s="62" t="s">
        <v>100</v>
      </c>
      <c r="C3546" s="160" t="s">
        <v>101</v>
      </c>
      <c r="D3546" s="160"/>
      <c r="E3546" s="160"/>
      <c r="F3546" s="64" t="s">
        <v>84</v>
      </c>
      <c r="G3546" s="71">
        <v>109</v>
      </c>
      <c r="H3546" s="65"/>
      <c r="I3546" s="71">
        <v>109</v>
      </c>
      <c r="J3546" s="9"/>
      <c r="K3546" s="65"/>
      <c r="L3546" s="68">
        <v>13294.34</v>
      </c>
      <c r="M3546" s="65"/>
      <c r="N3546" s="70">
        <v>694097.37</v>
      </c>
      <c r="EZ3546" s="48"/>
      <c r="FA3546" s="49"/>
      <c r="FB3546" s="58"/>
      <c r="FC3546" s="58"/>
      <c r="FD3546" s="58"/>
      <c r="FH3546" s="4" t="s">
        <v>101</v>
      </c>
      <c r="FJ3546" s="58"/>
      <c r="FK3546" s="105"/>
      <c r="FM3546" s="105"/>
    </row>
    <row r="3547" spans="1:169" customFormat="1" ht="22.5" x14ac:dyDescent="0.25">
      <c r="A3547" s="73"/>
      <c r="B3547" s="62" t="s">
        <v>102</v>
      </c>
      <c r="C3547" s="160" t="s">
        <v>103</v>
      </c>
      <c r="D3547" s="160"/>
      <c r="E3547" s="160"/>
      <c r="F3547" s="64" t="s">
        <v>84</v>
      </c>
      <c r="G3547" s="71">
        <v>57</v>
      </c>
      <c r="H3547" s="69">
        <v>0.85</v>
      </c>
      <c r="I3547" s="69">
        <v>48.45</v>
      </c>
      <c r="J3547" s="9"/>
      <c r="K3547" s="65"/>
      <c r="L3547" s="68">
        <v>5909.27</v>
      </c>
      <c r="M3547" s="65"/>
      <c r="N3547" s="70">
        <v>308523.09999999998</v>
      </c>
      <c r="EZ3547" s="48"/>
      <c r="FA3547" s="49"/>
      <c r="FB3547" s="58"/>
      <c r="FC3547" s="58"/>
      <c r="FD3547" s="58"/>
      <c r="FH3547" s="4" t="s">
        <v>103</v>
      </c>
      <c r="FJ3547" s="58"/>
      <c r="FK3547" s="105"/>
      <c r="FM3547" s="105"/>
    </row>
    <row r="3548" spans="1:169" customFormat="1" ht="15" x14ac:dyDescent="0.25">
      <c r="A3548" s="81"/>
      <c r="B3548" s="82"/>
      <c r="C3548" s="159" t="s">
        <v>87</v>
      </c>
      <c r="D3548" s="159"/>
      <c r="E3548" s="159"/>
      <c r="F3548" s="52"/>
      <c r="G3548" s="53"/>
      <c r="H3548" s="53"/>
      <c r="I3548" s="53"/>
      <c r="J3548" s="56"/>
      <c r="K3548" s="53"/>
      <c r="L3548" s="83">
        <v>43539.4</v>
      </c>
      <c r="M3548" s="77"/>
      <c r="N3548" s="84">
        <v>1753798.36</v>
      </c>
      <c r="EZ3548" s="48"/>
      <c r="FA3548" s="49"/>
      <c r="FB3548" s="58"/>
      <c r="FC3548" s="58"/>
      <c r="FD3548" s="58"/>
      <c r="FJ3548" s="58" t="s">
        <v>87</v>
      </c>
      <c r="FK3548" s="105"/>
      <c r="FM3548" s="105"/>
    </row>
    <row r="3549" spans="1:169" customFormat="1" ht="15" x14ac:dyDescent="0.25">
      <c r="A3549" s="50" t="s">
        <v>1187</v>
      </c>
      <c r="B3549" s="51" t="s">
        <v>264</v>
      </c>
      <c r="C3549" s="159" t="s">
        <v>299</v>
      </c>
      <c r="D3549" s="159"/>
      <c r="E3549" s="159"/>
      <c r="F3549" s="52" t="s">
        <v>232</v>
      </c>
      <c r="G3549" s="53">
        <v>2090.6194999999998</v>
      </c>
      <c r="H3549" s="54">
        <v>1</v>
      </c>
      <c r="I3549" s="88">
        <v>2090.6194999999998</v>
      </c>
      <c r="J3549" s="56"/>
      <c r="K3549" s="53"/>
      <c r="L3549" s="56"/>
      <c r="M3549" s="116">
        <v>9.5</v>
      </c>
      <c r="N3549" s="57"/>
      <c r="EZ3549" s="48"/>
      <c r="FA3549" s="49"/>
      <c r="FB3549" s="58" t="s">
        <v>299</v>
      </c>
      <c r="FC3549" s="58" t="s">
        <v>4</v>
      </c>
      <c r="FD3549" s="58" t="s">
        <v>4</v>
      </c>
      <c r="FJ3549" s="58"/>
      <c r="FK3549" s="105"/>
      <c r="FM3549" s="105"/>
    </row>
    <row r="3550" spans="1:169" customFormat="1" ht="15" x14ac:dyDescent="0.25">
      <c r="A3550" s="81"/>
      <c r="B3550" s="82"/>
      <c r="C3550" s="159" t="s">
        <v>87</v>
      </c>
      <c r="D3550" s="159"/>
      <c r="E3550" s="159"/>
      <c r="F3550" s="52"/>
      <c r="G3550" s="53"/>
      <c r="H3550" s="53"/>
      <c r="I3550" s="53"/>
      <c r="J3550" s="56"/>
      <c r="K3550" s="53"/>
      <c r="L3550" s="87">
        <v>0</v>
      </c>
      <c r="M3550" s="77"/>
      <c r="N3550" s="94">
        <v>0</v>
      </c>
      <c r="EZ3550" s="48"/>
      <c r="FA3550" s="49"/>
      <c r="FB3550" s="58"/>
      <c r="FC3550" s="58"/>
      <c r="FD3550" s="58"/>
      <c r="FJ3550" s="58" t="s">
        <v>87</v>
      </c>
      <c r="FK3550" s="105"/>
      <c r="FM3550" s="105"/>
    </row>
    <row r="3551" spans="1:169" customFormat="1" ht="15" x14ac:dyDescent="0.25">
      <c r="A3551" s="50" t="s">
        <v>1188</v>
      </c>
      <c r="B3551" s="51" t="s">
        <v>264</v>
      </c>
      <c r="C3551" s="159" t="s">
        <v>829</v>
      </c>
      <c r="D3551" s="159"/>
      <c r="E3551" s="159"/>
      <c r="F3551" s="52" t="s">
        <v>232</v>
      </c>
      <c r="G3551" s="53">
        <v>2051.0825</v>
      </c>
      <c r="H3551" s="54">
        <v>1</v>
      </c>
      <c r="I3551" s="88">
        <v>2051.0825</v>
      </c>
      <c r="J3551" s="56"/>
      <c r="K3551" s="53"/>
      <c r="L3551" s="56"/>
      <c r="M3551" s="116">
        <v>9.5</v>
      </c>
      <c r="N3551" s="57"/>
      <c r="EZ3551" s="48"/>
      <c r="FA3551" s="49"/>
      <c r="FB3551" s="58" t="s">
        <v>829</v>
      </c>
      <c r="FC3551" s="58" t="s">
        <v>4</v>
      </c>
      <c r="FD3551" s="58" t="s">
        <v>4</v>
      </c>
      <c r="FJ3551" s="58"/>
      <c r="FK3551" s="105"/>
      <c r="FM3551" s="105"/>
    </row>
    <row r="3552" spans="1:169" customFormat="1" ht="15" x14ac:dyDescent="0.25">
      <c r="A3552" s="81"/>
      <c r="B3552" s="82"/>
      <c r="C3552" s="159" t="s">
        <v>87</v>
      </c>
      <c r="D3552" s="159"/>
      <c r="E3552" s="159"/>
      <c r="F3552" s="52"/>
      <c r="G3552" s="53"/>
      <c r="H3552" s="53"/>
      <c r="I3552" s="53"/>
      <c r="J3552" s="56"/>
      <c r="K3552" s="53"/>
      <c r="L3552" s="87">
        <v>0</v>
      </c>
      <c r="M3552" s="77"/>
      <c r="N3552" s="94">
        <v>0</v>
      </c>
      <c r="EZ3552" s="48"/>
      <c r="FA3552" s="49"/>
      <c r="FB3552" s="58"/>
      <c r="FC3552" s="58"/>
      <c r="FD3552" s="58"/>
      <c r="FJ3552" s="58" t="s">
        <v>87</v>
      </c>
      <c r="FK3552" s="105"/>
      <c r="FM3552" s="105"/>
    </row>
    <row r="3553" spans="1:169" customFormat="1" ht="56.25" x14ac:dyDescent="0.25">
      <c r="A3553" s="50" t="s">
        <v>1189</v>
      </c>
      <c r="B3553" s="51" t="s">
        <v>295</v>
      </c>
      <c r="C3553" s="159" t="s">
        <v>831</v>
      </c>
      <c r="D3553" s="159"/>
      <c r="E3553" s="159"/>
      <c r="F3553" s="52" t="s">
        <v>138</v>
      </c>
      <c r="G3553" s="53">
        <v>2.3410000000000002</v>
      </c>
      <c r="H3553" s="54">
        <v>1</v>
      </c>
      <c r="I3553" s="55">
        <v>2.3410000000000002</v>
      </c>
      <c r="J3553" s="56"/>
      <c r="K3553" s="53"/>
      <c r="L3553" s="56"/>
      <c r="M3553" s="53"/>
      <c r="N3553" s="57"/>
      <c r="EZ3553" s="48"/>
      <c r="FA3553" s="49"/>
      <c r="FB3553" s="58" t="s">
        <v>831</v>
      </c>
      <c r="FC3553" s="58" t="s">
        <v>4</v>
      </c>
      <c r="FD3553" s="58" t="s">
        <v>4</v>
      </c>
      <c r="FJ3553" s="58"/>
      <c r="FK3553" s="105"/>
      <c r="FM3553" s="105"/>
    </row>
    <row r="3554" spans="1:169" customFormat="1" ht="15" x14ac:dyDescent="0.25">
      <c r="A3554" s="59"/>
      <c r="B3554" s="60"/>
      <c r="C3554" s="160" t="s">
        <v>1190</v>
      </c>
      <c r="D3554" s="160"/>
      <c r="E3554" s="160"/>
      <c r="F3554" s="160"/>
      <c r="G3554" s="160"/>
      <c r="H3554" s="160"/>
      <c r="I3554" s="160"/>
      <c r="J3554" s="160"/>
      <c r="K3554" s="160"/>
      <c r="L3554" s="160"/>
      <c r="M3554" s="160"/>
      <c r="N3554" s="161"/>
      <c r="EZ3554" s="48"/>
      <c r="FA3554" s="49"/>
      <c r="FB3554" s="58"/>
      <c r="FC3554" s="58"/>
      <c r="FD3554" s="58"/>
      <c r="FE3554" s="4" t="s">
        <v>1190</v>
      </c>
      <c r="FJ3554" s="58"/>
      <c r="FK3554" s="105"/>
      <c r="FM3554" s="105"/>
    </row>
    <row r="3555" spans="1:169" customFormat="1" ht="67.5" x14ac:dyDescent="0.25">
      <c r="A3555" s="61"/>
      <c r="B3555" s="62" t="s">
        <v>64</v>
      </c>
      <c r="C3555" s="162" t="s">
        <v>65</v>
      </c>
      <c r="D3555" s="162"/>
      <c r="E3555" s="162"/>
      <c r="F3555" s="162"/>
      <c r="G3555" s="162"/>
      <c r="H3555" s="162"/>
      <c r="I3555" s="162"/>
      <c r="J3555" s="162"/>
      <c r="K3555" s="162"/>
      <c r="L3555" s="162"/>
      <c r="M3555" s="162"/>
      <c r="N3555" s="163"/>
      <c r="EZ3555" s="48"/>
      <c r="FA3555" s="49"/>
      <c r="FB3555" s="58"/>
      <c r="FC3555" s="58"/>
      <c r="FD3555" s="58"/>
      <c r="FF3555" s="4" t="s">
        <v>65</v>
      </c>
      <c r="FJ3555" s="58"/>
      <c r="FK3555" s="105"/>
      <c r="FM3555" s="105"/>
    </row>
    <row r="3556" spans="1:169" customFormat="1" ht="67.5" x14ac:dyDescent="0.25">
      <c r="A3556" s="61"/>
      <c r="B3556" s="62" t="s">
        <v>66</v>
      </c>
      <c r="C3556" s="162" t="s">
        <v>67</v>
      </c>
      <c r="D3556" s="162"/>
      <c r="E3556" s="162"/>
      <c r="F3556" s="162"/>
      <c r="G3556" s="162"/>
      <c r="H3556" s="162"/>
      <c r="I3556" s="162"/>
      <c r="J3556" s="162"/>
      <c r="K3556" s="162"/>
      <c r="L3556" s="162"/>
      <c r="M3556" s="162"/>
      <c r="N3556" s="163"/>
      <c r="EZ3556" s="48"/>
      <c r="FA3556" s="49"/>
      <c r="FB3556" s="58"/>
      <c r="FC3556" s="58"/>
      <c r="FD3556" s="58"/>
      <c r="FF3556" s="4" t="s">
        <v>67</v>
      </c>
      <c r="FJ3556" s="58"/>
      <c r="FK3556" s="105"/>
      <c r="FM3556" s="105"/>
    </row>
    <row r="3557" spans="1:169" customFormat="1" ht="33.75" x14ac:dyDescent="0.25">
      <c r="A3557" s="61"/>
      <c r="B3557" s="62" t="s">
        <v>98</v>
      </c>
      <c r="C3557" s="162" t="s">
        <v>99</v>
      </c>
      <c r="D3557" s="162"/>
      <c r="E3557" s="162"/>
      <c r="F3557" s="162"/>
      <c r="G3557" s="162"/>
      <c r="H3557" s="162"/>
      <c r="I3557" s="162"/>
      <c r="J3557" s="162"/>
      <c r="K3557" s="162"/>
      <c r="L3557" s="162"/>
      <c r="M3557" s="162"/>
      <c r="N3557" s="163"/>
      <c r="EZ3557" s="48"/>
      <c r="FA3557" s="49"/>
      <c r="FB3557" s="58"/>
      <c r="FC3557" s="58"/>
      <c r="FD3557" s="58"/>
      <c r="FF3557" s="4" t="s">
        <v>99</v>
      </c>
      <c r="FJ3557" s="58"/>
      <c r="FK3557" s="105"/>
      <c r="FM3557" s="105"/>
    </row>
    <row r="3558" spans="1:169" customFormat="1" ht="15" x14ac:dyDescent="0.25">
      <c r="A3558" s="63"/>
      <c r="B3558" s="62" t="s">
        <v>59</v>
      </c>
      <c r="C3558" s="160" t="s">
        <v>70</v>
      </c>
      <c r="D3558" s="160"/>
      <c r="E3558" s="160"/>
      <c r="F3558" s="64"/>
      <c r="G3558" s="65"/>
      <c r="H3558" s="65"/>
      <c r="I3558" s="65"/>
      <c r="J3558" s="66">
        <v>325.89</v>
      </c>
      <c r="K3558" s="90">
        <v>1.7250000000000001</v>
      </c>
      <c r="L3558" s="68">
        <v>1316.02</v>
      </c>
      <c r="M3558" s="69">
        <v>52.21</v>
      </c>
      <c r="N3558" s="70">
        <v>68709.399999999994</v>
      </c>
      <c r="EZ3558" s="48"/>
      <c r="FA3558" s="49"/>
      <c r="FB3558" s="58"/>
      <c r="FC3558" s="58"/>
      <c r="FD3558" s="58"/>
      <c r="FG3558" s="4" t="s">
        <v>70</v>
      </c>
      <c r="FJ3558" s="58"/>
      <c r="FK3558" s="105"/>
      <c r="FM3558" s="105"/>
    </row>
    <row r="3559" spans="1:169" customFormat="1" ht="15" x14ac:dyDescent="0.25">
      <c r="A3559" s="63"/>
      <c r="B3559" s="62" t="s">
        <v>71</v>
      </c>
      <c r="C3559" s="160" t="s">
        <v>72</v>
      </c>
      <c r="D3559" s="160"/>
      <c r="E3559" s="160"/>
      <c r="F3559" s="64"/>
      <c r="G3559" s="65"/>
      <c r="H3559" s="65"/>
      <c r="I3559" s="65"/>
      <c r="J3559" s="66">
        <v>74.099999999999994</v>
      </c>
      <c r="K3559" s="90">
        <v>1.875</v>
      </c>
      <c r="L3559" s="66">
        <v>325.25</v>
      </c>
      <c r="M3559" s="69">
        <v>15.71</v>
      </c>
      <c r="N3559" s="70">
        <v>5109.68</v>
      </c>
      <c r="EZ3559" s="48"/>
      <c r="FA3559" s="49"/>
      <c r="FB3559" s="58"/>
      <c r="FC3559" s="58"/>
      <c r="FD3559" s="58"/>
      <c r="FG3559" s="4" t="s">
        <v>72</v>
      </c>
      <c r="FJ3559" s="58"/>
      <c r="FK3559" s="105"/>
      <c r="FM3559" s="105"/>
    </row>
    <row r="3560" spans="1:169" customFormat="1" ht="15" x14ac:dyDescent="0.25">
      <c r="A3560" s="63"/>
      <c r="B3560" s="62" t="s">
        <v>73</v>
      </c>
      <c r="C3560" s="160" t="s">
        <v>74</v>
      </c>
      <c r="D3560" s="160"/>
      <c r="E3560" s="160"/>
      <c r="F3560" s="64"/>
      <c r="G3560" s="65"/>
      <c r="H3560" s="65"/>
      <c r="I3560" s="65"/>
      <c r="J3560" s="66">
        <v>11.33</v>
      </c>
      <c r="K3560" s="90">
        <v>1.875</v>
      </c>
      <c r="L3560" s="66">
        <v>49.73</v>
      </c>
      <c r="M3560" s="69">
        <v>52.21</v>
      </c>
      <c r="N3560" s="70">
        <v>2596.4</v>
      </c>
      <c r="EZ3560" s="48"/>
      <c r="FA3560" s="49"/>
      <c r="FB3560" s="58"/>
      <c r="FC3560" s="58"/>
      <c r="FD3560" s="58"/>
      <c r="FG3560" s="4" t="s">
        <v>74</v>
      </c>
      <c r="FJ3560" s="58"/>
      <c r="FK3560" s="105"/>
      <c r="FM3560" s="105"/>
    </row>
    <row r="3561" spans="1:169" customFormat="1" ht="15" x14ac:dyDescent="0.25">
      <c r="A3561" s="63"/>
      <c r="B3561" s="62" t="s">
        <v>75</v>
      </c>
      <c r="C3561" s="160" t="s">
        <v>76</v>
      </c>
      <c r="D3561" s="160"/>
      <c r="E3561" s="160"/>
      <c r="F3561" s="64"/>
      <c r="G3561" s="65"/>
      <c r="H3561" s="65"/>
      <c r="I3561" s="65"/>
      <c r="J3561" s="66">
        <v>462.96</v>
      </c>
      <c r="K3561" s="65"/>
      <c r="L3561" s="68">
        <v>1083.79</v>
      </c>
      <c r="M3561" s="67">
        <v>9.5</v>
      </c>
      <c r="N3561" s="70">
        <v>10296.01</v>
      </c>
      <c r="EZ3561" s="48"/>
      <c r="FA3561" s="49"/>
      <c r="FB3561" s="58"/>
      <c r="FC3561" s="58"/>
      <c r="FD3561" s="58"/>
      <c r="FG3561" s="4" t="s">
        <v>76</v>
      </c>
      <c r="FJ3561" s="58"/>
      <c r="FK3561" s="105"/>
      <c r="FM3561" s="105"/>
    </row>
    <row r="3562" spans="1:169" customFormat="1" ht="15" x14ac:dyDescent="0.25">
      <c r="A3562" s="73"/>
      <c r="B3562" s="62"/>
      <c r="C3562" s="160" t="s">
        <v>77</v>
      </c>
      <c r="D3562" s="160"/>
      <c r="E3562" s="160"/>
      <c r="F3562" s="64" t="s">
        <v>78</v>
      </c>
      <c r="G3562" s="67">
        <v>35.5</v>
      </c>
      <c r="H3562" s="90">
        <v>1.7250000000000001</v>
      </c>
      <c r="I3562" s="89">
        <v>143.3569875</v>
      </c>
      <c r="J3562" s="9"/>
      <c r="K3562" s="65"/>
      <c r="L3562" s="9"/>
      <c r="M3562" s="65"/>
      <c r="N3562" s="72"/>
      <c r="EZ3562" s="48"/>
      <c r="FA3562" s="49"/>
      <c r="FB3562" s="58"/>
      <c r="FC3562" s="58"/>
      <c r="FD3562" s="58"/>
      <c r="FH3562" s="4" t="s">
        <v>77</v>
      </c>
      <c r="FJ3562" s="58"/>
      <c r="FK3562" s="105"/>
      <c r="FM3562" s="105"/>
    </row>
    <row r="3563" spans="1:169" customFormat="1" ht="15" x14ac:dyDescent="0.25">
      <c r="A3563" s="73"/>
      <c r="B3563" s="62"/>
      <c r="C3563" s="160" t="s">
        <v>79</v>
      </c>
      <c r="D3563" s="160"/>
      <c r="E3563" s="160"/>
      <c r="F3563" s="64" t="s">
        <v>78</v>
      </c>
      <c r="G3563" s="69">
        <v>0.86</v>
      </c>
      <c r="H3563" s="90">
        <v>1.875</v>
      </c>
      <c r="I3563" s="89">
        <v>3.7748624999999998</v>
      </c>
      <c r="J3563" s="9"/>
      <c r="K3563" s="65"/>
      <c r="L3563" s="9"/>
      <c r="M3563" s="65"/>
      <c r="N3563" s="72"/>
      <c r="EZ3563" s="48"/>
      <c r="FA3563" s="49"/>
      <c r="FB3563" s="58"/>
      <c r="FC3563" s="58"/>
      <c r="FD3563" s="58"/>
      <c r="FH3563" s="4" t="s">
        <v>79</v>
      </c>
      <c r="FJ3563" s="58"/>
      <c r="FK3563" s="105"/>
      <c r="FM3563" s="105"/>
    </row>
    <row r="3564" spans="1:169" customFormat="1" ht="15" x14ac:dyDescent="0.25">
      <c r="A3564" s="59"/>
      <c r="B3564" s="62"/>
      <c r="C3564" s="164" t="s">
        <v>80</v>
      </c>
      <c r="D3564" s="164"/>
      <c r="E3564" s="164"/>
      <c r="F3564" s="76"/>
      <c r="G3564" s="77"/>
      <c r="H3564" s="77"/>
      <c r="I3564" s="77"/>
      <c r="J3564" s="78">
        <v>862.95</v>
      </c>
      <c r="K3564" s="77"/>
      <c r="L3564" s="79">
        <v>2725.06</v>
      </c>
      <c r="M3564" s="77"/>
      <c r="N3564" s="80">
        <v>84115.09</v>
      </c>
      <c r="EZ3564" s="48"/>
      <c r="FA3564" s="49"/>
      <c r="FB3564" s="58"/>
      <c r="FC3564" s="58"/>
      <c r="FD3564" s="58"/>
      <c r="FI3564" s="4" t="s">
        <v>80</v>
      </c>
      <c r="FJ3564" s="58"/>
      <c r="FK3564" s="105"/>
      <c r="FM3564" s="105"/>
    </row>
    <row r="3565" spans="1:169" customFormat="1" ht="15" x14ac:dyDescent="0.25">
      <c r="A3565" s="73"/>
      <c r="B3565" s="62"/>
      <c r="C3565" s="160" t="s">
        <v>81</v>
      </c>
      <c r="D3565" s="160"/>
      <c r="E3565" s="160"/>
      <c r="F3565" s="64"/>
      <c r="G3565" s="65"/>
      <c r="H3565" s="65"/>
      <c r="I3565" s="65"/>
      <c r="J3565" s="9"/>
      <c r="K3565" s="65"/>
      <c r="L3565" s="68">
        <v>1365.75</v>
      </c>
      <c r="M3565" s="65"/>
      <c r="N3565" s="70">
        <v>71305.8</v>
      </c>
      <c r="EZ3565" s="48"/>
      <c r="FA3565" s="49"/>
      <c r="FB3565" s="58"/>
      <c r="FC3565" s="58"/>
      <c r="FD3565" s="58"/>
      <c r="FH3565" s="4" t="s">
        <v>81</v>
      </c>
      <c r="FJ3565" s="58"/>
      <c r="FK3565" s="105"/>
      <c r="FM3565" s="105"/>
    </row>
    <row r="3566" spans="1:169" customFormat="1" ht="15" x14ac:dyDescent="0.25">
      <c r="A3566" s="73"/>
      <c r="B3566" s="62" t="s">
        <v>100</v>
      </c>
      <c r="C3566" s="160" t="s">
        <v>101</v>
      </c>
      <c r="D3566" s="160"/>
      <c r="E3566" s="160"/>
      <c r="F3566" s="64" t="s">
        <v>84</v>
      </c>
      <c r="G3566" s="71">
        <v>109</v>
      </c>
      <c r="H3566" s="65"/>
      <c r="I3566" s="71">
        <v>109</v>
      </c>
      <c r="J3566" s="9"/>
      <c r="K3566" s="65"/>
      <c r="L3566" s="68">
        <v>1488.67</v>
      </c>
      <c r="M3566" s="65"/>
      <c r="N3566" s="70">
        <v>77723.320000000007</v>
      </c>
      <c r="EZ3566" s="48"/>
      <c r="FA3566" s="49"/>
      <c r="FB3566" s="58"/>
      <c r="FC3566" s="58"/>
      <c r="FD3566" s="58"/>
      <c r="FH3566" s="4" t="s">
        <v>101</v>
      </c>
      <c r="FJ3566" s="58"/>
      <c r="FK3566" s="105"/>
      <c r="FM3566" s="105"/>
    </row>
    <row r="3567" spans="1:169" customFormat="1" ht="22.5" x14ac:dyDescent="0.25">
      <c r="A3567" s="73"/>
      <c r="B3567" s="62" t="s">
        <v>102</v>
      </c>
      <c r="C3567" s="160" t="s">
        <v>103</v>
      </c>
      <c r="D3567" s="160"/>
      <c r="E3567" s="160"/>
      <c r="F3567" s="64" t="s">
        <v>84</v>
      </c>
      <c r="G3567" s="71">
        <v>57</v>
      </c>
      <c r="H3567" s="69">
        <v>0.85</v>
      </c>
      <c r="I3567" s="69">
        <v>48.45</v>
      </c>
      <c r="J3567" s="9"/>
      <c r="K3567" s="65"/>
      <c r="L3567" s="66">
        <v>661.71</v>
      </c>
      <c r="M3567" s="65"/>
      <c r="N3567" s="70">
        <v>34547.660000000003</v>
      </c>
      <c r="EZ3567" s="48"/>
      <c r="FA3567" s="49"/>
      <c r="FB3567" s="58"/>
      <c r="FC3567" s="58"/>
      <c r="FD3567" s="58"/>
      <c r="FH3567" s="4" t="s">
        <v>103</v>
      </c>
      <c r="FJ3567" s="58"/>
      <c r="FK3567" s="105"/>
      <c r="FM3567" s="105"/>
    </row>
    <row r="3568" spans="1:169" customFormat="1" ht="15" x14ac:dyDescent="0.25">
      <c r="A3568" s="81"/>
      <c r="B3568" s="82"/>
      <c r="C3568" s="159" t="s">
        <v>87</v>
      </c>
      <c r="D3568" s="159"/>
      <c r="E3568" s="159"/>
      <c r="F3568" s="52"/>
      <c r="G3568" s="53"/>
      <c r="H3568" s="53"/>
      <c r="I3568" s="53"/>
      <c r="J3568" s="56"/>
      <c r="K3568" s="53"/>
      <c r="L3568" s="83">
        <v>4875.4399999999996</v>
      </c>
      <c r="M3568" s="77"/>
      <c r="N3568" s="84">
        <v>196386.07</v>
      </c>
      <c r="EZ3568" s="48"/>
      <c r="FA3568" s="49"/>
      <c r="FB3568" s="58"/>
      <c r="FC3568" s="58"/>
      <c r="FD3568" s="58"/>
      <c r="FJ3568" s="58" t="s">
        <v>87</v>
      </c>
      <c r="FK3568" s="105"/>
      <c r="FM3568" s="105"/>
    </row>
    <row r="3569" spans="1:169" customFormat="1" ht="15" x14ac:dyDescent="0.25">
      <c r="A3569" s="50" t="s">
        <v>1191</v>
      </c>
      <c r="B3569" s="51" t="s">
        <v>264</v>
      </c>
      <c r="C3569" s="159" t="s">
        <v>1192</v>
      </c>
      <c r="D3569" s="159"/>
      <c r="E3569" s="159"/>
      <c r="F3569" s="52" t="s">
        <v>232</v>
      </c>
      <c r="G3569" s="53">
        <v>234.12</v>
      </c>
      <c r="H3569" s="54">
        <v>1</v>
      </c>
      <c r="I3569" s="86">
        <v>234.12</v>
      </c>
      <c r="J3569" s="56"/>
      <c r="K3569" s="53"/>
      <c r="L3569" s="56"/>
      <c r="M3569" s="116">
        <v>9.5</v>
      </c>
      <c r="N3569" s="57"/>
      <c r="EZ3569" s="48"/>
      <c r="FA3569" s="49"/>
      <c r="FB3569" s="58" t="s">
        <v>1192</v>
      </c>
      <c r="FC3569" s="58" t="s">
        <v>4</v>
      </c>
      <c r="FD3569" s="58" t="s">
        <v>4</v>
      </c>
      <c r="FJ3569" s="58"/>
      <c r="FK3569" s="105"/>
      <c r="FM3569" s="105"/>
    </row>
    <row r="3570" spans="1:169" customFormat="1" ht="15" x14ac:dyDescent="0.25">
      <c r="A3570" s="81"/>
      <c r="B3570" s="82"/>
      <c r="C3570" s="159" t="s">
        <v>87</v>
      </c>
      <c r="D3570" s="159"/>
      <c r="E3570" s="159"/>
      <c r="F3570" s="52"/>
      <c r="G3570" s="53"/>
      <c r="H3570" s="53"/>
      <c r="I3570" s="53"/>
      <c r="J3570" s="56"/>
      <c r="K3570" s="53"/>
      <c r="L3570" s="87">
        <v>0</v>
      </c>
      <c r="M3570" s="77"/>
      <c r="N3570" s="94">
        <v>0</v>
      </c>
      <c r="EZ3570" s="48"/>
      <c r="FA3570" s="49"/>
      <c r="FB3570" s="58"/>
      <c r="FC3570" s="58"/>
      <c r="FD3570" s="58"/>
      <c r="FJ3570" s="58" t="s">
        <v>87</v>
      </c>
      <c r="FK3570" s="105"/>
      <c r="FM3570" s="105"/>
    </row>
    <row r="3571" spans="1:169" customFormat="1" ht="15" x14ac:dyDescent="0.25">
      <c r="A3571" s="156" t="s">
        <v>835</v>
      </c>
      <c r="B3571" s="157"/>
      <c r="C3571" s="157"/>
      <c r="D3571" s="157"/>
      <c r="E3571" s="157"/>
      <c r="F3571" s="157"/>
      <c r="G3571" s="157"/>
      <c r="H3571" s="157"/>
      <c r="I3571" s="157"/>
      <c r="J3571" s="157"/>
      <c r="K3571" s="157"/>
      <c r="L3571" s="157"/>
      <c r="M3571" s="157"/>
      <c r="N3571" s="158"/>
      <c r="EZ3571" s="48"/>
      <c r="FA3571" s="49" t="s">
        <v>835</v>
      </c>
      <c r="FB3571" s="58"/>
      <c r="FC3571" s="58"/>
      <c r="FD3571" s="58"/>
      <c r="FJ3571" s="58"/>
      <c r="FK3571" s="105"/>
      <c r="FM3571" s="105"/>
    </row>
    <row r="3572" spans="1:169" customFormat="1" ht="33.75" x14ac:dyDescent="0.25">
      <c r="A3572" s="50" t="s">
        <v>1193</v>
      </c>
      <c r="B3572" s="51" t="s">
        <v>588</v>
      </c>
      <c r="C3572" s="159" t="s">
        <v>837</v>
      </c>
      <c r="D3572" s="159"/>
      <c r="E3572" s="159"/>
      <c r="F3572" s="52" t="s">
        <v>152</v>
      </c>
      <c r="G3572" s="53">
        <v>1.05</v>
      </c>
      <c r="H3572" s="54">
        <v>1</v>
      </c>
      <c r="I3572" s="86">
        <v>1.05</v>
      </c>
      <c r="J3572" s="56"/>
      <c r="K3572" s="53"/>
      <c r="L3572" s="56"/>
      <c r="M3572" s="53"/>
      <c r="N3572" s="57"/>
      <c r="EZ3572" s="48"/>
      <c r="FA3572" s="49"/>
      <c r="FB3572" s="58" t="s">
        <v>837</v>
      </c>
      <c r="FC3572" s="58" t="s">
        <v>4</v>
      </c>
      <c r="FD3572" s="58" t="s">
        <v>4</v>
      </c>
      <c r="FJ3572" s="58"/>
      <c r="FK3572" s="105"/>
      <c r="FM3572" s="105"/>
    </row>
    <row r="3573" spans="1:169" customFormat="1" ht="67.5" x14ac:dyDescent="0.25">
      <c r="A3573" s="61"/>
      <c r="B3573" s="62" t="s">
        <v>64</v>
      </c>
      <c r="C3573" s="162" t="s">
        <v>65</v>
      </c>
      <c r="D3573" s="162"/>
      <c r="E3573" s="162"/>
      <c r="F3573" s="162"/>
      <c r="G3573" s="162"/>
      <c r="H3573" s="162"/>
      <c r="I3573" s="162"/>
      <c r="J3573" s="162"/>
      <c r="K3573" s="162"/>
      <c r="L3573" s="162"/>
      <c r="M3573" s="162"/>
      <c r="N3573" s="163"/>
      <c r="EZ3573" s="48"/>
      <c r="FA3573" s="49"/>
      <c r="FB3573" s="58"/>
      <c r="FC3573" s="58"/>
      <c r="FD3573" s="58"/>
      <c r="FF3573" s="4" t="s">
        <v>65</v>
      </c>
      <c r="FJ3573" s="58"/>
      <c r="FK3573" s="105"/>
      <c r="FM3573" s="105"/>
    </row>
    <row r="3574" spans="1:169" customFormat="1" ht="67.5" x14ac:dyDescent="0.25">
      <c r="A3574" s="61"/>
      <c r="B3574" s="62" t="s">
        <v>66</v>
      </c>
      <c r="C3574" s="162" t="s">
        <v>67</v>
      </c>
      <c r="D3574" s="162"/>
      <c r="E3574" s="162"/>
      <c r="F3574" s="162"/>
      <c r="G3574" s="162"/>
      <c r="H3574" s="162"/>
      <c r="I3574" s="162"/>
      <c r="J3574" s="162"/>
      <c r="K3574" s="162"/>
      <c r="L3574" s="162"/>
      <c r="M3574" s="162"/>
      <c r="N3574" s="163"/>
      <c r="EZ3574" s="48"/>
      <c r="FA3574" s="49"/>
      <c r="FB3574" s="58"/>
      <c r="FC3574" s="58"/>
      <c r="FD3574" s="58"/>
      <c r="FF3574" s="4" t="s">
        <v>67</v>
      </c>
      <c r="FJ3574" s="58"/>
      <c r="FK3574" s="105"/>
      <c r="FM3574" s="105"/>
    </row>
    <row r="3575" spans="1:169" customFormat="1" ht="33.75" x14ac:dyDescent="0.25">
      <c r="A3575" s="61"/>
      <c r="B3575" s="62" t="s">
        <v>98</v>
      </c>
      <c r="C3575" s="162" t="s">
        <v>99</v>
      </c>
      <c r="D3575" s="162"/>
      <c r="E3575" s="162"/>
      <c r="F3575" s="162"/>
      <c r="G3575" s="162"/>
      <c r="H3575" s="162"/>
      <c r="I3575" s="162"/>
      <c r="J3575" s="162"/>
      <c r="K3575" s="162"/>
      <c r="L3575" s="162"/>
      <c r="M3575" s="162"/>
      <c r="N3575" s="163"/>
      <c r="EZ3575" s="48"/>
      <c r="FA3575" s="49"/>
      <c r="FB3575" s="58"/>
      <c r="FC3575" s="58"/>
      <c r="FD3575" s="58"/>
      <c r="FF3575" s="4" t="s">
        <v>99</v>
      </c>
      <c r="FJ3575" s="58"/>
      <c r="FK3575" s="105"/>
      <c r="FM3575" s="105"/>
    </row>
    <row r="3576" spans="1:169" customFormat="1" ht="15" x14ac:dyDescent="0.25">
      <c r="A3576" s="63"/>
      <c r="B3576" s="62" t="s">
        <v>59</v>
      </c>
      <c r="C3576" s="160" t="s">
        <v>70</v>
      </c>
      <c r="D3576" s="160"/>
      <c r="E3576" s="160"/>
      <c r="F3576" s="64"/>
      <c r="G3576" s="65"/>
      <c r="H3576" s="65"/>
      <c r="I3576" s="65"/>
      <c r="J3576" s="66">
        <v>271.66000000000003</v>
      </c>
      <c r="K3576" s="90">
        <v>1.7250000000000001</v>
      </c>
      <c r="L3576" s="66">
        <v>492.04</v>
      </c>
      <c r="M3576" s="69">
        <v>52.21</v>
      </c>
      <c r="N3576" s="70">
        <v>25689.41</v>
      </c>
      <c r="EZ3576" s="48"/>
      <c r="FA3576" s="49"/>
      <c r="FB3576" s="58"/>
      <c r="FC3576" s="58"/>
      <c r="FD3576" s="58"/>
      <c r="FG3576" s="4" t="s">
        <v>70</v>
      </c>
      <c r="FJ3576" s="58"/>
      <c r="FK3576" s="105"/>
      <c r="FM3576" s="105"/>
    </row>
    <row r="3577" spans="1:169" customFormat="1" ht="15" x14ac:dyDescent="0.25">
      <c r="A3577" s="63"/>
      <c r="B3577" s="62" t="s">
        <v>71</v>
      </c>
      <c r="C3577" s="160" t="s">
        <v>72</v>
      </c>
      <c r="D3577" s="160"/>
      <c r="E3577" s="160"/>
      <c r="F3577" s="64"/>
      <c r="G3577" s="65"/>
      <c r="H3577" s="65"/>
      <c r="I3577" s="65"/>
      <c r="J3577" s="66">
        <v>671.33</v>
      </c>
      <c r="K3577" s="90">
        <v>1.875</v>
      </c>
      <c r="L3577" s="68">
        <v>1321.68</v>
      </c>
      <c r="M3577" s="69">
        <v>15.71</v>
      </c>
      <c r="N3577" s="70">
        <v>20763.59</v>
      </c>
      <c r="EZ3577" s="48"/>
      <c r="FA3577" s="49"/>
      <c r="FB3577" s="58"/>
      <c r="FC3577" s="58"/>
      <c r="FD3577" s="58"/>
      <c r="FG3577" s="4" t="s">
        <v>72</v>
      </c>
      <c r="FJ3577" s="58"/>
      <c r="FK3577" s="105"/>
      <c r="FM3577" s="105"/>
    </row>
    <row r="3578" spans="1:169" customFormat="1" ht="15" x14ac:dyDescent="0.25">
      <c r="A3578" s="63"/>
      <c r="B3578" s="62" t="s">
        <v>73</v>
      </c>
      <c r="C3578" s="160" t="s">
        <v>74</v>
      </c>
      <c r="D3578" s="160"/>
      <c r="E3578" s="160"/>
      <c r="F3578" s="64"/>
      <c r="G3578" s="65"/>
      <c r="H3578" s="65"/>
      <c r="I3578" s="65"/>
      <c r="J3578" s="66">
        <v>78.48</v>
      </c>
      <c r="K3578" s="90">
        <v>1.875</v>
      </c>
      <c r="L3578" s="66">
        <v>154.51</v>
      </c>
      <c r="M3578" s="69">
        <v>52.21</v>
      </c>
      <c r="N3578" s="70">
        <v>8066.97</v>
      </c>
      <c r="EZ3578" s="48"/>
      <c r="FA3578" s="49"/>
      <c r="FB3578" s="58"/>
      <c r="FC3578" s="58"/>
      <c r="FD3578" s="58"/>
      <c r="FG3578" s="4" t="s">
        <v>74</v>
      </c>
      <c r="FJ3578" s="58"/>
      <c r="FK3578" s="105"/>
      <c r="FM3578" s="105"/>
    </row>
    <row r="3579" spans="1:169" customFormat="1" ht="15" x14ac:dyDescent="0.25">
      <c r="A3579" s="63"/>
      <c r="B3579" s="62" t="s">
        <v>75</v>
      </c>
      <c r="C3579" s="160" t="s">
        <v>76</v>
      </c>
      <c r="D3579" s="160"/>
      <c r="E3579" s="160"/>
      <c r="F3579" s="64"/>
      <c r="G3579" s="65"/>
      <c r="H3579" s="65"/>
      <c r="I3579" s="65"/>
      <c r="J3579" s="66">
        <v>88.49</v>
      </c>
      <c r="K3579" s="65"/>
      <c r="L3579" s="66">
        <v>92.91</v>
      </c>
      <c r="M3579" s="67">
        <v>9.5</v>
      </c>
      <c r="N3579" s="92">
        <v>882.65</v>
      </c>
      <c r="EZ3579" s="48"/>
      <c r="FA3579" s="49"/>
      <c r="FB3579" s="58"/>
      <c r="FC3579" s="58"/>
      <c r="FD3579" s="58"/>
      <c r="FG3579" s="4" t="s">
        <v>76</v>
      </c>
      <c r="FJ3579" s="58"/>
      <c r="FK3579" s="105"/>
      <c r="FM3579" s="105"/>
    </row>
    <row r="3580" spans="1:169" customFormat="1" ht="15" x14ac:dyDescent="0.25">
      <c r="A3580" s="73"/>
      <c r="B3580" s="62"/>
      <c r="C3580" s="160" t="s">
        <v>77</v>
      </c>
      <c r="D3580" s="160"/>
      <c r="E3580" s="160"/>
      <c r="F3580" s="64" t="s">
        <v>78</v>
      </c>
      <c r="G3580" s="67">
        <v>28.9</v>
      </c>
      <c r="H3580" s="90">
        <v>1.7250000000000001</v>
      </c>
      <c r="I3580" s="74">
        <v>52.345125000000003</v>
      </c>
      <c r="J3580" s="9"/>
      <c r="K3580" s="65"/>
      <c r="L3580" s="9"/>
      <c r="M3580" s="65"/>
      <c r="N3580" s="72"/>
      <c r="EZ3580" s="48"/>
      <c r="FA3580" s="49"/>
      <c r="FB3580" s="58"/>
      <c r="FC3580" s="58"/>
      <c r="FD3580" s="58"/>
      <c r="FH3580" s="4" t="s">
        <v>77</v>
      </c>
      <c r="FJ3580" s="58"/>
      <c r="FK3580" s="105"/>
      <c r="FM3580" s="105"/>
    </row>
    <row r="3581" spans="1:169" customFormat="1" ht="15" x14ac:dyDescent="0.25">
      <c r="A3581" s="73"/>
      <c r="B3581" s="62"/>
      <c r="C3581" s="160" t="s">
        <v>79</v>
      </c>
      <c r="D3581" s="160"/>
      <c r="E3581" s="160"/>
      <c r="F3581" s="64" t="s">
        <v>78</v>
      </c>
      <c r="G3581" s="69">
        <v>5.83</v>
      </c>
      <c r="H3581" s="90">
        <v>1.875</v>
      </c>
      <c r="I3581" s="89">
        <v>11.477812500000001</v>
      </c>
      <c r="J3581" s="9"/>
      <c r="K3581" s="65"/>
      <c r="L3581" s="9"/>
      <c r="M3581" s="65"/>
      <c r="N3581" s="72"/>
      <c r="EZ3581" s="48"/>
      <c r="FA3581" s="49"/>
      <c r="FB3581" s="58"/>
      <c r="FC3581" s="58"/>
      <c r="FD3581" s="58"/>
      <c r="FH3581" s="4" t="s">
        <v>79</v>
      </c>
      <c r="FJ3581" s="58"/>
      <c r="FK3581" s="105"/>
      <c r="FM3581" s="105"/>
    </row>
    <row r="3582" spans="1:169" customFormat="1" ht="15" x14ac:dyDescent="0.25">
      <c r="A3582" s="59"/>
      <c r="B3582" s="62"/>
      <c r="C3582" s="164" t="s">
        <v>80</v>
      </c>
      <c r="D3582" s="164"/>
      <c r="E3582" s="164"/>
      <c r="F3582" s="76"/>
      <c r="G3582" s="77"/>
      <c r="H3582" s="77"/>
      <c r="I3582" s="77"/>
      <c r="J3582" s="79">
        <v>1031.48</v>
      </c>
      <c r="K3582" s="77"/>
      <c r="L3582" s="79">
        <v>1906.63</v>
      </c>
      <c r="M3582" s="77"/>
      <c r="N3582" s="80">
        <v>47335.65</v>
      </c>
      <c r="EZ3582" s="48"/>
      <c r="FA3582" s="49"/>
      <c r="FB3582" s="58"/>
      <c r="FC3582" s="58"/>
      <c r="FD3582" s="58"/>
      <c r="FI3582" s="4" t="s">
        <v>80</v>
      </c>
      <c r="FJ3582" s="58"/>
      <c r="FK3582" s="105"/>
      <c r="FM3582" s="105"/>
    </row>
    <row r="3583" spans="1:169" customFormat="1" ht="15" x14ac:dyDescent="0.25">
      <c r="A3583" s="73"/>
      <c r="B3583" s="62"/>
      <c r="C3583" s="160" t="s">
        <v>81</v>
      </c>
      <c r="D3583" s="160"/>
      <c r="E3583" s="160"/>
      <c r="F3583" s="64"/>
      <c r="G3583" s="65"/>
      <c r="H3583" s="65"/>
      <c r="I3583" s="65"/>
      <c r="J3583" s="9"/>
      <c r="K3583" s="65"/>
      <c r="L3583" s="66">
        <v>646.54999999999995</v>
      </c>
      <c r="M3583" s="65"/>
      <c r="N3583" s="70">
        <v>33756.379999999997</v>
      </c>
      <c r="EZ3583" s="48"/>
      <c r="FA3583" s="49"/>
      <c r="FB3583" s="58"/>
      <c r="FC3583" s="58"/>
      <c r="FD3583" s="58"/>
      <c r="FH3583" s="4" t="s">
        <v>81</v>
      </c>
      <c r="FJ3583" s="58"/>
      <c r="FK3583" s="105"/>
      <c r="FM3583" s="105"/>
    </row>
    <row r="3584" spans="1:169" customFormat="1" ht="22.5" x14ac:dyDescent="0.25">
      <c r="A3584" s="73"/>
      <c r="B3584" s="62" t="s">
        <v>591</v>
      </c>
      <c r="C3584" s="160" t="s">
        <v>592</v>
      </c>
      <c r="D3584" s="160"/>
      <c r="E3584" s="160"/>
      <c r="F3584" s="64" t="s">
        <v>84</v>
      </c>
      <c r="G3584" s="71">
        <v>93</v>
      </c>
      <c r="H3584" s="65"/>
      <c r="I3584" s="71">
        <v>93</v>
      </c>
      <c r="J3584" s="9"/>
      <c r="K3584" s="65"/>
      <c r="L3584" s="66">
        <v>601.29</v>
      </c>
      <c r="M3584" s="65"/>
      <c r="N3584" s="70">
        <v>31393.43</v>
      </c>
      <c r="EZ3584" s="48"/>
      <c r="FA3584" s="49"/>
      <c r="FB3584" s="58"/>
      <c r="FC3584" s="58"/>
      <c r="FD3584" s="58"/>
      <c r="FH3584" s="4" t="s">
        <v>592</v>
      </c>
      <c r="FJ3584" s="58"/>
      <c r="FK3584" s="105"/>
      <c r="FM3584" s="105"/>
    </row>
    <row r="3585" spans="1:169" customFormat="1" ht="45" x14ac:dyDescent="0.25">
      <c r="A3585" s="73"/>
      <c r="B3585" s="62" t="s">
        <v>593</v>
      </c>
      <c r="C3585" s="160" t="s">
        <v>594</v>
      </c>
      <c r="D3585" s="160"/>
      <c r="E3585" s="160"/>
      <c r="F3585" s="64" t="s">
        <v>84</v>
      </c>
      <c r="G3585" s="71">
        <v>62</v>
      </c>
      <c r="H3585" s="69">
        <v>0.85</v>
      </c>
      <c r="I3585" s="67">
        <v>52.7</v>
      </c>
      <c r="J3585" s="9"/>
      <c r="K3585" s="65"/>
      <c r="L3585" s="66">
        <v>340.73</v>
      </c>
      <c r="M3585" s="65"/>
      <c r="N3585" s="70">
        <v>17789.61</v>
      </c>
      <c r="EZ3585" s="48"/>
      <c r="FA3585" s="49"/>
      <c r="FB3585" s="58"/>
      <c r="FC3585" s="58"/>
      <c r="FD3585" s="58"/>
      <c r="FH3585" s="4" t="s">
        <v>594</v>
      </c>
      <c r="FJ3585" s="58"/>
      <c r="FK3585" s="105"/>
      <c r="FM3585" s="105"/>
    </row>
    <row r="3586" spans="1:169" customFormat="1" ht="15" x14ac:dyDescent="0.25">
      <c r="A3586" s="81"/>
      <c r="B3586" s="82"/>
      <c r="C3586" s="159" t="s">
        <v>87</v>
      </c>
      <c r="D3586" s="159"/>
      <c r="E3586" s="159"/>
      <c r="F3586" s="52"/>
      <c r="G3586" s="53"/>
      <c r="H3586" s="53"/>
      <c r="I3586" s="53"/>
      <c r="J3586" s="56"/>
      <c r="K3586" s="53"/>
      <c r="L3586" s="83">
        <v>2848.65</v>
      </c>
      <c r="M3586" s="77"/>
      <c r="N3586" s="84">
        <v>96518.69</v>
      </c>
      <c r="EZ3586" s="48"/>
      <c r="FA3586" s="49"/>
      <c r="FB3586" s="58"/>
      <c r="FC3586" s="58"/>
      <c r="FD3586" s="58"/>
      <c r="FJ3586" s="58" t="s">
        <v>87</v>
      </c>
      <c r="FK3586" s="105"/>
      <c r="FM3586" s="105"/>
    </row>
    <row r="3587" spans="1:169" customFormat="1" ht="33.75" x14ac:dyDescent="0.25">
      <c r="A3587" s="50" t="s">
        <v>1194</v>
      </c>
      <c r="B3587" s="51" t="s">
        <v>264</v>
      </c>
      <c r="C3587" s="159" t="s">
        <v>1195</v>
      </c>
      <c r="D3587" s="159"/>
      <c r="E3587" s="159"/>
      <c r="F3587" s="52" t="s">
        <v>152</v>
      </c>
      <c r="G3587" s="53">
        <v>1.05</v>
      </c>
      <c r="H3587" s="54">
        <v>1</v>
      </c>
      <c r="I3587" s="86">
        <v>1.05</v>
      </c>
      <c r="J3587" s="56"/>
      <c r="K3587" s="53"/>
      <c r="L3587" s="56"/>
      <c r="M3587" s="116">
        <v>9.5</v>
      </c>
      <c r="N3587" s="57"/>
      <c r="EZ3587" s="48"/>
      <c r="FA3587" s="49"/>
      <c r="FB3587" s="58" t="s">
        <v>1195</v>
      </c>
      <c r="FC3587" s="58" t="s">
        <v>4</v>
      </c>
      <c r="FD3587" s="58" t="s">
        <v>4</v>
      </c>
      <c r="FJ3587" s="58"/>
      <c r="FK3587" s="105"/>
      <c r="FM3587" s="105"/>
    </row>
    <row r="3588" spans="1:169" customFormat="1" ht="15" x14ac:dyDescent="0.25">
      <c r="A3588" s="81"/>
      <c r="B3588" s="82"/>
      <c r="C3588" s="159" t="s">
        <v>87</v>
      </c>
      <c r="D3588" s="159"/>
      <c r="E3588" s="159"/>
      <c r="F3588" s="52"/>
      <c r="G3588" s="53"/>
      <c r="H3588" s="53"/>
      <c r="I3588" s="53"/>
      <c r="J3588" s="56"/>
      <c r="K3588" s="53"/>
      <c r="L3588" s="87">
        <v>0</v>
      </c>
      <c r="M3588" s="77"/>
      <c r="N3588" s="94">
        <v>0</v>
      </c>
      <c r="EZ3588" s="48"/>
      <c r="FA3588" s="49"/>
      <c r="FB3588" s="58"/>
      <c r="FC3588" s="58"/>
      <c r="FD3588" s="58"/>
      <c r="FJ3588" s="58" t="s">
        <v>87</v>
      </c>
      <c r="FK3588" s="105"/>
      <c r="FM3588" s="105"/>
    </row>
    <row r="3589" spans="1:169" customFormat="1" ht="33.75" x14ac:dyDescent="0.25">
      <c r="A3589" s="50" t="s">
        <v>1196</v>
      </c>
      <c r="B3589" s="51" t="s">
        <v>604</v>
      </c>
      <c r="C3589" s="159" t="s">
        <v>605</v>
      </c>
      <c r="D3589" s="159"/>
      <c r="E3589" s="159"/>
      <c r="F3589" s="52" t="s">
        <v>152</v>
      </c>
      <c r="G3589" s="53">
        <v>0.19</v>
      </c>
      <c r="H3589" s="54">
        <v>1</v>
      </c>
      <c r="I3589" s="86">
        <v>0.19</v>
      </c>
      <c r="J3589" s="56"/>
      <c r="K3589" s="53"/>
      <c r="L3589" s="56"/>
      <c r="M3589" s="53"/>
      <c r="N3589" s="57"/>
      <c r="EZ3589" s="48"/>
      <c r="FA3589" s="49"/>
      <c r="FB3589" s="58" t="s">
        <v>605</v>
      </c>
      <c r="FC3589" s="58" t="s">
        <v>4</v>
      </c>
      <c r="FD3589" s="58" t="s">
        <v>4</v>
      </c>
      <c r="FJ3589" s="58"/>
      <c r="FK3589" s="105"/>
      <c r="FM3589" s="105"/>
    </row>
    <row r="3590" spans="1:169" customFormat="1" ht="67.5" x14ac:dyDescent="0.25">
      <c r="A3590" s="61"/>
      <c r="B3590" s="62" t="s">
        <v>64</v>
      </c>
      <c r="C3590" s="162" t="s">
        <v>65</v>
      </c>
      <c r="D3590" s="162"/>
      <c r="E3590" s="162"/>
      <c r="F3590" s="162"/>
      <c r="G3590" s="162"/>
      <c r="H3590" s="162"/>
      <c r="I3590" s="162"/>
      <c r="J3590" s="162"/>
      <c r="K3590" s="162"/>
      <c r="L3590" s="162"/>
      <c r="M3590" s="162"/>
      <c r="N3590" s="163"/>
      <c r="EZ3590" s="48"/>
      <c r="FA3590" s="49"/>
      <c r="FB3590" s="58"/>
      <c r="FC3590" s="58"/>
      <c r="FD3590" s="58"/>
      <c r="FF3590" s="4" t="s">
        <v>65</v>
      </c>
      <c r="FJ3590" s="58"/>
      <c r="FK3590" s="105"/>
      <c r="FM3590" s="105"/>
    </row>
    <row r="3591" spans="1:169" customFormat="1" ht="67.5" x14ac:dyDescent="0.25">
      <c r="A3591" s="61"/>
      <c r="B3591" s="62" t="s">
        <v>66</v>
      </c>
      <c r="C3591" s="162" t="s">
        <v>67</v>
      </c>
      <c r="D3591" s="162"/>
      <c r="E3591" s="162"/>
      <c r="F3591" s="162"/>
      <c r="G3591" s="162"/>
      <c r="H3591" s="162"/>
      <c r="I3591" s="162"/>
      <c r="J3591" s="162"/>
      <c r="K3591" s="162"/>
      <c r="L3591" s="162"/>
      <c r="M3591" s="162"/>
      <c r="N3591" s="163"/>
      <c r="EZ3591" s="48"/>
      <c r="FA3591" s="49"/>
      <c r="FB3591" s="58"/>
      <c r="FC3591" s="58"/>
      <c r="FD3591" s="58"/>
      <c r="FF3591" s="4" t="s">
        <v>67</v>
      </c>
      <c r="FJ3591" s="58"/>
      <c r="FK3591" s="105"/>
      <c r="FM3591" s="105"/>
    </row>
    <row r="3592" spans="1:169" customFormat="1" ht="33.75" x14ac:dyDescent="0.25">
      <c r="A3592" s="61"/>
      <c r="B3592" s="62" t="s">
        <v>98</v>
      </c>
      <c r="C3592" s="162" t="s">
        <v>99</v>
      </c>
      <c r="D3592" s="162"/>
      <c r="E3592" s="162"/>
      <c r="F3592" s="162"/>
      <c r="G3592" s="162"/>
      <c r="H3592" s="162"/>
      <c r="I3592" s="162"/>
      <c r="J3592" s="162"/>
      <c r="K3592" s="162"/>
      <c r="L3592" s="162"/>
      <c r="M3592" s="162"/>
      <c r="N3592" s="163"/>
      <c r="EZ3592" s="48"/>
      <c r="FA3592" s="49"/>
      <c r="FB3592" s="58"/>
      <c r="FC3592" s="58"/>
      <c r="FD3592" s="58"/>
      <c r="FF3592" s="4" t="s">
        <v>99</v>
      </c>
      <c r="FJ3592" s="58"/>
      <c r="FK3592" s="105"/>
      <c r="FM3592" s="105"/>
    </row>
    <row r="3593" spans="1:169" customFormat="1" ht="15" x14ac:dyDescent="0.25">
      <c r="A3593" s="63"/>
      <c r="B3593" s="62" t="s">
        <v>59</v>
      </c>
      <c r="C3593" s="160" t="s">
        <v>70</v>
      </c>
      <c r="D3593" s="160"/>
      <c r="E3593" s="160"/>
      <c r="F3593" s="64"/>
      <c r="G3593" s="65"/>
      <c r="H3593" s="65"/>
      <c r="I3593" s="65"/>
      <c r="J3593" s="66">
        <v>329.56</v>
      </c>
      <c r="K3593" s="90">
        <v>1.7250000000000001</v>
      </c>
      <c r="L3593" s="66">
        <v>108.01</v>
      </c>
      <c r="M3593" s="69">
        <v>52.21</v>
      </c>
      <c r="N3593" s="70">
        <v>5639.2</v>
      </c>
      <c r="EZ3593" s="48"/>
      <c r="FA3593" s="49"/>
      <c r="FB3593" s="58"/>
      <c r="FC3593" s="58"/>
      <c r="FD3593" s="58"/>
      <c r="FG3593" s="4" t="s">
        <v>70</v>
      </c>
      <c r="FJ3593" s="58"/>
      <c r="FK3593" s="105"/>
      <c r="FM3593" s="105"/>
    </row>
    <row r="3594" spans="1:169" customFormat="1" ht="15" x14ac:dyDescent="0.25">
      <c r="A3594" s="63"/>
      <c r="B3594" s="62" t="s">
        <v>71</v>
      </c>
      <c r="C3594" s="160" t="s">
        <v>72</v>
      </c>
      <c r="D3594" s="160"/>
      <c r="E3594" s="160"/>
      <c r="F3594" s="64"/>
      <c r="G3594" s="65"/>
      <c r="H3594" s="65"/>
      <c r="I3594" s="65"/>
      <c r="J3594" s="66">
        <v>581.74</v>
      </c>
      <c r="K3594" s="90">
        <v>1.875</v>
      </c>
      <c r="L3594" s="66">
        <v>207.24</v>
      </c>
      <c r="M3594" s="69">
        <v>15.71</v>
      </c>
      <c r="N3594" s="70">
        <v>3255.74</v>
      </c>
      <c r="EZ3594" s="48"/>
      <c r="FA3594" s="49"/>
      <c r="FB3594" s="58"/>
      <c r="FC3594" s="58"/>
      <c r="FD3594" s="58"/>
      <c r="FG3594" s="4" t="s">
        <v>72</v>
      </c>
      <c r="FJ3594" s="58"/>
      <c r="FK3594" s="105"/>
      <c r="FM3594" s="105"/>
    </row>
    <row r="3595" spans="1:169" customFormat="1" ht="15" x14ac:dyDescent="0.25">
      <c r="A3595" s="63"/>
      <c r="B3595" s="62" t="s">
        <v>73</v>
      </c>
      <c r="C3595" s="160" t="s">
        <v>74</v>
      </c>
      <c r="D3595" s="160"/>
      <c r="E3595" s="160"/>
      <c r="F3595" s="64"/>
      <c r="G3595" s="65"/>
      <c r="H3595" s="65"/>
      <c r="I3595" s="65"/>
      <c r="J3595" s="66">
        <v>59.5</v>
      </c>
      <c r="K3595" s="90">
        <v>1.875</v>
      </c>
      <c r="L3595" s="66">
        <v>21.2</v>
      </c>
      <c r="M3595" s="69">
        <v>52.21</v>
      </c>
      <c r="N3595" s="70">
        <v>1106.8499999999999</v>
      </c>
      <c r="EZ3595" s="48"/>
      <c r="FA3595" s="49"/>
      <c r="FB3595" s="58"/>
      <c r="FC3595" s="58"/>
      <c r="FD3595" s="58"/>
      <c r="FG3595" s="4" t="s">
        <v>74</v>
      </c>
      <c r="FJ3595" s="58"/>
      <c r="FK3595" s="105"/>
      <c r="FM3595" s="105"/>
    </row>
    <row r="3596" spans="1:169" customFormat="1" ht="15" x14ac:dyDescent="0.25">
      <c r="A3596" s="63"/>
      <c r="B3596" s="62" t="s">
        <v>75</v>
      </c>
      <c r="C3596" s="160" t="s">
        <v>76</v>
      </c>
      <c r="D3596" s="160"/>
      <c r="E3596" s="160"/>
      <c r="F3596" s="64"/>
      <c r="G3596" s="65"/>
      <c r="H3596" s="65"/>
      <c r="I3596" s="65"/>
      <c r="J3596" s="66">
        <v>88.49</v>
      </c>
      <c r="K3596" s="65"/>
      <c r="L3596" s="66">
        <v>16.809999999999999</v>
      </c>
      <c r="M3596" s="67">
        <v>9.5</v>
      </c>
      <c r="N3596" s="92">
        <v>159.69999999999999</v>
      </c>
      <c r="EZ3596" s="48"/>
      <c r="FA3596" s="49"/>
      <c r="FB3596" s="58"/>
      <c r="FC3596" s="58"/>
      <c r="FD3596" s="58"/>
      <c r="FG3596" s="4" t="s">
        <v>76</v>
      </c>
      <c r="FJ3596" s="58"/>
      <c r="FK3596" s="105"/>
      <c r="FM3596" s="105"/>
    </row>
    <row r="3597" spans="1:169" customFormat="1" ht="15" x14ac:dyDescent="0.25">
      <c r="A3597" s="73"/>
      <c r="B3597" s="62"/>
      <c r="C3597" s="160" t="s">
        <v>77</v>
      </c>
      <c r="D3597" s="160"/>
      <c r="E3597" s="160"/>
      <c r="F3597" s="64" t="s">
        <v>78</v>
      </c>
      <c r="G3597" s="67">
        <v>35.9</v>
      </c>
      <c r="H3597" s="90">
        <v>1.7250000000000001</v>
      </c>
      <c r="I3597" s="74">
        <v>11.766225</v>
      </c>
      <c r="J3597" s="9"/>
      <c r="K3597" s="65"/>
      <c r="L3597" s="9"/>
      <c r="M3597" s="65"/>
      <c r="N3597" s="72"/>
      <c r="EZ3597" s="48"/>
      <c r="FA3597" s="49"/>
      <c r="FB3597" s="58"/>
      <c r="FC3597" s="58"/>
      <c r="FD3597" s="58"/>
      <c r="FH3597" s="4" t="s">
        <v>77</v>
      </c>
      <c r="FJ3597" s="58"/>
      <c r="FK3597" s="105"/>
      <c r="FM3597" s="105"/>
    </row>
    <row r="3598" spans="1:169" customFormat="1" ht="15" x14ac:dyDescent="0.25">
      <c r="A3598" s="73"/>
      <c r="B3598" s="62"/>
      <c r="C3598" s="160" t="s">
        <v>79</v>
      </c>
      <c r="D3598" s="160"/>
      <c r="E3598" s="160"/>
      <c r="F3598" s="64" t="s">
        <v>78</v>
      </c>
      <c r="G3598" s="69">
        <v>4.42</v>
      </c>
      <c r="H3598" s="90">
        <v>1.875</v>
      </c>
      <c r="I3598" s="74">
        <v>1.5746249999999999</v>
      </c>
      <c r="J3598" s="9"/>
      <c r="K3598" s="65"/>
      <c r="L3598" s="9"/>
      <c r="M3598" s="65"/>
      <c r="N3598" s="72"/>
      <c r="EZ3598" s="48"/>
      <c r="FA3598" s="49"/>
      <c r="FB3598" s="58"/>
      <c r="FC3598" s="58"/>
      <c r="FD3598" s="58"/>
      <c r="FH3598" s="4" t="s">
        <v>79</v>
      </c>
      <c r="FJ3598" s="58"/>
      <c r="FK3598" s="105"/>
      <c r="FM3598" s="105"/>
    </row>
    <row r="3599" spans="1:169" customFormat="1" ht="15" x14ac:dyDescent="0.25">
      <c r="A3599" s="59"/>
      <c r="B3599" s="62"/>
      <c r="C3599" s="164" t="s">
        <v>80</v>
      </c>
      <c r="D3599" s="164"/>
      <c r="E3599" s="164"/>
      <c r="F3599" s="76"/>
      <c r="G3599" s="77"/>
      <c r="H3599" s="77"/>
      <c r="I3599" s="77"/>
      <c r="J3599" s="78">
        <v>999.79</v>
      </c>
      <c r="K3599" s="77"/>
      <c r="L3599" s="78">
        <v>332.06</v>
      </c>
      <c r="M3599" s="77"/>
      <c r="N3599" s="80">
        <v>9054.64</v>
      </c>
      <c r="EZ3599" s="48"/>
      <c r="FA3599" s="49"/>
      <c r="FB3599" s="58"/>
      <c r="FC3599" s="58"/>
      <c r="FD3599" s="58"/>
      <c r="FI3599" s="4" t="s">
        <v>80</v>
      </c>
      <c r="FJ3599" s="58"/>
      <c r="FK3599" s="105"/>
      <c r="FM3599" s="105"/>
    </row>
    <row r="3600" spans="1:169" customFormat="1" ht="15" x14ac:dyDescent="0.25">
      <c r="A3600" s="73"/>
      <c r="B3600" s="62"/>
      <c r="C3600" s="160" t="s">
        <v>81</v>
      </c>
      <c r="D3600" s="160"/>
      <c r="E3600" s="160"/>
      <c r="F3600" s="64"/>
      <c r="G3600" s="65"/>
      <c r="H3600" s="65"/>
      <c r="I3600" s="65"/>
      <c r="J3600" s="9"/>
      <c r="K3600" s="65"/>
      <c r="L3600" s="66">
        <v>129.21</v>
      </c>
      <c r="M3600" s="65"/>
      <c r="N3600" s="70">
        <v>6746.05</v>
      </c>
      <c r="EZ3600" s="48"/>
      <c r="FA3600" s="49"/>
      <c r="FB3600" s="58"/>
      <c r="FC3600" s="58"/>
      <c r="FD3600" s="58"/>
      <c r="FH3600" s="4" t="s">
        <v>81</v>
      </c>
      <c r="FJ3600" s="58"/>
      <c r="FK3600" s="105"/>
      <c r="FM3600" s="105"/>
    </row>
    <row r="3601" spans="1:169" customFormat="1" ht="22.5" x14ac:dyDescent="0.25">
      <c r="A3601" s="73"/>
      <c r="B3601" s="62" t="s">
        <v>591</v>
      </c>
      <c r="C3601" s="160" t="s">
        <v>592</v>
      </c>
      <c r="D3601" s="160"/>
      <c r="E3601" s="160"/>
      <c r="F3601" s="64" t="s">
        <v>84</v>
      </c>
      <c r="G3601" s="71">
        <v>93</v>
      </c>
      <c r="H3601" s="65"/>
      <c r="I3601" s="71">
        <v>93</v>
      </c>
      <c r="J3601" s="9"/>
      <c r="K3601" s="65"/>
      <c r="L3601" s="66">
        <v>120.17</v>
      </c>
      <c r="M3601" s="65"/>
      <c r="N3601" s="70">
        <v>6273.83</v>
      </c>
      <c r="EZ3601" s="48"/>
      <c r="FA3601" s="49"/>
      <c r="FB3601" s="58"/>
      <c r="FC3601" s="58"/>
      <c r="FD3601" s="58"/>
      <c r="FH3601" s="4" t="s">
        <v>592</v>
      </c>
      <c r="FJ3601" s="58"/>
      <c r="FK3601" s="105"/>
      <c r="FM3601" s="105"/>
    </row>
    <row r="3602" spans="1:169" customFormat="1" ht="45" x14ac:dyDescent="0.25">
      <c r="A3602" s="73"/>
      <c r="B3602" s="62" t="s">
        <v>593</v>
      </c>
      <c r="C3602" s="160" t="s">
        <v>594</v>
      </c>
      <c r="D3602" s="160"/>
      <c r="E3602" s="160"/>
      <c r="F3602" s="64" t="s">
        <v>84</v>
      </c>
      <c r="G3602" s="71">
        <v>62</v>
      </c>
      <c r="H3602" s="69">
        <v>0.85</v>
      </c>
      <c r="I3602" s="67">
        <v>52.7</v>
      </c>
      <c r="J3602" s="9"/>
      <c r="K3602" s="65"/>
      <c r="L3602" s="66">
        <v>68.09</v>
      </c>
      <c r="M3602" s="65"/>
      <c r="N3602" s="70">
        <v>3555.17</v>
      </c>
      <c r="EZ3602" s="48"/>
      <c r="FA3602" s="49"/>
      <c r="FB3602" s="58"/>
      <c r="FC3602" s="58"/>
      <c r="FD3602" s="58"/>
      <c r="FH3602" s="4" t="s">
        <v>594</v>
      </c>
      <c r="FJ3602" s="58"/>
      <c r="FK3602" s="105"/>
      <c r="FM3602" s="105"/>
    </row>
    <row r="3603" spans="1:169" customFormat="1" ht="15" x14ac:dyDescent="0.25">
      <c r="A3603" s="81"/>
      <c r="B3603" s="82"/>
      <c r="C3603" s="159" t="s">
        <v>87</v>
      </c>
      <c r="D3603" s="159"/>
      <c r="E3603" s="159"/>
      <c r="F3603" s="52"/>
      <c r="G3603" s="53"/>
      <c r="H3603" s="53"/>
      <c r="I3603" s="53"/>
      <c r="J3603" s="56"/>
      <c r="K3603" s="53"/>
      <c r="L3603" s="87">
        <v>520.32000000000005</v>
      </c>
      <c r="M3603" s="77"/>
      <c r="N3603" s="84">
        <v>18883.64</v>
      </c>
      <c r="EZ3603" s="48"/>
      <c r="FA3603" s="49"/>
      <c r="FB3603" s="58"/>
      <c r="FC3603" s="58"/>
      <c r="FD3603" s="58"/>
      <c r="FJ3603" s="58" t="s">
        <v>87</v>
      </c>
      <c r="FK3603" s="105"/>
      <c r="FM3603" s="105"/>
    </row>
    <row r="3604" spans="1:169" customFormat="1" ht="22.5" x14ac:dyDescent="0.25">
      <c r="A3604" s="50" t="s">
        <v>1197</v>
      </c>
      <c r="B3604" s="51" t="s">
        <v>264</v>
      </c>
      <c r="C3604" s="159" t="s">
        <v>1036</v>
      </c>
      <c r="D3604" s="159"/>
      <c r="E3604" s="159"/>
      <c r="F3604" s="52" t="s">
        <v>152</v>
      </c>
      <c r="G3604" s="53">
        <v>0.19</v>
      </c>
      <c r="H3604" s="54">
        <v>1</v>
      </c>
      <c r="I3604" s="86">
        <v>0.19</v>
      </c>
      <c r="J3604" s="56"/>
      <c r="K3604" s="53"/>
      <c r="L3604" s="56"/>
      <c r="M3604" s="116">
        <v>9.5</v>
      </c>
      <c r="N3604" s="57"/>
      <c r="EZ3604" s="48"/>
      <c r="FA3604" s="49"/>
      <c r="FB3604" s="58" t="s">
        <v>1036</v>
      </c>
      <c r="FC3604" s="58" t="s">
        <v>4</v>
      </c>
      <c r="FD3604" s="58" t="s">
        <v>4</v>
      </c>
      <c r="FJ3604" s="58"/>
      <c r="FK3604" s="105"/>
      <c r="FM3604" s="105"/>
    </row>
    <row r="3605" spans="1:169" customFormat="1" ht="15" x14ac:dyDescent="0.25">
      <c r="A3605" s="81"/>
      <c r="B3605" s="82"/>
      <c r="C3605" s="159" t="s">
        <v>87</v>
      </c>
      <c r="D3605" s="159"/>
      <c r="E3605" s="159"/>
      <c r="F3605" s="52"/>
      <c r="G3605" s="53"/>
      <c r="H3605" s="53"/>
      <c r="I3605" s="53"/>
      <c r="J3605" s="56"/>
      <c r="K3605" s="53"/>
      <c r="L3605" s="87">
        <v>0</v>
      </c>
      <c r="M3605" s="77"/>
      <c r="N3605" s="94">
        <v>0</v>
      </c>
      <c r="EZ3605" s="48"/>
      <c r="FA3605" s="49"/>
      <c r="FB3605" s="58"/>
      <c r="FC3605" s="58"/>
      <c r="FD3605" s="58"/>
      <c r="FJ3605" s="58" t="s">
        <v>87</v>
      </c>
      <c r="FK3605" s="105"/>
      <c r="FM3605" s="105"/>
    </row>
    <row r="3606" spans="1:169" customFormat="1" ht="15" x14ac:dyDescent="0.25">
      <c r="A3606" s="156" t="s">
        <v>843</v>
      </c>
      <c r="B3606" s="157"/>
      <c r="C3606" s="157"/>
      <c r="D3606" s="157"/>
      <c r="E3606" s="157"/>
      <c r="F3606" s="157"/>
      <c r="G3606" s="157"/>
      <c r="H3606" s="157"/>
      <c r="I3606" s="157"/>
      <c r="J3606" s="157"/>
      <c r="K3606" s="157"/>
      <c r="L3606" s="157"/>
      <c r="M3606" s="157"/>
      <c r="N3606" s="158"/>
      <c r="EZ3606" s="48"/>
      <c r="FA3606" s="49" t="s">
        <v>843</v>
      </c>
      <c r="FB3606" s="58"/>
      <c r="FC3606" s="58"/>
      <c r="FD3606" s="58"/>
      <c r="FJ3606" s="58"/>
      <c r="FK3606" s="105"/>
      <c r="FM3606" s="105"/>
    </row>
    <row r="3607" spans="1:169" customFormat="1" ht="101.25" x14ac:dyDescent="0.25">
      <c r="A3607" s="50" t="s">
        <v>1198</v>
      </c>
      <c r="B3607" s="51" t="s">
        <v>845</v>
      </c>
      <c r="C3607" s="159" t="s">
        <v>1040</v>
      </c>
      <c r="D3607" s="159"/>
      <c r="E3607" s="159"/>
      <c r="F3607" s="52" t="s">
        <v>62</v>
      </c>
      <c r="G3607" s="53">
        <v>4.2850000000000001</v>
      </c>
      <c r="H3607" s="54">
        <v>1</v>
      </c>
      <c r="I3607" s="55">
        <v>4.2850000000000001</v>
      </c>
      <c r="J3607" s="56"/>
      <c r="K3607" s="53"/>
      <c r="L3607" s="56"/>
      <c r="M3607" s="53"/>
      <c r="N3607" s="57"/>
      <c r="EZ3607" s="48"/>
      <c r="FA3607" s="49"/>
      <c r="FB3607" s="58" t="s">
        <v>1040</v>
      </c>
      <c r="FC3607" s="58" t="s">
        <v>4</v>
      </c>
      <c r="FD3607" s="58" t="s">
        <v>4</v>
      </c>
      <c r="FJ3607" s="58"/>
      <c r="FK3607" s="105"/>
      <c r="FM3607" s="105"/>
    </row>
    <row r="3608" spans="1:169" customFormat="1" ht="15" x14ac:dyDescent="0.25">
      <c r="A3608" s="59"/>
      <c r="B3608" s="60"/>
      <c r="C3608" s="160" t="s">
        <v>1199</v>
      </c>
      <c r="D3608" s="160"/>
      <c r="E3608" s="160"/>
      <c r="F3608" s="160"/>
      <c r="G3608" s="160"/>
      <c r="H3608" s="160"/>
      <c r="I3608" s="160"/>
      <c r="J3608" s="160"/>
      <c r="K3608" s="160"/>
      <c r="L3608" s="160"/>
      <c r="M3608" s="160"/>
      <c r="N3608" s="161"/>
      <c r="EZ3608" s="48"/>
      <c r="FA3608" s="49"/>
      <c r="FB3608" s="58"/>
      <c r="FC3608" s="58"/>
      <c r="FD3608" s="58"/>
      <c r="FE3608" s="4" t="s">
        <v>1199</v>
      </c>
      <c r="FJ3608" s="58"/>
      <c r="FK3608" s="105"/>
      <c r="FM3608" s="105"/>
    </row>
    <row r="3609" spans="1:169" customFormat="1" ht="67.5" x14ac:dyDescent="0.25">
      <c r="A3609" s="61"/>
      <c r="B3609" s="62" t="s">
        <v>64</v>
      </c>
      <c r="C3609" s="162" t="s">
        <v>65</v>
      </c>
      <c r="D3609" s="162"/>
      <c r="E3609" s="162"/>
      <c r="F3609" s="162"/>
      <c r="G3609" s="162"/>
      <c r="H3609" s="162"/>
      <c r="I3609" s="162"/>
      <c r="J3609" s="162"/>
      <c r="K3609" s="162"/>
      <c r="L3609" s="162"/>
      <c r="M3609" s="162"/>
      <c r="N3609" s="163"/>
      <c r="EZ3609" s="48"/>
      <c r="FA3609" s="49"/>
      <c r="FB3609" s="58"/>
      <c r="FC3609" s="58"/>
      <c r="FD3609" s="58"/>
      <c r="FF3609" s="4" t="s">
        <v>65</v>
      </c>
      <c r="FJ3609" s="58"/>
      <c r="FK3609" s="105"/>
      <c r="FM3609" s="105"/>
    </row>
    <row r="3610" spans="1:169" customFormat="1" ht="67.5" x14ac:dyDescent="0.25">
      <c r="A3610" s="61"/>
      <c r="B3610" s="62" t="s">
        <v>66</v>
      </c>
      <c r="C3610" s="162" t="s">
        <v>67</v>
      </c>
      <c r="D3610" s="162"/>
      <c r="E3610" s="162"/>
      <c r="F3610" s="162"/>
      <c r="G3610" s="162"/>
      <c r="H3610" s="162"/>
      <c r="I3610" s="162"/>
      <c r="J3610" s="162"/>
      <c r="K3610" s="162"/>
      <c r="L3610" s="162"/>
      <c r="M3610" s="162"/>
      <c r="N3610" s="163"/>
      <c r="EZ3610" s="48"/>
      <c r="FA3610" s="49"/>
      <c r="FB3610" s="58"/>
      <c r="FC3610" s="58"/>
      <c r="FD3610" s="58"/>
      <c r="FF3610" s="4" t="s">
        <v>67</v>
      </c>
      <c r="FJ3610" s="58"/>
      <c r="FK3610" s="105"/>
      <c r="FM3610" s="105"/>
    </row>
    <row r="3611" spans="1:169" customFormat="1" ht="33.75" x14ac:dyDescent="0.25">
      <c r="A3611" s="61"/>
      <c r="B3611" s="62" t="s">
        <v>98</v>
      </c>
      <c r="C3611" s="162" t="s">
        <v>99</v>
      </c>
      <c r="D3611" s="162"/>
      <c r="E3611" s="162"/>
      <c r="F3611" s="162"/>
      <c r="G3611" s="162"/>
      <c r="H3611" s="162"/>
      <c r="I3611" s="162"/>
      <c r="J3611" s="162"/>
      <c r="K3611" s="162"/>
      <c r="L3611" s="162"/>
      <c r="M3611" s="162"/>
      <c r="N3611" s="163"/>
      <c r="EZ3611" s="48"/>
      <c r="FA3611" s="49"/>
      <c r="FB3611" s="58"/>
      <c r="FC3611" s="58"/>
      <c r="FD3611" s="58"/>
      <c r="FF3611" s="4" t="s">
        <v>99</v>
      </c>
      <c r="FJ3611" s="58"/>
      <c r="FK3611" s="105"/>
      <c r="FM3611" s="105"/>
    </row>
    <row r="3612" spans="1:169" customFormat="1" ht="15" x14ac:dyDescent="0.25">
      <c r="A3612" s="63"/>
      <c r="B3612" s="62" t="s">
        <v>59</v>
      </c>
      <c r="C3612" s="160" t="s">
        <v>70</v>
      </c>
      <c r="D3612" s="160"/>
      <c r="E3612" s="160"/>
      <c r="F3612" s="64"/>
      <c r="G3612" s="65"/>
      <c r="H3612" s="65"/>
      <c r="I3612" s="65"/>
      <c r="J3612" s="68">
        <v>1687.26</v>
      </c>
      <c r="K3612" s="90">
        <v>1.7250000000000001</v>
      </c>
      <c r="L3612" s="68">
        <v>12471.59</v>
      </c>
      <c r="M3612" s="69">
        <v>52.21</v>
      </c>
      <c r="N3612" s="70">
        <v>651141.71</v>
      </c>
      <c r="EZ3612" s="48"/>
      <c r="FA3612" s="49"/>
      <c r="FB3612" s="58"/>
      <c r="FC3612" s="58"/>
      <c r="FD3612" s="58"/>
      <c r="FG3612" s="4" t="s">
        <v>70</v>
      </c>
      <c r="FJ3612" s="58"/>
      <c r="FK3612" s="105"/>
      <c r="FM3612" s="105"/>
    </row>
    <row r="3613" spans="1:169" customFormat="1" ht="15" x14ac:dyDescent="0.25">
      <c r="A3613" s="63"/>
      <c r="B3613" s="62" t="s">
        <v>71</v>
      </c>
      <c r="C3613" s="160" t="s">
        <v>72</v>
      </c>
      <c r="D3613" s="160"/>
      <c r="E3613" s="160"/>
      <c r="F3613" s="64"/>
      <c r="G3613" s="65"/>
      <c r="H3613" s="65"/>
      <c r="I3613" s="65"/>
      <c r="J3613" s="66">
        <v>64.38</v>
      </c>
      <c r="K3613" s="90">
        <v>1.875</v>
      </c>
      <c r="L3613" s="66">
        <v>517.25</v>
      </c>
      <c r="M3613" s="69">
        <v>15.71</v>
      </c>
      <c r="N3613" s="70">
        <v>8126</v>
      </c>
      <c r="EZ3613" s="48"/>
      <c r="FA3613" s="49"/>
      <c r="FB3613" s="58"/>
      <c r="FC3613" s="58"/>
      <c r="FD3613" s="58"/>
      <c r="FG3613" s="4" t="s">
        <v>72</v>
      </c>
      <c r="FJ3613" s="58"/>
      <c r="FK3613" s="105"/>
      <c r="FM3613" s="105"/>
    </row>
    <row r="3614" spans="1:169" customFormat="1" ht="15" x14ac:dyDescent="0.25">
      <c r="A3614" s="63"/>
      <c r="B3614" s="62" t="s">
        <v>73</v>
      </c>
      <c r="C3614" s="160" t="s">
        <v>74</v>
      </c>
      <c r="D3614" s="160"/>
      <c r="E3614" s="160"/>
      <c r="F3614" s="64"/>
      <c r="G3614" s="65"/>
      <c r="H3614" s="65"/>
      <c r="I3614" s="65"/>
      <c r="J3614" s="66">
        <v>14.42</v>
      </c>
      <c r="K3614" s="90">
        <v>1.875</v>
      </c>
      <c r="L3614" s="66">
        <v>115.86</v>
      </c>
      <c r="M3614" s="69">
        <v>52.21</v>
      </c>
      <c r="N3614" s="70">
        <v>6049.05</v>
      </c>
      <c r="EZ3614" s="48"/>
      <c r="FA3614" s="49"/>
      <c r="FB3614" s="58"/>
      <c r="FC3614" s="58"/>
      <c r="FD3614" s="58"/>
      <c r="FG3614" s="4" t="s">
        <v>74</v>
      </c>
      <c r="FJ3614" s="58"/>
      <c r="FK3614" s="105"/>
      <c r="FM3614" s="105"/>
    </row>
    <row r="3615" spans="1:169" customFormat="1" ht="15" x14ac:dyDescent="0.25">
      <c r="A3615" s="63"/>
      <c r="B3615" s="62" t="s">
        <v>75</v>
      </c>
      <c r="C3615" s="160" t="s">
        <v>76</v>
      </c>
      <c r="D3615" s="160"/>
      <c r="E3615" s="160"/>
      <c r="F3615" s="64"/>
      <c r="G3615" s="65"/>
      <c r="H3615" s="65"/>
      <c r="I3615" s="65"/>
      <c r="J3615" s="68">
        <v>8047.86</v>
      </c>
      <c r="K3615" s="65"/>
      <c r="L3615" s="68">
        <v>34485.08</v>
      </c>
      <c r="M3615" s="67">
        <v>9.5</v>
      </c>
      <c r="N3615" s="70">
        <v>327608.26</v>
      </c>
      <c r="EZ3615" s="48"/>
      <c r="FA3615" s="49"/>
      <c r="FB3615" s="58"/>
      <c r="FC3615" s="58"/>
      <c r="FD3615" s="58"/>
      <c r="FG3615" s="4" t="s">
        <v>76</v>
      </c>
      <c r="FJ3615" s="58"/>
      <c r="FK3615" s="105"/>
      <c r="FM3615" s="105"/>
    </row>
    <row r="3616" spans="1:169" customFormat="1" ht="15" x14ac:dyDescent="0.25">
      <c r="A3616" s="73"/>
      <c r="B3616" s="62"/>
      <c r="C3616" s="160" t="s">
        <v>77</v>
      </c>
      <c r="D3616" s="160"/>
      <c r="E3616" s="160"/>
      <c r="F3616" s="64" t="s">
        <v>78</v>
      </c>
      <c r="G3616" s="69">
        <v>177.42</v>
      </c>
      <c r="H3616" s="90">
        <v>1.7250000000000001</v>
      </c>
      <c r="I3616" s="89">
        <v>1311.4221075</v>
      </c>
      <c r="J3616" s="9"/>
      <c r="K3616" s="65"/>
      <c r="L3616" s="9"/>
      <c r="M3616" s="65"/>
      <c r="N3616" s="72"/>
      <c r="EZ3616" s="48"/>
      <c r="FA3616" s="49"/>
      <c r="FB3616" s="58"/>
      <c r="FC3616" s="58"/>
      <c r="FD3616" s="58"/>
      <c r="FH3616" s="4" t="s">
        <v>77</v>
      </c>
      <c r="FJ3616" s="58"/>
      <c r="FK3616" s="105"/>
      <c r="FM3616" s="105"/>
    </row>
    <row r="3617" spans="1:169" customFormat="1" ht="15" x14ac:dyDescent="0.25">
      <c r="A3617" s="73"/>
      <c r="B3617" s="62"/>
      <c r="C3617" s="160" t="s">
        <v>79</v>
      </c>
      <c r="D3617" s="160"/>
      <c r="E3617" s="160"/>
      <c r="F3617" s="64" t="s">
        <v>78</v>
      </c>
      <c r="G3617" s="69">
        <v>1.1100000000000001</v>
      </c>
      <c r="H3617" s="90">
        <v>1.875</v>
      </c>
      <c r="I3617" s="89">
        <v>8.9181562999999997</v>
      </c>
      <c r="J3617" s="9"/>
      <c r="K3617" s="65"/>
      <c r="L3617" s="9"/>
      <c r="M3617" s="65"/>
      <c r="N3617" s="72"/>
      <c r="EZ3617" s="48"/>
      <c r="FA3617" s="49"/>
      <c r="FB3617" s="58"/>
      <c r="FC3617" s="58"/>
      <c r="FD3617" s="58"/>
      <c r="FH3617" s="4" t="s">
        <v>79</v>
      </c>
      <c r="FJ3617" s="58"/>
      <c r="FK3617" s="105"/>
      <c r="FM3617" s="105"/>
    </row>
    <row r="3618" spans="1:169" customFormat="1" ht="15" x14ac:dyDescent="0.25">
      <c r="A3618" s="59"/>
      <c r="B3618" s="62"/>
      <c r="C3618" s="164" t="s">
        <v>80</v>
      </c>
      <c r="D3618" s="164"/>
      <c r="E3618" s="164"/>
      <c r="F3618" s="76"/>
      <c r="G3618" s="77"/>
      <c r="H3618" s="77"/>
      <c r="I3618" s="77"/>
      <c r="J3618" s="79">
        <v>9799.5</v>
      </c>
      <c r="K3618" s="77"/>
      <c r="L3618" s="79">
        <v>47473.919999999998</v>
      </c>
      <c r="M3618" s="77"/>
      <c r="N3618" s="80">
        <v>986875.97</v>
      </c>
      <c r="EZ3618" s="48"/>
      <c r="FA3618" s="49"/>
      <c r="FB3618" s="58"/>
      <c r="FC3618" s="58"/>
      <c r="FD3618" s="58"/>
      <c r="FI3618" s="4" t="s">
        <v>80</v>
      </c>
      <c r="FJ3618" s="58"/>
      <c r="FK3618" s="105"/>
      <c r="FM3618" s="105"/>
    </row>
    <row r="3619" spans="1:169" customFormat="1" ht="15" x14ac:dyDescent="0.25">
      <c r="A3619" s="73"/>
      <c r="B3619" s="62"/>
      <c r="C3619" s="160" t="s">
        <v>81</v>
      </c>
      <c r="D3619" s="160"/>
      <c r="E3619" s="160"/>
      <c r="F3619" s="64"/>
      <c r="G3619" s="65"/>
      <c r="H3619" s="65"/>
      <c r="I3619" s="65"/>
      <c r="J3619" s="9"/>
      <c r="K3619" s="65"/>
      <c r="L3619" s="68">
        <v>12587.45</v>
      </c>
      <c r="M3619" s="65"/>
      <c r="N3619" s="70">
        <v>657190.76</v>
      </c>
      <c r="EZ3619" s="48"/>
      <c r="FA3619" s="49"/>
      <c r="FB3619" s="58"/>
      <c r="FC3619" s="58"/>
      <c r="FD3619" s="58"/>
      <c r="FH3619" s="4" t="s">
        <v>81</v>
      </c>
      <c r="FJ3619" s="58"/>
      <c r="FK3619" s="105"/>
      <c r="FM3619" s="105"/>
    </row>
    <row r="3620" spans="1:169" customFormat="1" ht="22.5" x14ac:dyDescent="0.25">
      <c r="A3620" s="73"/>
      <c r="B3620" s="62" t="s">
        <v>591</v>
      </c>
      <c r="C3620" s="160" t="s">
        <v>592</v>
      </c>
      <c r="D3620" s="160"/>
      <c r="E3620" s="160"/>
      <c r="F3620" s="64" t="s">
        <v>84</v>
      </c>
      <c r="G3620" s="71">
        <v>93</v>
      </c>
      <c r="H3620" s="65"/>
      <c r="I3620" s="71">
        <v>93</v>
      </c>
      <c r="J3620" s="9"/>
      <c r="K3620" s="65"/>
      <c r="L3620" s="68">
        <v>11706.33</v>
      </c>
      <c r="M3620" s="65"/>
      <c r="N3620" s="70">
        <v>611187.41</v>
      </c>
      <c r="EZ3620" s="48"/>
      <c r="FA3620" s="49"/>
      <c r="FB3620" s="58"/>
      <c r="FC3620" s="58"/>
      <c r="FD3620" s="58"/>
      <c r="FH3620" s="4" t="s">
        <v>592</v>
      </c>
      <c r="FJ3620" s="58"/>
      <c r="FK3620" s="105"/>
      <c r="FM3620" s="105"/>
    </row>
    <row r="3621" spans="1:169" customFormat="1" ht="45" x14ac:dyDescent="0.25">
      <c r="A3621" s="73"/>
      <c r="B3621" s="62" t="s">
        <v>593</v>
      </c>
      <c r="C3621" s="160" t="s">
        <v>594</v>
      </c>
      <c r="D3621" s="160"/>
      <c r="E3621" s="160"/>
      <c r="F3621" s="64" t="s">
        <v>84</v>
      </c>
      <c r="G3621" s="71">
        <v>62</v>
      </c>
      <c r="H3621" s="69">
        <v>0.85</v>
      </c>
      <c r="I3621" s="67">
        <v>52.7</v>
      </c>
      <c r="J3621" s="9"/>
      <c r="K3621" s="65"/>
      <c r="L3621" s="68">
        <v>6633.59</v>
      </c>
      <c r="M3621" s="65"/>
      <c r="N3621" s="70">
        <v>346339.53</v>
      </c>
      <c r="EZ3621" s="48"/>
      <c r="FA3621" s="49"/>
      <c r="FB3621" s="58"/>
      <c r="FC3621" s="58"/>
      <c r="FD3621" s="58"/>
      <c r="FH3621" s="4" t="s">
        <v>594</v>
      </c>
      <c r="FJ3621" s="58"/>
      <c r="FK3621" s="105"/>
      <c r="FM3621" s="105"/>
    </row>
    <row r="3622" spans="1:169" customFormat="1" ht="15" x14ac:dyDescent="0.25">
      <c r="A3622" s="81"/>
      <c r="B3622" s="82"/>
      <c r="C3622" s="159" t="s">
        <v>87</v>
      </c>
      <c r="D3622" s="159"/>
      <c r="E3622" s="159"/>
      <c r="F3622" s="52"/>
      <c r="G3622" s="53"/>
      <c r="H3622" s="53"/>
      <c r="I3622" s="53"/>
      <c r="J3622" s="56"/>
      <c r="K3622" s="53"/>
      <c r="L3622" s="83">
        <v>65813.84</v>
      </c>
      <c r="M3622" s="77"/>
      <c r="N3622" s="84">
        <v>1944402.91</v>
      </c>
      <c r="EZ3622" s="48"/>
      <c r="FA3622" s="49"/>
      <c r="FB3622" s="58"/>
      <c r="FC3622" s="58"/>
      <c r="FD3622" s="58"/>
      <c r="FJ3622" s="58" t="s">
        <v>87</v>
      </c>
      <c r="FK3622" s="105"/>
      <c r="FM3622" s="105"/>
    </row>
    <row r="3623" spans="1:169" customFormat="1" ht="15" x14ac:dyDescent="0.25">
      <c r="A3623" s="50" t="s">
        <v>1200</v>
      </c>
      <c r="B3623" s="51" t="s">
        <v>264</v>
      </c>
      <c r="C3623" s="159" t="s">
        <v>849</v>
      </c>
      <c r="D3623" s="159"/>
      <c r="E3623" s="159"/>
      <c r="F3623" s="52" t="s">
        <v>110</v>
      </c>
      <c r="G3623" s="53">
        <v>288</v>
      </c>
      <c r="H3623" s="54">
        <v>1</v>
      </c>
      <c r="I3623" s="54">
        <v>288</v>
      </c>
      <c r="J3623" s="56"/>
      <c r="K3623" s="53"/>
      <c r="L3623" s="56"/>
      <c r="M3623" s="116">
        <v>9.5</v>
      </c>
      <c r="N3623" s="57"/>
      <c r="EZ3623" s="48"/>
      <c r="FA3623" s="49"/>
      <c r="FB3623" s="58" t="s">
        <v>849</v>
      </c>
      <c r="FC3623" s="58" t="s">
        <v>4</v>
      </c>
      <c r="FD3623" s="58" t="s">
        <v>4</v>
      </c>
      <c r="FJ3623" s="58"/>
      <c r="FK3623" s="105"/>
      <c r="FM3623" s="105"/>
    </row>
    <row r="3624" spans="1:169" customFormat="1" ht="15" x14ac:dyDescent="0.25">
      <c r="A3624" s="81"/>
      <c r="B3624" s="82"/>
      <c r="C3624" s="159" t="s">
        <v>87</v>
      </c>
      <c r="D3624" s="159"/>
      <c r="E3624" s="159"/>
      <c r="F3624" s="52"/>
      <c r="G3624" s="53"/>
      <c r="H3624" s="53"/>
      <c r="I3624" s="53"/>
      <c r="J3624" s="56"/>
      <c r="K3624" s="53"/>
      <c r="L3624" s="87">
        <v>0</v>
      </c>
      <c r="M3624" s="77"/>
      <c r="N3624" s="94">
        <v>0</v>
      </c>
      <c r="EZ3624" s="48"/>
      <c r="FA3624" s="49"/>
      <c r="FB3624" s="58"/>
      <c r="FC3624" s="58"/>
      <c r="FD3624" s="58"/>
      <c r="FJ3624" s="58" t="s">
        <v>87</v>
      </c>
      <c r="FK3624" s="105"/>
      <c r="FM3624" s="105"/>
    </row>
    <row r="3625" spans="1:169" customFormat="1" ht="123.75" x14ac:dyDescent="0.25">
      <c r="A3625" s="50" t="s">
        <v>1201</v>
      </c>
      <c r="B3625" s="51" t="s">
        <v>851</v>
      </c>
      <c r="C3625" s="159" t="s">
        <v>852</v>
      </c>
      <c r="D3625" s="159"/>
      <c r="E3625" s="159"/>
      <c r="F3625" s="52" t="s">
        <v>62</v>
      </c>
      <c r="G3625" s="53">
        <v>2.3807999999999998</v>
      </c>
      <c r="H3625" s="54">
        <v>1</v>
      </c>
      <c r="I3625" s="88">
        <v>2.3807999999999998</v>
      </c>
      <c r="J3625" s="56"/>
      <c r="K3625" s="53"/>
      <c r="L3625" s="56"/>
      <c r="M3625" s="53"/>
      <c r="N3625" s="57"/>
      <c r="EZ3625" s="48"/>
      <c r="FA3625" s="49"/>
      <c r="FB3625" s="58" t="s">
        <v>852</v>
      </c>
      <c r="FC3625" s="58" t="s">
        <v>4</v>
      </c>
      <c r="FD3625" s="58" t="s">
        <v>4</v>
      </c>
      <c r="FJ3625" s="58"/>
      <c r="FK3625" s="105"/>
      <c r="FM3625" s="105"/>
    </row>
    <row r="3626" spans="1:169" customFormat="1" ht="15" x14ac:dyDescent="0.25">
      <c r="A3626" s="59"/>
      <c r="B3626" s="60"/>
      <c r="C3626" s="160" t="s">
        <v>1202</v>
      </c>
      <c r="D3626" s="160"/>
      <c r="E3626" s="160"/>
      <c r="F3626" s="160"/>
      <c r="G3626" s="160"/>
      <c r="H3626" s="160"/>
      <c r="I3626" s="160"/>
      <c r="J3626" s="160"/>
      <c r="K3626" s="160"/>
      <c r="L3626" s="160"/>
      <c r="M3626" s="160"/>
      <c r="N3626" s="161"/>
      <c r="EZ3626" s="48"/>
      <c r="FA3626" s="49"/>
      <c r="FB3626" s="58"/>
      <c r="FC3626" s="58"/>
      <c r="FD3626" s="58"/>
      <c r="FE3626" s="4" t="s">
        <v>1202</v>
      </c>
      <c r="FJ3626" s="58"/>
      <c r="FK3626" s="105"/>
      <c r="FM3626" s="105"/>
    </row>
    <row r="3627" spans="1:169" customFormat="1" ht="67.5" x14ac:dyDescent="0.25">
      <c r="A3627" s="61"/>
      <c r="B3627" s="62" t="s">
        <v>64</v>
      </c>
      <c r="C3627" s="162" t="s">
        <v>65</v>
      </c>
      <c r="D3627" s="162"/>
      <c r="E3627" s="162"/>
      <c r="F3627" s="162"/>
      <c r="G3627" s="162"/>
      <c r="H3627" s="162"/>
      <c r="I3627" s="162"/>
      <c r="J3627" s="162"/>
      <c r="K3627" s="162"/>
      <c r="L3627" s="162"/>
      <c r="M3627" s="162"/>
      <c r="N3627" s="163"/>
      <c r="EZ3627" s="48"/>
      <c r="FA3627" s="49"/>
      <c r="FB3627" s="58"/>
      <c r="FC3627" s="58"/>
      <c r="FD3627" s="58"/>
      <c r="FF3627" s="4" t="s">
        <v>65</v>
      </c>
      <c r="FJ3627" s="58"/>
      <c r="FK3627" s="105"/>
      <c r="FM3627" s="105"/>
    </row>
    <row r="3628" spans="1:169" customFormat="1" ht="67.5" x14ac:dyDescent="0.25">
      <c r="A3628" s="61"/>
      <c r="B3628" s="62" t="s">
        <v>66</v>
      </c>
      <c r="C3628" s="162" t="s">
        <v>67</v>
      </c>
      <c r="D3628" s="162"/>
      <c r="E3628" s="162"/>
      <c r="F3628" s="162"/>
      <c r="G3628" s="162"/>
      <c r="H3628" s="162"/>
      <c r="I3628" s="162"/>
      <c r="J3628" s="162"/>
      <c r="K3628" s="162"/>
      <c r="L3628" s="162"/>
      <c r="M3628" s="162"/>
      <c r="N3628" s="163"/>
      <c r="EZ3628" s="48"/>
      <c r="FA3628" s="49"/>
      <c r="FB3628" s="58"/>
      <c r="FC3628" s="58"/>
      <c r="FD3628" s="58"/>
      <c r="FF3628" s="4" t="s">
        <v>67</v>
      </c>
      <c r="FJ3628" s="58"/>
      <c r="FK3628" s="105"/>
      <c r="FM3628" s="105"/>
    </row>
    <row r="3629" spans="1:169" customFormat="1" ht="33.75" x14ac:dyDescent="0.25">
      <c r="A3629" s="61"/>
      <c r="B3629" s="62" t="s">
        <v>98</v>
      </c>
      <c r="C3629" s="162" t="s">
        <v>99</v>
      </c>
      <c r="D3629" s="162"/>
      <c r="E3629" s="162"/>
      <c r="F3629" s="162"/>
      <c r="G3629" s="162"/>
      <c r="H3629" s="162"/>
      <c r="I3629" s="162"/>
      <c r="J3629" s="162"/>
      <c r="K3629" s="162"/>
      <c r="L3629" s="162"/>
      <c r="M3629" s="162"/>
      <c r="N3629" s="163"/>
      <c r="EZ3629" s="48"/>
      <c r="FA3629" s="49"/>
      <c r="FB3629" s="58"/>
      <c r="FC3629" s="58"/>
      <c r="FD3629" s="58"/>
      <c r="FF3629" s="4" t="s">
        <v>99</v>
      </c>
      <c r="FJ3629" s="58"/>
      <c r="FK3629" s="105"/>
      <c r="FM3629" s="105"/>
    </row>
    <row r="3630" spans="1:169" customFormat="1" ht="15" x14ac:dyDescent="0.25">
      <c r="A3630" s="63"/>
      <c r="B3630" s="62" t="s">
        <v>59</v>
      </c>
      <c r="C3630" s="160" t="s">
        <v>70</v>
      </c>
      <c r="D3630" s="160"/>
      <c r="E3630" s="160"/>
      <c r="F3630" s="64"/>
      <c r="G3630" s="65"/>
      <c r="H3630" s="65"/>
      <c r="I3630" s="65"/>
      <c r="J3630" s="68">
        <v>2243.31</v>
      </c>
      <c r="K3630" s="90">
        <v>1.7250000000000001</v>
      </c>
      <c r="L3630" s="68">
        <v>9213</v>
      </c>
      <c r="M3630" s="69">
        <v>52.21</v>
      </c>
      <c r="N3630" s="70">
        <v>481010.73</v>
      </c>
      <c r="EZ3630" s="48"/>
      <c r="FA3630" s="49"/>
      <c r="FB3630" s="58"/>
      <c r="FC3630" s="58"/>
      <c r="FD3630" s="58"/>
      <c r="FG3630" s="4" t="s">
        <v>70</v>
      </c>
      <c r="FJ3630" s="58"/>
      <c r="FK3630" s="105"/>
      <c r="FM3630" s="105"/>
    </row>
    <row r="3631" spans="1:169" customFormat="1" ht="15" x14ac:dyDescent="0.25">
      <c r="A3631" s="63"/>
      <c r="B3631" s="62" t="s">
        <v>71</v>
      </c>
      <c r="C3631" s="160" t="s">
        <v>72</v>
      </c>
      <c r="D3631" s="160"/>
      <c r="E3631" s="160"/>
      <c r="F3631" s="64"/>
      <c r="G3631" s="65"/>
      <c r="H3631" s="65"/>
      <c r="I3631" s="65"/>
      <c r="J3631" s="66">
        <v>64.38</v>
      </c>
      <c r="K3631" s="90">
        <v>1.875</v>
      </c>
      <c r="L3631" s="66">
        <v>287.39</v>
      </c>
      <c r="M3631" s="69">
        <v>15.71</v>
      </c>
      <c r="N3631" s="70">
        <v>4514.8999999999996</v>
      </c>
      <c r="EZ3631" s="48"/>
      <c r="FA3631" s="49"/>
      <c r="FB3631" s="58"/>
      <c r="FC3631" s="58"/>
      <c r="FD3631" s="58"/>
      <c r="FG3631" s="4" t="s">
        <v>72</v>
      </c>
      <c r="FJ3631" s="58"/>
      <c r="FK3631" s="105"/>
      <c r="FM3631" s="105"/>
    </row>
    <row r="3632" spans="1:169" customFormat="1" ht="15" x14ac:dyDescent="0.25">
      <c r="A3632" s="63"/>
      <c r="B3632" s="62" t="s">
        <v>73</v>
      </c>
      <c r="C3632" s="160" t="s">
        <v>74</v>
      </c>
      <c r="D3632" s="160"/>
      <c r="E3632" s="160"/>
      <c r="F3632" s="64"/>
      <c r="G3632" s="65"/>
      <c r="H3632" s="65"/>
      <c r="I3632" s="65"/>
      <c r="J3632" s="66">
        <v>14.42</v>
      </c>
      <c r="K3632" s="90">
        <v>1.875</v>
      </c>
      <c r="L3632" s="66">
        <v>64.37</v>
      </c>
      <c r="M3632" s="69">
        <v>52.21</v>
      </c>
      <c r="N3632" s="70">
        <v>3360.76</v>
      </c>
      <c r="EZ3632" s="48"/>
      <c r="FA3632" s="49"/>
      <c r="FB3632" s="58"/>
      <c r="FC3632" s="58"/>
      <c r="FD3632" s="58"/>
      <c r="FG3632" s="4" t="s">
        <v>74</v>
      </c>
      <c r="FJ3632" s="58"/>
      <c r="FK3632" s="105"/>
      <c r="FM3632" s="105"/>
    </row>
    <row r="3633" spans="1:169" customFormat="1" ht="15" x14ac:dyDescent="0.25">
      <c r="A3633" s="63"/>
      <c r="B3633" s="62" t="s">
        <v>75</v>
      </c>
      <c r="C3633" s="160" t="s">
        <v>76</v>
      </c>
      <c r="D3633" s="160"/>
      <c r="E3633" s="160"/>
      <c r="F3633" s="64"/>
      <c r="G3633" s="65"/>
      <c r="H3633" s="65"/>
      <c r="I3633" s="65"/>
      <c r="J3633" s="68">
        <v>8047.86</v>
      </c>
      <c r="K3633" s="65"/>
      <c r="L3633" s="68">
        <v>19160.349999999999</v>
      </c>
      <c r="M3633" s="67">
        <v>9.5</v>
      </c>
      <c r="N3633" s="70">
        <v>182023.33</v>
      </c>
      <c r="EZ3633" s="48"/>
      <c r="FA3633" s="49"/>
      <c r="FB3633" s="58"/>
      <c r="FC3633" s="58"/>
      <c r="FD3633" s="58"/>
      <c r="FG3633" s="4" t="s">
        <v>76</v>
      </c>
      <c r="FJ3633" s="58"/>
      <c r="FK3633" s="105"/>
      <c r="FM3633" s="105"/>
    </row>
    <row r="3634" spans="1:169" customFormat="1" ht="15" x14ac:dyDescent="0.25">
      <c r="A3634" s="73"/>
      <c r="B3634" s="62"/>
      <c r="C3634" s="160" t="s">
        <v>77</v>
      </c>
      <c r="D3634" s="160"/>
      <c r="E3634" s="160"/>
      <c r="F3634" s="64" t="s">
        <v>78</v>
      </c>
      <c r="G3634" s="69">
        <v>235.89</v>
      </c>
      <c r="H3634" s="90">
        <v>1.7250000000000001</v>
      </c>
      <c r="I3634" s="89">
        <v>968.77192319999995</v>
      </c>
      <c r="J3634" s="9"/>
      <c r="K3634" s="65"/>
      <c r="L3634" s="9"/>
      <c r="M3634" s="65"/>
      <c r="N3634" s="72"/>
      <c r="EZ3634" s="48"/>
      <c r="FA3634" s="49"/>
      <c r="FB3634" s="58"/>
      <c r="FC3634" s="58"/>
      <c r="FD3634" s="58"/>
      <c r="FH3634" s="4" t="s">
        <v>77</v>
      </c>
      <c r="FJ3634" s="58"/>
      <c r="FK3634" s="105"/>
      <c r="FM3634" s="105"/>
    </row>
    <row r="3635" spans="1:169" customFormat="1" ht="15" x14ac:dyDescent="0.25">
      <c r="A3635" s="73"/>
      <c r="B3635" s="62"/>
      <c r="C3635" s="160" t="s">
        <v>79</v>
      </c>
      <c r="D3635" s="160"/>
      <c r="E3635" s="160"/>
      <c r="F3635" s="64" t="s">
        <v>78</v>
      </c>
      <c r="G3635" s="69">
        <v>1.1100000000000001</v>
      </c>
      <c r="H3635" s="90">
        <v>1.875</v>
      </c>
      <c r="I3635" s="85">
        <v>4.9550400000000003</v>
      </c>
      <c r="J3635" s="9"/>
      <c r="K3635" s="65"/>
      <c r="L3635" s="9"/>
      <c r="M3635" s="65"/>
      <c r="N3635" s="72"/>
      <c r="EZ3635" s="48"/>
      <c r="FA3635" s="49"/>
      <c r="FB3635" s="58"/>
      <c r="FC3635" s="58"/>
      <c r="FD3635" s="58"/>
      <c r="FH3635" s="4" t="s">
        <v>79</v>
      </c>
      <c r="FJ3635" s="58"/>
      <c r="FK3635" s="105"/>
      <c r="FM3635" s="105"/>
    </row>
    <row r="3636" spans="1:169" customFormat="1" ht="15" x14ac:dyDescent="0.25">
      <c r="A3636" s="59"/>
      <c r="B3636" s="62"/>
      <c r="C3636" s="164" t="s">
        <v>80</v>
      </c>
      <c r="D3636" s="164"/>
      <c r="E3636" s="164"/>
      <c r="F3636" s="76"/>
      <c r="G3636" s="77"/>
      <c r="H3636" s="77"/>
      <c r="I3636" s="77"/>
      <c r="J3636" s="79">
        <v>10355.549999999999</v>
      </c>
      <c r="K3636" s="77"/>
      <c r="L3636" s="79">
        <v>28660.74</v>
      </c>
      <c r="M3636" s="77"/>
      <c r="N3636" s="80">
        <v>667548.96</v>
      </c>
      <c r="EZ3636" s="48"/>
      <c r="FA3636" s="49"/>
      <c r="FB3636" s="58"/>
      <c r="FC3636" s="58"/>
      <c r="FD3636" s="58"/>
      <c r="FI3636" s="4" t="s">
        <v>80</v>
      </c>
      <c r="FJ3636" s="58"/>
      <c r="FK3636" s="105"/>
      <c r="FM3636" s="105"/>
    </row>
    <row r="3637" spans="1:169" customFormat="1" ht="15" x14ac:dyDescent="0.25">
      <c r="A3637" s="73"/>
      <c r="B3637" s="62"/>
      <c r="C3637" s="160" t="s">
        <v>81</v>
      </c>
      <c r="D3637" s="160"/>
      <c r="E3637" s="160"/>
      <c r="F3637" s="64"/>
      <c r="G3637" s="65"/>
      <c r="H3637" s="65"/>
      <c r="I3637" s="65"/>
      <c r="J3637" s="9"/>
      <c r="K3637" s="65"/>
      <c r="L3637" s="68">
        <v>9277.3700000000008</v>
      </c>
      <c r="M3637" s="65"/>
      <c r="N3637" s="70">
        <v>484371.49</v>
      </c>
      <c r="EZ3637" s="48"/>
      <c r="FA3637" s="49"/>
      <c r="FB3637" s="58"/>
      <c r="FC3637" s="58"/>
      <c r="FD3637" s="58"/>
      <c r="FH3637" s="4" t="s">
        <v>81</v>
      </c>
      <c r="FJ3637" s="58"/>
      <c r="FK3637" s="105"/>
      <c r="FM3637" s="105"/>
    </row>
    <row r="3638" spans="1:169" customFormat="1" ht="22.5" x14ac:dyDescent="0.25">
      <c r="A3638" s="73"/>
      <c r="B3638" s="62" t="s">
        <v>591</v>
      </c>
      <c r="C3638" s="160" t="s">
        <v>592</v>
      </c>
      <c r="D3638" s="160"/>
      <c r="E3638" s="160"/>
      <c r="F3638" s="64" t="s">
        <v>84</v>
      </c>
      <c r="G3638" s="71">
        <v>93</v>
      </c>
      <c r="H3638" s="65"/>
      <c r="I3638" s="71">
        <v>93</v>
      </c>
      <c r="J3638" s="9"/>
      <c r="K3638" s="65"/>
      <c r="L3638" s="68">
        <v>8627.9500000000007</v>
      </c>
      <c r="M3638" s="65"/>
      <c r="N3638" s="70">
        <v>450465.49</v>
      </c>
      <c r="EZ3638" s="48"/>
      <c r="FA3638" s="49"/>
      <c r="FB3638" s="58"/>
      <c r="FC3638" s="58"/>
      <c r="FD3638" s="58"/>
      <c r="FH3638" s="4" t="s">
        <v>592</v>
      </c>
      <c r="FJ3638" s="58"/>
      <c r="FK3638" s="105"/>
      <c r="FM3638" s="105"/>
    </row>
    <row r="3639" spans="1:169" customFormat="1" ht="45" x14ac:dyDescent="0.25">
      <c r="A3639" s="73"/>
      <c r="B3639" s="62" t="s">
        <v>593</v>
      </c>
      <c r="C3639" s="160" t="s">
        <v>594</v>
      </c>
      <c r="D3639" s="160"/>
      <c r="E3639" s="160"/>
      <c r="F3639" s="64" t="s">
        <v>84</v>
      </c>
      <c r="G3639" s="71">
        <v>62</v>
      </c>
      <c r="H3639" s="69">
        <v>0.85</v>
      </c>
      <c r="I3639" s="67">
        <v>52.7</v>
      </c>
      <c r="J3639" s="9"/>
      <c r="K3639" s="65"/>
      <c r="L3639" s="68">
        <v>4889.17</v>
      </c>
      <c r="M3639" s="65"/>
      <c r="N3639" s="70">
        <v>255263.78</v>
      </c>
      <c r="EZ3639" s="48"/>
      <c r="FA3639" s="49"/>
      <c r="FB3639" s="58"/>
      <c r="FC3639" s="58"/>
      <c r="FD3639" s="58"/>
      <c r="FH3639" s="4" t="s">
        <v>594</v>
      </c>
      <c r="FJ3639" s="58"/>
      <c r="FK3639" s="105"/>
      <c r="FM3639" s="105"/>
    </row>
    <row r="3640" spans="1:169" customFormat="1" ht="15" x14ac:dyDescent="0.25">
      <c r="A3640" s="81"/>
      <c r="B3640" s="82"/>
      <c r="C3640" s="159" t="s">
        <v>87</v>
      </c>
      <c r="D3640" s="159"/>
      <c r="E3640" s="159"/>
      <c r="F3640" s="52"/>
      <c r="G3640" s="53"/>
      <c r="H3640" s="53"/>
      <c r="I3640" s="53"/>
      <c r="J3640" s="56"/>
      <c r="K3640" s="53"/>
      <c r="L3640" s="83">
        <v>42177.86</v>
      </c>
      <c r="M3640" s="77"/>
      <c r="N3640" s="84">
        <v>1373278.23</v>
      </c>
      <c r="EZ3640" s="48"/>
      <c r="FA3640" s="49"/>
      <c r="FB3640" s="58"/>
      <c r="FC3640" s="58"/>
      <c r="FD3640" s="58"/>
      <c r="FJ3640" s="58" t="s">
        <v>87</v>
      </c>
      <c r="FK3640" s="105"/>
      <c r="FM3640" s="105"/>
    </row>
    <row r="3641" spans="1:169" customFormat="1" ht="15" x14ac:dyDescent="0.25">
      <c r="A3641" s="50" t="s">
        <v>1203</v>
      </c>
      <c r="B3641" s="51" t="s">
        <v>264</v>
      </c>
      <c r="C3641" s="159" t="s">
        <v>854</v>
      </c>
      <c r="D3641" s="159"/>
      <c r="E3641" s="159"/>
      <c r="F3641" s="52" t="s">
        <v>110</v>
      </c>
      <c r="G3641" s="53">
        <v>160</v>
      </c>
      <c r="H3641" s="54">
        <v>1</v>
      </c>
      <c r="I3641" s="54">
        <v>160</v>
      </c>
      <c r="J3641" s="56"/>
      <c r="K3641" s="53"/>
      <c r="L3641" s="56"/>
      <c r="M3641" s="116">
        <v>9.5</v>
      </c>
      <c r="N3641" s="57"/>
      <c r="EZ3641" s="48"/>
      <c r="FA3641" s="49"/>
      <c r="FB3641" s="58" t="s">
        <v>854</v>
      </c>
      <c r="FC3641" s="58" t="s">
        <v>4</v>
      </c>
      <c r="FD3641" s="58" t="s">
        <v>4</v>
      </c>
      <c r="FJ3641" s="58"/>
      <c r="FK3641" s="105"/>
      <c r="FM3641" s="105"/>
    </row>
    <row r="3642" spans="1:169" customFormat="1" ht="15" x14ac:dyDescent="0.25">
      <c r="A3642" s="81"/>
      <c r="B3642" s="82"/>
      <c r="C3642" s="159" t="s">
        <v>87</v>
      </c>
      <c r="D3642" s="159"/>
      <c r="E3642" s="159"/>
      <c r="F3642" s="52"/>
      <c r="G3642" s="53"/>
      <c r="H3642" s="53"/>
      <c r="I3642" s="53"/>
      <c r="J3642" s="56"/>
      <c r="K3642" s="53"/>
      <c r="L3642" s="87">
        <v>0</v>
      </c>
      <c r="M3642" s="77"/>
      <c r="N3642" s="94">
        <v>0</v>
      </c>
      <c r="EZ3642" s="48"/>
      <c r="FA3642" s="49"/>
      <c r="FB3642" s="58"/>
      <c r="FC3642" s="58"/>
      <c r="FD3642" s="58"/>
      <c r="FJ3642" s="58" t="s">
        <v>87</v>
      </c>
      <c r="FK3642" s="105"/>
      <c r="FM3642" s="105"/>
    </row>
    <row r="3643" spans="1:169" customFormat="1" ht="15" x14ac:dyDescent="0.25">
      <c r="A3643" s="156" t="s">
        <v>855</v>
      </c>
      <c r="B3643" s="157"/>
      <c r="C3643" s="157"/>
      <c r="D3643" s="157"/>
      <c r="E3643" s="157"/>
      <c r="F3643" s="157"/>
      <c r="G3643" s="157"/>
      <c r="H3643" s="157"/>
      <c r="I3643" s="157"/>
      <c r="J3643" s="157"/>
      <c r="K3643" s="157"/>
      <c r="L3643" s="157"/>
      <c r="M3643" s="157"/>
      <c r="N3643" s="158"/>
      <c r="EZ3643" s="48"/>
      <c r="FA3643" s="49" t="s">
        <v>855</v>
      </c>
      <c r="FB3643" s="58"/>
      <c r="FC3643" s="58"/>
      <c r="FD3643" s="58"/>
      <c r="FJ3643" s="58"/>
      <c r="FK3643" s="105"/>
      <c r="FM3643" s="105"/>
    </row>
    <row r="3644" spans="1:169" customFormat="1" ht="45" x14ac:dyDescent="0.25">
      <c r="A3644" s="50" t="s">
        <v>1204</v>
      </c>
      <c r="B3644" s="51" t="s">
        <v>115</v>
      </c>
      <c r="C3644" s="159" t="s">
        <v>424</v>
      </c>
      <c r="D3644" s="159"/>
      <c r="E3644" s="159"/>
      <c r="F3644" s="52" t="s">
        <v>62</v>
      </c>
      <c r="G3644" s="53">
        <v>6.91</v>
      </c>
      <c r="H3644" s="54">
        <v>1</v>
      </c>
      <c r="I3644" s="86">
        <v>6.91</v>
      </c>
      <c r="J3644" s="56"/>
      <c r="K3644" s="53"/>
      <c r="L3644" s="56"/>
      <c r="M3644" s="53"/>
      <c r="N3644" s="57"/>
      <c r="EZ3644" s="48"/>
      <c r="FA3644" s="49"/>
      <c r="FB3644" s="58" t="s">
        <v>424</v>
      </c>
      <c r="FC3644" s="58" t="s">
        <v>4</v>
      </c>
      <c r="FD3644" s="58" t="s">
        <v>4</v>
      </c>
      <c r="FJ3644" s="58"/>
      <c r="FK3644" s="105"/>
      <c r="FM3644" s="105"/>
    </row>
    <row r="3645" spans="1:169" customFormat="1" ht="15" x14ac:dyDescent="0.25">
      <c r="A3645" s="59"/>
      <c r="B3645" s="60"/>
      <c r="C3645" s="160" t="s">
        <v>1205</v>
      </c>
      <c r="D3645" s="160"/>
      <c r="E3645" s="160"/>
      <c r="F3645" s="160"/>
      <c r="G3645" s="160"/>
      <c r="H3645" s="160"/>
      <c r="I3645" s="160"/>
      <c r="J3645" s="160"/>
      <c r="K3645" s="160"/>
      <c r="L3645" s="160"/>
      <c r="M3645" s="160"/>
      <c r="N3645" s="161"/>
      <c r="EZ3645" s="48"/>
      <c r="FA3645" s="49"/>
      <c r="FB3645" s="58"/>
      <c r="FC3645" s="58"/>
      <c r="FD3645" s="58"/>
      <c r="FE3645" s="4" t="s">
        <v>1205</v>
      </c>
      <c r="FJ3645" s="58"/>
      <c r="FK3645" s="105"/>
      <c r="FM3645" s="105"/>
    </row>
    <row r="3646" spans="1:169" customFormat="1" ht="67.5" x14ac:dyDescent="0.25">
      <c r="A3646" s="61"/>
      <c r="B3646" s="62" t="s">
        <v>64</v>
      </c>
      <c r="C3646" s="162" t="s">
        <v>65</v>
      </c>
      <c r="D3646" s="162"/>
      <c r="E3646" s="162"/>
      <c r="F3646" s="162"/>
      <c r="G3646" s="162"/>
      <c r="H3646" s="162"/>
      <c r="I3646" s="162"/>
      <c r="J3646" s="162"/>
      <c r="K3646" s="162"/>
      <c r="L3646" s="162"/>
      <c r="M3646" s="162"/>
      <c r="N3646" s="163"/>
      <c r="EZ3646" s="48"/>
      <c r="FA3646" s="49"/>
      <c r="FB3646" s="58"/>
      <c r="FC3646" s="58"/>
      <c r="FD3646" s="58"/>
      <c r="FF3646" s="4" t="s">
        <v>65</v>
      </c>
      <c r="FJ3646" s="58"/>
      <c r="FK3646" s="105"/>
      <c r="FM3646" s="105"/>
    </row>
    <row r="3647" spans="1:169" customFormat="1" ht="67.5" x14ac:dyDescent="0.25">
      <c r="A3647" s="61"/>
      <c r="B3647" s="62" t="s">
        <v>66</v>
      </c>
      <c r="C3647" s="162" t="s">
        <v>67</v>
      </c>
      <c r="D3647" s="162"/>
      <c r="E3647" s="162"/>
      <c r="F3647" s="162"/>
      <c r="G3647" s="162"/>
      <c r="H3647" s="162"/>
      <c r="I3647" s="162"/>
      <c r="J3647" s="162"/>
      <c r="K3647" s="162"/>
      <c r="L3647" s="162"/>
      <c r="M3647" s="162"/>
      <c r="N3647" s="163"/>
      <c r="EZ3647" s="48"/>
      <c r="FA3647" s="49"/>
      <c r="FB3647" s="58"/>
      <c r="FC3647" s="58"/>
      <c r="FD3647" s="58"/>
      <c r="FF3647" s="4" t="s">
        <v>67</v>
      </c>
      <c r="FJ3647" s="58"/>
      <c r="FK3647" s="105"/>
      <c r="FM3647" s="105"/>
    </row>
    <row r="3648" spans="1:169" customFormat="1" ht="33.75" x14ac:dyDescent="0.25">
      <c r="A3648" s="61"/>
      <c r="B3648" s="62" t="s">
        <v>98</v>
      </c>
      <c r="C3648" s="162" t="s">
        <v>99</v>
      </c>
      <c r="D3648" s="162"/>
      <c r="E3648" s="162"/>
      <c r="F3648" s="162"/>
      <c r="G3648" s="162"/>
      <c r="H3648" s="162"/>
      <c r="I3648" s="162"/>
      <c r="J3648" s="162"/>
      <c r="K3648" s="162"/>
      <c r="L3648" s="162"/>
      <c r="M3648" s="162"/>
      <c r="N3648" s="163"/>
      <c r="EZ3648" s="48"/>
      <c r="FA3648" s="49"/>
      <c r="FB3648" s="58"/>
      <c r="FC3648" s="58"/>
      <c r="FD3648" s="58"/>
      <c r="FF3648" s="4" t="s">
        <v>99</v>
      </c>
      <c r="FJ3648" s="58"/>
      <c r="FK3648" s="105"/>
      <c r="FM3648" s="105"/>
    </row>
    <row r="3649" spans="1:169" customFormat="1" ht="15" x14ac:dyDescent="0.25">
      <c r="A3649" s="63"/>
      <c r="B3649" s="62" t="s">
        <v>59</v>
      </c>
      <c r="C3649" s="160" t="s">
        <v>70</v>
      </c>
      <c r="D3649" s="160"/>
      <c r="E3649" s="160"/>
      <c r="F3649" s="64"/>
      <c r="G3649" s="65"/>
      <c r="H3649" s="65"/>
      <c r="I3649" s="65"/>
      <c r="J3649" s="66">
        <v>829.12</v>
      </c>
      <c r="K3649" s="90">
        <v>1.7250000000000001</v>
      </c>
      <c r="L3649" s="68">
        <v>9882.9</v>
      </c>
      <c r="M3649" s="69">
        <v>52.21</v>
      </c>
      <c r="N3649" s="70">
        <v>515986.21</v>
      </c>
      <c r="EZ3649" s="48"/>
      <c r="FA3649" s="49"/>
      <c r="FB3649" s="58"/>
      <c r="FC3649" s="58"/>
      <c r="FD3649" s="58"/>
      <c r="FG3649" s="4" t="s">
        <v>70</v>
      </c>
      <c r="FJ3649" s="58"/>
      <c r="FK3649" s="105"/>
      <c r="FM3649" s="105"/>
    </row>
    <row r="3650" spans="1:169" customFormat="1" ht="15" x14ac:dyDescent="0.25">
      <c r="A3650" s="63"/>
      <c r="B3650" s="62" t="s">
        <v>71</v>
      </c>
      <c r="C3650" s="160" t="s">
        <v>72</v>
      </c>
      <c r="D3650" s="160"/>
      <c r="E3650" s="160"/>
      <c r="F3650" s="64"/>
      <c r="G3650" s="65"/>
      <c r="H3650" s="65"/>
      <c r="I3650" s="65"/>
      <c r="J3650" s="66">
        <v>21.88</v>
      </c>
      <c r="K3650" s="90">
        <v>1.875</v>
      </c>
      <c r="L3650" s="66">
        <v>283.48</v>
      </c>
      <c r="M3650" s="69">
        <v>15.71</v>
      </c>
      <c r="N3650" s="70">
        <v>4453.47</v>
      </c>
      <c r="EZ3650" s="48"/>
      <c r="FA3650" s="49"/>
      <c r="FB3650" s="58"/>
      <c r="FC3650" s="58"/>
      <c r="FD3650" s="58"/>
      <c r="FG3650" s="4" t="s">
        <v>72</v>
      </c>
      <c r="FJ3650" s="58"/>
      <c r="FK3650" s="105"/>
      <c r="FM3650" s="105"/>
    </row>
    <row r="3651" spans="1:169" customFormat="1" ht="15" x14ac:dyDescent="0.25">
      <c r="A3651" s="63"/>
      <c r="B3651" s="62" t="s">
        <v>73</v>
      </c>
      <c r="C3651" s="160" t="s">
        <v>74</v>
      </c>
      <c r="D3651" s="160"/>
      <c r="E3651" s="160"/>
      <c r="F3651" s="64"/>
      <c r="G3651" s="65"/>
      <c r="H3651" s="65"/>
      <c r="I3651" s="65"/>
      <c r="J3651" s="66">
        <v>3.51</v>
      </c>
      <c r="K3651" s="90">
        <v>1.875</v>
      </c>
      <c r="L3651" s="66">
        <v>45.48</v>
      </c>
      <c r="M3651" s="69">
        <v>52.21</v>
      </c>
      <c r="N3651" s="70">
        <v>2374.5100000000002</v>
      </c>
      <c r="EZ3651" s="48"/>
      <c r="FA3651" s="49"/>
      <c r="FB3651" s="58"/>
      <c r="FC3651" s="58"/>
      <c r="FD3651" s="58"/>
      <c r="FG3651" s="4" t="s">
        <v>74</v>
      </c>
      <c r="FJ3651" s="58"/>
      <c r="FK3651" s="105"/>
      <c r="FM3651" s="105"/>
    </row>
    <row r="3652" spans="1:169" customFormat="1" ht="15" x14ac:dyDescent="0.25">
      <c r="A3652" s="63"/>
      <c r="B3652" s="62" t="s">
        <v>75</v>
      </c>
      <c r="C3652" s="160" t="s">
        <v>76</v>
      </c>
      <c r="D3652" s="160"/>
      <c r="E3652" s="160"/>
      <c r="F3652" s="64"/>
      <c r="G3652" s="65"/>
      <c r="H3652" s="65"/>
      <c r="I3652" s="65"/>
      <c r="J3652" s="68">
        <v>6516.18</v>
      </c>
      <c r="K3652" s="65"/>
      <c r="L3652" s="68">
        <v>45026.8</v>
      </c>
      <c r="M3652" s="67">
        <v>9.5</v>
      </c>
      <c r="N3652" s="70">
        <v>427754.6</v>
      </c>
      <c r="EZ3652" s="48"/>
      <c r="FA3652" s="49"/>
      <c r="FB3652" s="58"/>
      <c r="FC3652" s="58"/>
      <c r="FD3652" s="58"/>
      <c r="FG3652" s="4" t="s">
        <v>76</v>
      </c>
      <c r="FJ3652" s="58"/>
      <c r="FK3652" s="105"/>
      <c r="FM3652" s="105"/>
    </row>
    <row r="3653" spans="1:169" customFormat="1" ht="15" x14ac:dyDescent="0.25">
      <c r="A3653" s="73"/>
      <c r="B3653" s="62"/>
      <c r="C3653" s="160" t="s">
        <v>77</v>
      </c>
      <c r="D3653" s="160"/>
      <c r="E3653" s="160"/>
      <c r="F3653" s="64" t="s">
        <v>78</v>
      </c>
      <c r="G3653" s="67">
        <v>97.2</v>
      </c>
      <c r="H3653" s="90">
        <v>1.7250000000000001</v>
      </c>
      <c r="I3653" s="75">
        <v>1158.5997</v>
      </c>
      <c r="J3653" s="9"/>
      <c r="K3653" s="65"/>
      <c r="L3653" s="9"/>
      <c r="M3653" s="65"/>
      <c r="N3653" s="72"/>
      <c r="EZ3653" s="48"/>
      <c r="FA3653" s="49"/>
      <c r="FB3653" s="58"/>
      <c r="FC3653" s="58"/>
      <c r="FD3653" s="58"/>
      <c r="FH3653" s="4" t="s">
        <v>77</v>
      </c>
      <c r="FJ3653" s="58"/>
      <c r="FK3653" s="105"/>
      <c r="FM3653" s="105"/>
    </row>
    <row r="3654" spans="1:169" customFormat="1" ht="15" x14ac:dyDescent="0.25">
      <c r="A3654" s="73"/>
      <c r="B3654" s="62"/>
      <c r="C3654" s="160" t="s">
        <v>79</v>
      </c>
      <c r="D3654" s="160"/>
      <c r="E3654" s="160"/>
      <c r="F3654" s="64" t="s">
        <v>78</v>
      </c>
      <c r="G3654" s="69">
        <v>0.27</v>
      </c>
      <c r="H3654" s="90">
        <v>1.875</v>
      </c>
      <c r="I3654" s="89">
        <v>3.4981874999999998</v>
      </c>
      <c r="J3654" s="9"/>
      <c r="K3654" s="65"/>
      <c r="L3654" s="9"/>
      <c r="M3654" s="65"/>
      <c r="N3654" s="72"/>
      <c r="EZ3654" s="48"/>
      <c r="FA3654" s="49"/>
      <c r="FB3654" s="58"/>
      <c r="FC3654" s="58"/>
      <c r="FD3654" s="58"/>
      <c r="FH3654" s="4" t="s">
        <v>79</v>
      </c>
      <c r="FJ3654" s="58"/>
      <c r="FK3654" s="105"/>
      <c r="FM3654" s="105"/>
    </row>
    <row r="3655" spans="1:169" customFormat="1" ht="15" x14ac:dyDescent="0.25">
      <c r="A3655" s="59"/>
      <c r="B3655" s="62"/>
      <c r="C3655" s="164" t="s">
        <v>80</v>
      </c>
      <c r="D3655" s="164"/>
      <c r="E3655" s="164"/>
      <c r="F3655" s="76"/>
      <c r="G3655" s="77"/>
      <c r="H3655" s="77"/>
      <c r="I3655" s="77"/>
      <c r="J3655" s="79">
        <v>7367.18</v>
      </c>
      <c r="K3655" s="77"/>
      <c r="L3655" s="79">
        <v>55193.18</v>
      </c>
      <c r="M3655" s="77"/>
      <c r="N3655" s="80">
        <v>948194.28</v>
      </c>
      <c r="EZ3655" s="48"/>
      <c r="FA3655" s="49"/>
      <c r="FB3655" s="58"/>
      <c r="FC3655" s="58"/>
      <c r="FD3655" s="58"/>
      <c r="FI3655" s="4" t="s">
        <v>80</v>
      </c>
      <c r="FJ3655" s="58"/>
      <c r="FK3655" s="105"/>
      <c r="FM3655" s="105"/>
    </row>
    <row r="3656" spans="1:169" customFormat="1" ht="15" x14ac:dyDescent="0.25">
      <c r="A3656" s="73"/>
      <c r="B3656" s="62"/>
      <c r="C3656" s="160" t="s">
        <v>81</v>
      </c>
      <c r="D3656" s="160"/>
      <c r="E3656" s="160"/>
      <c r="F3656" s="64"/>
      <c r="G3656" s="65"/>
      <c r="H3656" s="65"/>
      <c r="I3656" s="65"/>
      <c r="J3656" s="9"/>
      <c r="K3656" s="65"/>
      <c r="L3656" s="68">
        <v>9928.3799999999992</v>
      </c>
      <c r="M3656" s="65"/>
      <c r="N3656" s="70">
        <v>518360.72</v>
      </c>
      <c r="EZ3656" s="48"/>
      <c r="FA3656" s="49"/>
      <c r="FB3656" s="58"/>
      <c r="FC3656" s="58"/>
      <c r="FD3656" s="58"/>
      <c r="FH3656" s="4" t="s">
        <v>81</v>
      </c>
      <c r="FJ3656" s="58"/>
      <c r="FK3656" s="105"/>
      <c r="FM3656" s="105"/>
    </row>
    <row r="3657" spans="1:169" customFormat="1" ht="15" x14ac:dyDescent="0.25">
      <c r="A3657" s="73"/>
      <c r="B3657" s="62" t="s">
        <v>100</v>
      </c>
      <c r="C3657" s="160" t="s">
        <v>101</v>
      </c>
      <c r="D3657" s="160"/>
      <c r="E3657" s="160"/>
      <c r="F3657" s="64" t="s">
        <v>84</v>
      </c>
      <c r="G3657" s="71">
        <v>109</v>
      </c>
      <c r="H3657" s="65"/>
      <c r="I3657" s="71">
        <v>109</v>
      </c>
      <c r="J3657" s="9"/>
      <c r="K3657" s="65"/>
      <c r="L3657" s="68">
        <v>10821.93</v>
      </c>
      <c r="M3657" s="65"/>
      <c r="N3657" s="70">
        <v>565013.18000000005</v>
      </c>
      <c r="EZ3657" s="48"/>
      <c r="FA3657" s="49"/>
      <c r="FB3657" s="58"/>
      <c r="FC3657" s="58"/>
      <c r="FD3657" s="58"/>
      <c r="FH3657" s="4" t="s">
        <v>101</v>
      </c>
      <c r="FJ3657" s="58"/>
      <c r="FK3657" s="105"/>
      <c r="FM3657" s="105"/>
    </row>
    <row r="3658" spans="1:169" customFormat="1" ht="22.5" x14ac:dyDescent="0.25">
      <c r="A3658" s="73"/>
      <c r="B3658" s="62" t="s">
        <v>102</v>
      </c>
      <c r="C3658" s="160" t="s">
        <v>103</v>
      </c>
      <c r="D3658" s="160"/>
      <c r="E3658" s="160"/>
      <c r="F3658" s="64" t="s">
        <v>84</v>
      </c>
      <c r="G3658" s="71">
        <v>57</v>
      </c>
      <c r="H3658" s="69">
        <v>0.85</v>
      </c>
      <c r="I3658" s="69">
        <v>48.45</v>
      </c>
      <c r="J3658" s="9"/>
      <c r="K3658" s="65"/>
      <c r="L3658" s="68">
        <v>4810.3</v>
      </c>
      <c r="M3658" s="65"/>
      <c r="N3658" s="70">
        <v>251145.77</v>
      </c>
      <c r="EZ3658" s="48"/>
      <c r="FA3658" s="49"/>
      <c r="FB3658" s="58"/>
      <c r="FC3658" s="58"/>
      <c r="FD3658" s="58"/>
      <c r="FH3658" s="4" t="s">
        <v>103</v>
      </c>
      <c r="FJ3658" s="58"/>
      <c r="FK3658" s="105"/>
      <c r="FM3658" s="105"/>
    </row>
    <row r="3659" spans="1:169" customFormat="1" ht="15" x14ac:dyDescent="0.25">
      <c r="A3659" s="81"/>
      <c r="B3659" s="82"/>
      <c r="C3659" s="159" t="s">
        <v>87</v>
      </c>
      <c r="D3659" s="159"/>
      <c r="E3659" s="159"/>
      <c r="F3659" s="52"/>
      <c r="G3659" s="53"/>
      <c r="H3659" s="53"/>
      <c r="I3659" s="53"/>
      <c r="J3659" s="56"/>
      <c r="K3659" s="53"/>
      <c r="L3659" s="83">
        <v>70825.41</v>
      </c>
      <c r="M3659" s="77"/>
      <c r="N3659" s="84">
        <v>1764353.23</v>
      </c>
      <c r="EZ3659" s="48"/>
      <c r="FA3659" s="49"/>
      <c r="FB3659" s="58"/>
      <c r="FC3659" s="58"/>
      <c r="FD3659" s="58"/>
      <c r="FJ3659" s="58" t="s">
        <v>87</v>
      </c>
      <c r="FK3659" s="105"/>
      <c r="FM3659" s="105"/>
    </row>
    <row r="3660" spans="1:169" customFormat="1" ht="22.5" x14ac:dyDescent="0.25">
      <c r="A3660" s="50" t="s">
        <v>1206</v>
      </c>
      <c r="B3660" s="51" t="s">
        <v>426</v>
      </c>
      <c r="C3660" s="159" t="s">
        <v>427</v>
      </c>
      <c r="D3660" s="159"/>
      <c r="E3660" s="159"/>
      <c r="F3660" s="52" t="s">
        <v>152</v>
      </c>
      <c r="G3660" s="53">
        <v>-3.9386999999999999</v>
      </c>
      <c r="H3660" s="54">
        <v>1</v>
      </c>
      <c r="I3660" s="88">
        <v>-3.9386999999999999</v>
      </c>
      <c r="J3660" s="83">
        <v>11200</v>
      </c>
      <c r="K3660" s="53"/>
      <c r="L3660" s="83">
        <v>-44113.440000000002</v>
      </c>
      <c r="M3660" s="116">
        <v>9.5</v>
      </c>
      <c r="N3660" s="84">
        <v>-419077.68</v>
      </c>
      <c r="EZ3660" s="48"/>
      <c r="FA3660" s="49"/>
      <c r="FB3660" s="58" t="s">
        <v>427</v>
      </c>
      <c r="FC3660" s="58" t="s">
        <v>4</v>
      </c>
      <c r="FD3660" s="58" t="s">
        <v>4</v>
      </c>
      <c r="FJ3660" s="58"/>
      <c r="FK3660" s="105"/>
      <c r="FM3660" s="105"/>
    </row>
    <row r="3661" spans="1:169" customFormat="1" ht="15" x14ac:dyDescent="0.25">
      <c r="A3661" s="81"/>
      <c r="B3661" s="82"/>
      <c r="C3661" s="159" t="s">
        <v>87</v>
      </c>
      <c r="D3661" s="159"/>
      <c r="E3661" s="159"/>
      <c r="F3661" s="52"/>
      <c r="G3661" s="53"/>
      <c r="H3661" s="53"/>
      <c r="I3661" s="53"/>
      <c r="J3661" s="56"/>
      <c r="K3661" s="53"/>
      <c r="L3661" s="83">
        <v>-44113.440000000002</v>
      </c>
      <c r="M3661" s="77"/>
      <c r="N3661" s="84">
        <v>-419077.68</v>
      </c>
      <c r="EZ3661" s="48"/>
      <c r="FA3661" s="49"/>
      <c r="FB3661" s="58"/>
      <c r="FC3661" s="58"/>
      <c r="FD3661" s="58"/>
      <c r="FJ3661" s="58" t="s">
        <v>87</v>
      </c>
      <c r="FK3661" s="105"/>
      <c r="FM3661" s="105"/>
    </row>
    <row r="3662" spans="1:169" customFormat="1" ht="22.5" x14ac:dyDescent="0.25">
      <c r="A3662" s="50" t="s">
        <v>1207</v>
      </c>
      <c r="B3662" s="51"/>
      <c r="C3662" s="159" t="s">
        <v>1208</v>
      </c>
      <c r="D3662" s="159"/>
      <c r="E3662" s="159"/>
      <c r="F3662" s="52" t="s">
        <v>311</v>
      </c>
      <c r="G3662" s="53">
        <v>292</v>
      </c>
      <c r="H3662" s="54">
        <v>1</v>
      </c>
      <c r="I3662" s="54">
        <v>292</v>
      </c>
      <c r="J3662" s="56"/>
      <c r="K3662" s="53"/>
      <c r="L3662" s="56"/>
      <c r="M3662" s="116">
        <v>9.5</v>
      </c>
      <c r="N3662" s="57"/>
      <c r="EZ3662" s="48"/>
      <c r="FA3662" s="49"/>
      <c r="FB3662" s="58" t="s">
        <v>1208</v>
      </c>
      <c r="FC3662" s="58" t="s">
        <v>4</v>
      </c>
      <c r="FD3662" s="58" t="s">
        <v>4</v>
      </c>
      <c r="FJ3662" s="58"/>
      <c r="FK3662" s="105"/>
      <c r="FM3662" s="105"/>
    </row>
    <row r="3663" spans="1:169" customFormat="1" ht="15" x14ac:dyDescent="0.25">
      <c r="A3663" s="81"/>
      <c r="B3663" s="82"/>
      <c r="C3663" s="159" t="s">
        <v>87</v>
      </c>
      <c r="D3663" s="159"/>
      <c r="E3663" s="159"/>
      <c r="F3663" s="52"/>
      <c r="G3663" s="53"/>
      <c r="H3663" s="53"/>
      <c r="I3663" s="53"/>
      <c r="J3663" s="56"/>
      <c r="K3663" s="53"/>
      <c r="L3663" s="87">
        <v>0</v>
      </c>
      <c r="M3663" s="77"/>
      <c r="N3663" s="94">
        <v>0</v>
      </c>
      <c r="EZ3663" s="48"/>
      <c r="FA3663" s="49"/>
      <c r="FB3663" s="58"/>
      <c r="FC3663" s="58"/>
      <c r="FD3663" s="58"/>
      <c r="FJ3663" s="58" t="s">
        <v>87</v>
      </c>
      <c r="FK3663" s="105"/>
      <c r="FM3663" s="105"/>
    </row>
    <row r="3664" spans="1:169" customFormat="1" ht="22.5" x14ac:dyDescent="0.25">
      <c r="A3664" s="50" t="s">
        <v>1209</v>
      </c>
      <c r="B3664" s="51"/>
      <c r="C3664" s="159" t="s">
        <v>1210</v>
      </c>
      <c r="D3664" s="159"/>
      <c r="E3664" s="159"/>
      <c r="F3664" s="52" t="s">
        <v>311</v>
      </c>
      <c r="G3664" s="53">
        <v>28</v>
      </c>
      <c r="H3664" s="54">
        <v>1</v>
      </c>
      <c r="I3664" s="54">
        <v>28</v>
      </c>
      <c r="J3664" s="56"/>
      <c r="K3664" s="53"/>
      <c r="L3664" s="56"/>
      <c r="M3664" s="116">
        <v>9.5</v>
      </c>
      <c r="N3664" s="57"/>
      <c r="EZ3664" s="48"/>
      <c r="FA3664" s="49"/>
      <c r="FB3664" s="58" t="s">
        <v>1210</v>
      </c>
      <c r="FC3664" s="58" t="s">
        <v>4</v>
      </c>
      <c r="FD3664" s="58" t="s">
        <v>4</v>
      </c>
      <c r="FJ3664" s="58"/>
      <c r="FK3664" s="105"/>
      <c r="FM3664" s="105"/>
    </row>
    <row r="3665" spans="1:169" customFormat="1" ht="15" x14ac:dyDescent="0.25">
      <c r="A3665" s="81"/>
      <c r="B3665" s="82"/>
      <c r="C3665" s="159" t="s">
        <v>87</v>
      </c>
      <c r="D3665" s="159"/>
      <c r="E3665" s="159"/>
      <c r="F3665" s="52"/>
      <c r="G3665" s="53"/>
      <c r="H3665" s="53"/>
      <c r="I3665" s="53"/>
      <c r="J3665" s="56"/>
      <c r="K3665" s="53"/>
      <c r="L3665" s="87">
        <v>0</v>
      </c>
      <c r="M3665" s="77"/>
      <c r="N3665" s="94">
        <v>0</v>
      </c>
      <c r="EZ3665" s="48"/>
      <c r="FA3665" s="49"/>
      <c r="FB3665" s="58"/>
      <c r="FC3665" s="58"/>
      <c r="FD3665" s="58"/>
      <c r="FJ3665" s="58" t="s">
        <v>87</v>
      </c>
      <c r="FK3665" s="105"/>
      <c r="FM3665" s="105"/>
    </row>
    <row r="3666" spans="1:169" customFormat="1" ht="22.5" x14ac:dyDescent="0.25">
      <c r="A3666" s="50" t="s">
        <v>1211</v>
      </c>
      <c r="B3666" s="51"/>
      <c r="C3666" s="159" t="s">
        <v>1212</v>
      </c>
      <c r="D3666" s="159"/>
      <c r="E3666" s="159"/>
      <c r="F3666" s="52" t="s">
        <v>311</v>
      </c>
      <c r="G3666" s="53">
        <v>28</v>
      </c>
      <c r="H3666" s="54">
        <v>1</v>
      </c>
      <c r="I3666" s="54">
        <v>28</v>
      </c>
      <c r="J3666" s="56"/>
      <c r="K3666" s="53"/>
      <c r="L3666" s="56"/>
      <c r="M3666" s="116">
        <v>9.5</v>
      </c>
      <c r="N3666" s="57"/>
      <c r="EZ3666" s="48"/>
      <c r="FA3666" s="49"/>
      <c r="FB3666" s="58" t="s">
        <v>1212</v>
      </c>
      <c r="FC3666" s="58" t="s">
        <v>4</v>
      </c>
      <c r="FD3666" s="58" t="s">
        <v>4</v>
      </c>
      <c r="FJ3666" s="58"/>
      <c r="FK3666" s="105"/>
      <c r="FM3666" s="105"/>
    </row>
    <row r="3667" spans="1:169" customFormat="1" ht="15" x14ac:dyDescent="0.25">
      <c r="A3667" s="81"/>
      <c r="B3667" s="82"/>
      <c r="C3667" s="159" t="s">
        <v>87</v>
      </c>
      <c r="D3667" s="159"/>
      <c r="E3667" s="159"/>
      <c r="F3667" s="52"/>
      <c r="G3667" s="53"/>
      <c r="H3667" s="53"/>
      <c r="I3667" s="53"/>
      <c r="J3667" s="56"/>
      <c r="K3667" s="53"/>
      <c r="L3667" s="87">
        <v>0</v>
      </c>
      <c r="M3667" s="77"/>
      <c r="N3667" s="94">
        <v>0</v>
      </c>
      <c r="EZ3667" s="48"/>
      <c r="FA3667" s="49"/>
      <c r="FB3667" s="58"/>
      <c r="FC3667" s="58"/>
      <c r="FD3667" s="58"/>
      <c r="FJ3667" s="58" t="s">
        <v>87</v>
      </c>
      <c r="FK3667" s="105"/>
      <c r="FM3667" s="105"/>
    </row>
    <row r="3668" spans="1:169" customFormat="1" ht="22.5" x14ac:dyDescent="0.25">
      <c r="A3668" s="50" t="s">
        <v>1213</v>
      </c>
      <c r="B3668" s="51"/>
      <c r="C3668" s="159" t="s">
        <v>1214</v>
      </c>
      <c r="D3668" s="159"/>
      <c r="E3668" s="159"/>
      <c r="F3668" s="52" t="s">
        <v>311</v>
      </c>
      <c r="G3668" s="53">
        <v>368.8</v>
      </c>
      <c r="H3668" s="54">
        <v>1</v>
      </c>
      <c r="I3668" s="116">
        <v>368.8</v>
      </c>
      <c r="J3668" s="56"/>
      <c r="K3668" s="53"/>
      <c r="L3668" s="56"/>
      <c r="M3668" s="116">
        <v>9.5</v>
      </c>
      <c r="N3668" s="57"/>
      <c r="EZ3668" s="48"/>
      <c r="FA3668" s="49"/>
      <c r="FB3668" s="58" t="s">
        <v>1214</v>
      </c>
      <c r="FC3668" s="58" t="s">
        <v>4</v>
      </c>
      <c r="FD3668" s="58" t="s">
        <v>4</v>
      </c>
      <c r="FJ3668" s="58"/>
      <c r="FK3668" s="105"/>
      <c r="FM3668" s="105"/>
    </row>
    <row r="3669" spans="1:169" customFormat="1" ht="15" x14ac:dyDescent="0.25">
      <c r="A3669" s="81"/>
      <c r="B3669" s="82"/>
      <c r="C3669" s="159" t="s">
        <v>87</v>
      </c>
      <c r="D3669" s="159"/>
      <c r="E3669" s="159"/>
      <c r="F3669" s="52"/>
      <c r="G3669" s="53"/>
      <c r="H3669" s="53"/>
      <c r="I3669" s="53"/>
      <c r="J3669" s="56"/>
      <c r="K3669" s="53"/>
      <c r="L3669" s="87">
        <v>0</v>
      </c>
      <c r="M3669" s="77"/>
      <c r="N3669" s="94">
        <v>0</v>
      </c>
      <c r="EZ3669" s="48"/>
      <c r="FA3669" s="49"/>
      <c r="FB3669" s="58"/>
      <c r="FC3669" s="58"/>
      <c r="FD3669" s="58"/>
      <c r="FJ3669" s="58" t="s">
        <v>87</v>
      </c>
      <c r="FK3669" s="105"/>
      <c r="FM3669" s="105"/>
    </row>
    <row r="3670" spans="1:169" customFormat="1" ht="22.5" x14ac:dyDescent="0.25">
      <c r="A3670" s="50" t="s">
        <v>1215</v>
      </c>
      <c r="B3670" s="51"/>
      <c r="C3670" s="159" t="s">
        <v>1216</v>
      </c>
      <c r="D3670" s="159"/>
      <c r="E3670" s="159"/>
      <c r="F3670" s="52" t="s">
        <v>311</v>
      </c>
      <c r="G3670" s="53">
        <v>304.95999999999998</v>
      </c>
      <c r="H3670" s="54">
        <v>1</v>
      </c>
      <c r="I3670" s="86">
        <v>304.95999999999998</v>
      </c>
      <c r="J3670" s="56"/>
      <c r="K3670" s="53"/>
      <c r="L3670" s="56"/>
      <c r="M3670" s="116">
        <v>9.5</v>
      </c>
      <c r="N3670" s="57"/>
      <c r="EZ3670" s="48"/>
      <c r="FA3670" s="49"/>
      <c r="FB3670" s="58" t="s">
        <v>1216</v>
      </c>
      <c r="FC3670" s="58" t="s">
        <v>4</v>
      </c>
      <c r="FD3670" s="58" t="s">
        <v>4</v>
      </c>
      <c r="FJ3670" s="58"/>
      <c r="FK3670" s="105"/>
      <c r="FM3670" s="105"/>
    </row>
    <row r="3671" spans="1:169" customFormat="1" ht="15" x14ac:dyDescent="0.25">
      <c r="A3671" s="81"/>
      <c r="B3671" s="82"/>
      <c r="C3671" s="159" t="s">
        <v>87</v>
      </c>
      <c r="D3671" s="159"/>
      <c r="E3671" s="159"/>
      <c r="F3671" s="52"/>
      <c r="G3671" s="53"/>
      <c r="H3671" s="53"/>
      <c r="I3671" s="53"/>
      <c r="J3671" s="56"/>
      <c r="K3671" s="53"/>
      <c r="L3671" s="87">
        <v>0</v>
      </c>
      <c r="M3671" s="77"/>
      <c r="N3671" s="94">
        <v>0</v>
      </c>
      <c r="EZ3671" s="48"/>
      <c r="FA3671" s="49"/>
      <c r="FB3671" s="58"/>
      <c r="FC3671" s="58"/>
      <c r="FD3671" s="58"/>
      <c r="FJ3671" s="58" t="s">
        <v>87</v>
      </c>
      <c r="FK3671" s="105"/>
      <c r="FM3671" s="105"/>
    </row>
    <row r="3672" spans="1:169" customFormat="1" ht="22.5" x14ac:dyDescent="0.25">
      <c r="A3672" s="50" t="s">
        <v>1217</v>
      </c>
      <c r="B3672" s="51"/>
      <c r="C3672" s="159" t="s">
        <v>1218</v>
      </c>
      <c r="D3672" s="159"/>
      <c r="E3672" s="159"/>
      <c r="F3672" s="52" t="s">
        <v>311</v>
      </c>
      <c r="G3672" s="53">
        <v>254.4</v>
      </c>
      <c r="H3672" s="54">
        <v>1</v>
      </c>
      <c r="I3672" s="116">
        <v>254.4</v>
      </c>
      <c r="J3672" s="56"/>
      <c r="K3672" s="53"/>
      <c r="L3672" s="56"/>
      <c r="M3672" s="116">
        <v>9.5</v>
      </c>
      <c r="N3672" s="57"/>
      <c r="EZ3672" s="48"/>
      <c r="FA3672" s="49"/>
      <c r="FB3672" s="58" t="s">
        <v>1218</v>
      </c>
      <c r="FC3672" s="58" t="s">
        <v>4</v>
      </c>
      <c r="FD3672" s="58" t="s">
        <v>4</v>
      </c>
      <c r="FJ3672" s="58"/>
      <c r="FK3672" s="105"/>
      <c r="FM3672" s="105"/>
    </row>
    <row r="3673" spans="1:169" customFormat="1" ht="15" x14ac:dyDescent="0.25">
      <c r="A3673" s="81"/>
      <c r="B3673" s="82"/>
      <c r="C3673" s="159" t="s">
        <v>87</v>
      </c>
      <c r="D3673" s="159"/>
      <c r="E3673" s="159"/>
      <c r="F3673" s="52"/>
      <c r="G3673" s="53"/>
      <c r="H3673" s="53"/>
      <c r="I3673" s="53"/>
      <c r="J3673" s="56"/>
      <c r="K3673" s="53"/>
      <c r="L3673" s="87">
        <v>0</v>
      </c>
      <c r="M3673" s="77"/>
      <c r="N3673" s="94">
        <v>0</v>
      </c>
      <c r="EZ3673" s="48"/>
      <c r="FA3673" s="49"/>
      <c r="FB3673" s="58"/>
      <c r="FC3673" s="58"/>
      <c r="FD3673" s="58"/>
      <c r="FJ3673" s="58" t="s">
        <v>87</v>
      </c>
      <c r="FK3673" s="105"/>
      <c r="FM3673" s="105"/>
    </row>
    <row r="3674" spans="1:169" customFormat="1" ht="22.5" x14ac:dyDescent="0.25">
      <c r="A3674" s="50" t="s">
        <v>1219</v>
      </c>
      <c r="B3674" s="51"/>
      <c r="C3674" s="159" t="s">
        <v>1220</v>
      </c>
      <c r="D3674" s="159"/>
      <c r="E3674" s="159"/>
      <c r="F3674" s="52" t="s">
        <v>311</v>
      </c>
      <c r="G3674" s="53">
        <v>559.36</v>
      </c>
      <c r="H3674" s="54">
        <v>1</v>
      </c>
      <c r="I3674" s="86">
        <v>559.36</v>
      </c>
      <c r="J3674" s="56"/>
      <c r="K3674" s="53"/>
      <c r="L3674" s="56"/>
      <c r="M3674" s="116">
        <v>9.5</v>
      </c>
      <c r="N3674" s="57"/>
      <c r="EZ3674" s="48"/>
      <c r="FA3674" s="49"/>
      <c r="FB3674" s="58" t="s">
        <v>1220</v>
      </c>
      <c r="FC3674" s="58" t="s">
        <v>4</v>
      </c>
      <c r="FD3674" s="58" t="s">
        <v>4</v>
      </c>
      <c r="FJ3674" s="58"/>
      <c r="FK3674" s="105"/>
      <c r="FM3674" s="105"/>
    </row>
    <row r="3675" spans="1:169" customFormat="1" ht="15" x14ac:dyDescent="0.25">
      <c r="A3675" s="81"/>
      <c r="B3675" s="82"/>
      <c r="C3675" s="159" t="s">
        <v>87</v>
      </c>
      <c r="D3675" s="159"/>
      <c r="E3675" s="159"/>
      <c r="F3675" s="52"/>
      <c r="G3675" s="53"/>
      <c r="H3675" s="53"/>
      <c r="I3675" s="53"/>
      <c r="J3675" s="56"/>
      <c r="K3675" s="53"/>
      <c r="L3675" s="87">
        <v>0</v>
      </c>
      <c r="M3675" s="77"/>
      <c r="N3675" s="94">
        <v>0</v>
      </c>
      <c r="EZ3675" s="48"/>
      <c r="FA3675" s="49"/>
      <c r="FB3675" s="58"/>
      <c r="FC3675" s="58"/>
      <c r="FD3675" s="58"/>
      <c r="FJ3675" s="58" t="s">
        <v>87</v>
      </c>
      <c r="FK3675" s="105"/>
      <c r="FM3675" s="105"/>
    </row>
    <row r="3676" spans="1:169" customFormat="1" ht="22.5" x14ac:dyDescent="0.25">
      <c r="A3676" s="50" t="s">
        <v>1221</v>
      </c>
      <c r="B3676" s="51"/>
      <c r="C3676" s="159" t="s">
        <v>1222</v>
      </c>
      <c r="D3676" s="159"/>
      <c r="E3676" s="159"/>
      <c r="F3676" s="52" t="s">
        <v>311</v>
      </c>
      <c r="G3676" s="53">
        <v>290.32</v>
      </c>
      <c r="H3676" s="54">
        <v>1</v>
      </c>
      <c r="I3676" s="86">
        <v>290.32</v>
      </c>
      <c r="J3676" s="56"/>
      <c r="K3676" s="53"/>
      <c r="L3676" s="56"/>
      <c r="M3676" s="116">
        <v>9.5</v>
      </c>
      <c r="N3676" s="57"/>
      <c r="EZ3676" s="48"/>
      <c r="FA3676" s="49"/>
      <c r="FB3676" s="58" t="s">
        <v>1222</v>
      </c>
      <c r="FC3676" s="58" t="s">
        <v>4</v>
      </c>
      <c r="FD3676" s="58" t="s">
        <v>4</v>
      </c>
      <c r="FJ3676" s="58"/>
      <c r="FK3676" s="105"/>
      <c r="FM3676" s="105"/>
    </row>
    <row r="3677" spans="1:169" customFormat="1" ht="15" x14ac:dyDescent="0.25">
      <c r="A3677" s="81"/>
      <c r="B3677" s="82"/>
      <c r="C3677" s="159" t="s">
        <v>87</v>
      </c>
      <c r="D3677" s="159"/>
      <c r="E3677" s="159"/>
      <c r="F3677" s="52"/>
      <c r="G3677" s="53"/>
      <c r="H3677" s="53"/>
      <c r="I3677" s="53"/>
      <c r="J3677" s="56"/>
      <c r="K3677" s="53"/>
      <c r="L3677" s="87">
        <v>0</v>
      </c>
      <c r="M3677" s="77"/>
      <c r="N3677" s="94">
        <v>0</v>
      </c>
      <c r="EZ3677" s="48"/>
      <c r="FA3677" s="49"/>
      <c r="FB3677" s="58"/>
      <c r="FC3677" s="58"/>
      <c r="FD3677" s="58"/>
      <c r="FJ3677" s="58" t="s">
        <v>87</v>
      </c>
      <c r="FK3677" s="105"/>
      <c r="FM3677" s="105"/>
    </row>
    <row r="3678" spans="1:169" customFormat="1" ht="22.5" x14ac:dyDescent="0.25">
      <c r="A3678" s="50" t="s">
        <v>1223</v>
      </c>
      <c r="B3678" s="51"/>
      <c r="C3678" s="159" t="s">
        <v>1224</v>
      </c>
      <c r="D3678" s="159"/>
      <c r="E3678" s="159"/>
      <c r="F3678" s="52" t="s">
        <v>311</v>
      </c>
      <c r="G3678" s="53">
        <v>340.08</v>
      </c>
      <c r="H3678" s="54">
        <v>1</v>
      </c>
      <c r="I3678" s="86">
        <v>340.08</v>
      </c>
      <c r="J3678" s="56"/>
      <c r="K3678" s="53"/>
      <c r="L3678" s="56"/>
      <c r="M3678" s="116">
        <v>9.5</v>
      </c>
      <c r="N3678" s="57"/>
      <c r="EZ3678" s="48"/>
      <c r="FA3678" s="49"/>
      <c r="FB3678" s="58" t="s">
        <v>1224</v>
      </c>
      <c r="FC3678" s="58" t="s">
        <v>4</v>
      </c>
      <c r="FD3678" s="58" t="s">
        <v>4</v>
      </c>
      <c r="FJ3678" s="58"/>
      <c r="FK3678" s="105"/>
      <c r="FM3678" s="105"/>
    </row>
    <row r="3679" spans="1:169" customFormat="1" ht="15" x14ac:dyDescent="0.25">
      <c r="A3679" s="81"/>
      <c r="B3679" s="82"/>
      <c r="C3679" s="159" t="s">
        <v>87</v>
      </c>
      <c r="D3679" s="159"/>
      <c r="E3679" s="159"/>
      <c r="F3679" s="52"/>
      <c r="G3679" s="53"/>
      <c r="H3679" s="53"/>
      <c r="I3679" s="53"/>
      <c r="J3679" s="56"/>
      <c r="K3679" s="53"/>
      <c r="L3679" s="87">
        <v>0</v>
      </c>
      <c r="M3679" s="77"/>
      <c r="N3679" s="94">
        <v>0</v>
      </c>
      <c r="EZ3679" s="48"/>
      <c r="FA3679" s="49"/>
      <c r="FB3679" s="58"/>
      <c r="FC3679" s="58"/>
      <c r="FD3679" s="58"/>
      <c r="FJ3679" s="58" t="s">
        <v>87</v>
      </c>
      <c r="FK3679" s="105"/>
      <c r="FM3679" s="105"/>
    </row>
    <row r="3680" spans="1:169" customFormat="1" ht="22.5" x14ac:dyDescent="0.25">
      <c r="A3680" s="50" t="s">
        <v>1225</v>
      </c>
      <c r="B3680" s="51"/>
      <c r="C3680" s="159" t="s">
        <v>1226</v>
      </c>
      <c r="D3680" s="159"/>
      <c r="E3680" s="159"/>
      <c r="F3680" s="52" t="s">
        <v>311</v>
      </c>
      <c r="G3680" s="53">
        <v>48.88</v>
      </c>
      <c r="H3680" s="54">
        <v>1</v>
      </c>
      <c r="I3680" s="86">
        <v>48.88</v>
      </c>
      <c r="J3680" s="56"/>
      <c r="K3680" s="53"/>
      <c r="L3680" s="56"/>
      <c r="M3680" s="116">
        <v>9.5</v>
      </c>
      <c r="N3680" s="57"/>
      <c r="EZ3680" s="48"/>
      <c r="FA3680" s="49"/>
      <c r="FB3680" s="58" t="s">
        <v>1226</v>
      </c>
      <c r="FC3680" s="58" t="s">
        <v>4</v>
      </c>
      <c r="FD3680" s="58" t="s">
        <v>4</v>
      </c>
      <c r="FJ3680" s="58"/>
      <c r="FK3680" s="105"/>
      <c r="FM3680" s="105"/>
    </row>
    <row r="3681" spans="1:169" customFormat="1" ht="15" x14ac:dyDescent="0.25">
      <c r="A3681" s="81"/>
      <c r="B3681" s="82"/>
      <c r="C3681" s="159" t="s">
        <v>87</v>
      </c>
      <c r="D3681" s="159"/>
      <c r="E3681" s="159"/>
      <c r="F3681" s="52"/>
      <c r="G3681" s="53"/>
      <c r="H3681" s="53"/>
      <c r="I3681" s="53"/>
      <c r="J3681" s="56"/>
      <c r="K3681" s="53"/>
      <c r="L3681" s="87">
        <v>0</v>
      </c>
      <c r="M3681" s="77"/>
      <c r="N3681" s="94">
        <v>0</v>
      </c>
      <c r="EZ3681" s="48"/>
      <c r="FA3681" s="49"/>
      <c r="FB3681" s="58"/>
      <c r="FC3681" s="58"/>
      <c r="FD3681" s="58"/>
      <c r="FJ3681" s="58" t="s">
        <v>87</v>
      </c>
      <c r="FK3681" s="105"/>
      <c r="FM3681" s="105"/>
    </row>
    <row r="3682" spans="1:169" customFormat="1" ht="22.5" x14ac:dyDescent="0.25">
      <c r="A3682" s="50" t="s">
        <v>1227</v>
      </c>
      <c r="B3682" s="51"/>
      <c r="C3682" s="159" t="s">
        <v>1228</v>
      </c>
      <c r="D3682" s="159"/>
      <c r="E3682" s="159"/>
      <c r="F3682" s="52" t="s">
        <v>311</v>
      </c>
      <c r="G3682" s="53">
        <v>85</v>
      </c>
      <c r="H3682" s="54">
        <v>1</v>
      </c>
      <c r="I3682" s="54">
        <v>85</v>
      </c>
      <c r="J3682" s="56"/>
      <c r="K3682" s="53"/>
      <c r="L3682" s="56"/>
      <c r="M3682" s="116">
        <v>9.5</v>
      </c>
      <c r="N3682" s="57"/>
      <c r="EZ3682" s="48"/>
      <c r="FA3682" s="49"/>
      <c r="FB3682" s="58" t="s">
        <v>1228</v>
      </c>
      <c r="FC3682" s="58" t="s">
        <v>4</v>
      </c>
      <c r="FD3682" s="58" t="s">
        <v>4</v>
      </c>
      <c r="FJ3682" s="58"/>
      <c r="FK3682" s="105"/>
      <c r="FM3682" s="105"/>
    </row>
    <row r="3683" spans="1:169" customFormat="1" ht="15" x14ac:dyDescent="0.25">
      <c r="A3683" s="81"/>
      <c r="B3683" s="82"/>
      <c r="C3683" s="159" t="s">
        <v>87</v>
      </c>
      <c r="D3683" s="159"/>
      <c r="E3683" s="159"/>
      <c r="F3683" s="52"/>
      <c r="G3683" s="53"/>
      <c r="H3683" s="53"/>
      <c r="I3683" s="53"/>
      <c r="J3683" s="56"/>
      <c r="K3683" s="53"/>
      <c r="L3683" s="87">
        <v>0</v>
      </c>
      <c r="M3683" s="77"/>
      <c r="N3683" s="94">
        <v>0</v>
      </c>
      <c r="EZ3683" s="48"/>
      <c r="FA3683" s="49"/>
      <c r="FB3683" s="58"/>
      <c r="FC3683" s="58"/>
      <c r="FD3683" s="58"/>
      <c r="FJ3683" s="58" t="s">
        <v>87</v>
      </c>
      <c r="FK3683" s="105"/>
      <c r="FM3683" s="105"/>
    </row>
    <row r="3684" spans="1:169" customFormat="1" ht="22.5" x14ac:dyDescent="0.25">
      <c r="A3684" s="50" t="s">
        <v>1229</v>
      </c>
      <c r="B3684" s="51"/>
      <c r="C3684" s="159" t="s">
        <v>1230</v>
      </c>
      <c r="D3684" s="159"/>
      <c r="E3684" s="159"/>
      <c r="F3684" s="52" t="s">
        <v>311</v>
      </c>
      <c r="G3684" s="53">
        <v>48</v>
      </c>
      <c r="H3684" s="54">
        <v>1</v>
      </c>
      <c r="I3684" s="54">
        <v>48</v>
      </c>
      <c r="J3684" s="56"/>
      <c r="K3684" s="53"/>
      <c r="L3684" s="56"/>
      <c r="M3684" s="116">
        <v>9.5</v>
      </c>
      <c r="N3684" s="57"/>
      <c r="EZ3684" s="48"/>
      <c r="FA3684" s="49"/>
      <c r="FB3684" s="58" t="s">
        <v>1230</v>
      </c>
      <c r="FC3684" s="58" t="s">
        <v>4</v>
      </c>
      <c r="FD3684" s="58" t="s">
        <v>4</v>
      </c>
      <c r="FJ3684" s="58"/>
      <c r="FK3684" s="105"/>
      <c r="FM3684" s="105"/>
    </row>
    <row r="3685" spans="1:169" customFormat="1" ht="15" x14ac:dyDescent="0.25">
      <c r="A3685" s="81"/>
      <c r="B3685" s="82"/>
      <c r="C3685" s="159" t="s">
        <v>87</v>
      </c>
      <c r="D3685" s="159"/>
      <c r="E3685" s="159"/>
      <c r="F3685" s="52"/>
      <c r="G3685" s="53"/>
      <c r="H3685" s="53"/>
      <c r="I3685" s="53"/>
      <c r="J3685" s="56"/>
      <c r="K3685" s="53"/>
      <c r="L3685" s="87">
        <v>0</v>
      </c>
      <c r="M3685" s="77"/>
      <c r="N3685" s="94">
        <v>0</v>
      </c>
      <c r="EZ3685" s="48"/>
      <c r="FA3685" s="49"/>
      <c r="FB3685" s="58"/>
      <c r="FC3685" s="58"/>
      <c r="FD3685" s="58"/>
      <c r="FJ3685" s="58" t="s">
        <v>87</v>
      </c>
      <c r="FK3685" s="105"/>
      <c r="FM3685" s="105"/>
    </row>
    <row r="3686" spans="1:169" customFormat="1" ht="33.75" x14ac:dyDescent="0.25">
      <c r="A3686" s="50" t="s">
        <v>1231</v>
      </c>
      <c r="B3686" s="51" t="s">
        <v>884</v>
      </c>
      <c r="C3686" s="159" t="s">
        <v>885</v>
      </c>
      <c r="D3686" s="159"/>
      <c r="E3686" s="159"/>
      <c r="F3686" s="52" t="s">
        <v>152</v>
      </c>
      <c r="G3686" s="53">
        <v>5.41</v>
      </c>
      <c r="H3686" s="54">
        <v>1</v>
      </c>
      <c r="I3686" s="86">
        <v>5.41</v>
      </c>
      <c r="J3686" s="56"/>
      <c r="K3686" s="53"/>
      <c r="L3686" s="56"/>
      <c r="M3686" s="53"/>
      <c r="N3686" s="57"/>
      <c r="EZ3686" s="48"/>
      <c r="FA3686" s="49"/>
      <c r="FB3686" s="58" t="s">
        <v>885</v>
      </c>
      <c r="FC3686" s="58" t="s">
        <v>4</v>
      </c>
      <c r="FD3686" s="58" t="s">
        <v>4</v>
      </c>
      <c r="FJ3686" s="58"/>
      <c r="FK3686" s="105"/>
      <c r="FM3686" s="105"/>
    </row>
    <row r="3687" spans="1:169" customFormat="1" ht="67.5" x14ac:dyDescent="0.25">
      <c r="A3687" s="61"/>
      <c r="B3687" s="62" t="s">
        <v>64</v>
      </c>
      <c r="C3687" s="162" t="s">
        <v>65</v>
      </c>
      <c r="D3687" s="162"/>
      <c r="E3687" s="162"/>
      <c r="F3687" s="162"/>
      <c r="G3687" s="162"/>
      <c r="H3687" s="162"/>
      <c r="I3687" s="162"/>
      <c r="J3687" s="162"/>
      <c r="K3687" s="162"/>
      <c r="L3687" s="162"/>
      <c r="M3687" s="162"/>
      <c r="N3687" s="163"/>
      <c r="EZ3687" s="48"/>
      <c r="FA3687" s="49"/>
      <c r="FB3687" s="58"/>
      <c r="FC3687" s="58"/>
      <c r="FD3687" s="58"/>
      <c r="FF3687" s="4" t="s">
        <v>65</v>
      </c>
      <c r="FJ3687" s="58"/>
      <c r="FK3687" s="105"/>
      <c r="FM3687" s="105"/>
    </row>
    <row r="3688" spans="1:169" customFormat="1" ht="67.5" x14ac:dyDescent="0.25">
      <c r="A3688" s="61"/>
      <c r="B3688" s="62" t="s">
        <v>66</v>
      </c>
      <c r="C3688" s="162" t="s">
        <v>67</v>
      </c>
      <c r="D3688" s="162"/>
      <c r="E3688" s="162"/>
      <c r="F3688" s="162"/>
      <c r="G3688" s="162"/>
      <c r="H3688" s="162"/>
      <c r="I3688" s="162"/>
      <c r="J3688" s="162"/>
      <c r="K3688" s="162"/>
      <c r="L3688" s="162"/>
      <c r="M3688" s="162"/>
      <c r="N3688" s="163"/>
      <c r="EZ3688" s="48"/>
      <c r="FA3688" s="49"/>
      <c r="FB3688" s="58"/>
      <c r="FC3688" s="58"/>
      <c r="FD3688" s="58"/>
      <c r="FF3688" s="4" t="s">
        <v>67</v>
      </c>
      <c r="FJ3688" s="58"/>
      <c r="FK3688" s="105"/>
      <c r="FM3688" s="105"/>
    </row>
    <row r="3689" spans="1:169" customFormat="1" ht="33.75" x14ac:dyDescent="0.25">
      <c r="A3689" s="61"/>
      <c r="B3689" s="62" t="s">
        <v>98</v>
      </c>
      <c r="C3689" s="162" t="s">
        <v>99</v>
      </c>
      <c r="D3689" s="162"/>
      <c r="E3689" s="162"/>
      <c r="F3689" s="162"/>
      <c r="G3689" s="162"/>
      <c r="H3689" s="162"/>
      <c r="I3689" s="162"/>
      <c r="J3689" s="162"/>
      <c r="K3689" s="162"/>
      <c r="L3689" s="162"/>
      <c r="M3689" s="162"/>
      <c r="N3689" s="163"/>
      <c r="EZ3689" s="48"/>
      <c r="FA3689" s="49"/>
      <c r="FB3689" s="58"/>
      <c r="FC3689" s="58"/>
      <c r="FD3689" s="58"/>
      <c r="FF3689" s="4" t="s">
        <v>99</v>
      </c>
      <c r="FJ3689" s="58"/>
      <c r="FK3689" s="105"/>
      <c r="FM3689" s="105"/>
    </row>
    <row r="3690" spans="1:169" customFormat="1" ht="15" x14ac:dyDescent="0.25">
      <c r="A3690" s="63"/>
      <c r="B3690" s="62" t="s">
        <v>59</v>
      </c>
      <c r="C3690" s="160" t="s">
        <v>70</v>
      </c>
      <c r="D3690" s="160"/>
      <c r="E3690" s="160"/>
      <c r="F3690" s="64"/>
      <c r="G3690" s="65"/>
      <c r="H3690" s="65"/>
      <c r="I3690" s="65"/>
      <c r="J3690" s="66">
        <v>499.32</v>
      </c>
      <c r="K3690" s="90">
        <v>1.7250000000000001</v>
      </c>
      <c r="L3690" s="68">
        <v>4659.78</v>
      </c>
      <c r="M3690" s="69">
        <v>52.21</v>
      </c>
      <c r="N3690" s="70">
        <v>243287.11</v>
      </c>
      <c r="EZ3690" s="48"/>
      <c r="FA3690" s="49"/>
      <c r="FB3690" s="58"/>
      <c r="FC3690" s="58"/>
      <c r="FD3690" s="58"/>
      <c r="FG3690" s="4" t="s">
        <v>70</v>
      </c>
      <c r="FJ3690" s="58"/>
      <c r="FK3690" s="105"/>
      <c r="FM3690" s="105"/>
    </row>
    <row r="3691" spans="1:169" customFormat="1" ht="15" x14ac:dyDescent="0.25">
      <c r="A3691" s="63"/>
      <c r="B3691" s="62" t="s">
        <v>71</v>
      </c>
      <c r="C3691" s="160" t="s">
        <v>72</v>
      </c>
      <c r="D3691" s="160"/>
      <c r="E3691" s="160"/>
      <c r="F3691" s="64"/>
      <c r="G3691" s="65"/>
      <c r="H3691" s="65"/>
      <c r="I3691" s="65"/>
      <c r="J3691" s="66">
        <v>817.6</v>
      </c>
      <c r="K3691" s="90">
        <v>1.875</v>
      </c>
      <c r="L3691" s="68">
        <v>8293.5300000000007</v>
      </c>
      <c r="M3691" s="69">
        <v>15.71</v>
      </c>
      <c r="N3691" s="70">
        <v>130291.36</v>
      </c>
      <c r="EZ3691" s="48"/>
      <c r="FA3691" s="49"/>
      <c r="FB3691" s="58"/>
      <c r="FC3691" s="58"/>
      <c r="FD3691" s="58"/>
      <c r="FG3691" s="4" t="s">
        <v>72</v>
      </c>
      <c r="FJ3691" s="58"/>
      <c r="FK3691" s="105"/>
      <c r="FM3691" s="105"/>
    </row>
    <row r="3692" spans="1:169" customFormat="1" ht="15" x14ac:dyDescent="0.25">
      <c r="A3692" s="63"/>
      <c r="B3692" s="62" t="s">
        <v>73</v>
      </c>
      <c r="C3692" s="160" t="s">
        <v>74</v>
      </c>
      <c r="D3692" s="160"/>
      <c r="E3692" s="160"/>
      <c r="F3692" s="64"/>
      <c r="G3692" s="65"/>
      <c r="H3692" s="65"/>
      <c r="I3692" s="65"/>
      <c r="J3692" s="66">
        <v>95.15</v>
      </c>
      <c r="K3692" s="90">
        <v>1.875</v>
      </c>
      <c r="L3692" s="66">
        <v>965.18</v>
      </c>
      <c r="M3692" s="69">
        <v>52.21</v>
      </c>
      <c r="N3692" s="70">
        <v>50392.05</v>
      </c>
      <c r="EZ3692" s="48"/>
      <c r="FA3692" s="49"/>
      <c r="FB3692" s="58"/>
      <c r="FC3692" s="58"/>
      <c r="FD3692" s="58"/>
      <c r="FG3692" s="4" t="s">
        <v>74</v>
      </c>
      <c r="FJ3692" s="58"/>
      <c r="FK3692" s="105"/>
      <c r="FM3692" s="105"/>
    </row>
    <row r="3693" spans="1:169" customFormat="1" ht="15" x14ac:dyDescent="0.25">
      <c r="A3693" s="63"/>
      <c r="B3693" s="62" t="s">
        <v>75</v>
      </c>
      <c r="C3693" s="160" t="s">
        <v>76</v>
      </c>
      <c r="D3693" s="160"/>
      <c r="E3693" s="160"/>
      <c r="F3693" s="64"/>
      <c r="G3693" s="65"/>
      <c r="H3693" s="65"/>
      <c r="I3693" s="65"/>
      <c r="J3693" s="68">
        <v>13162.21</v>
      </c>
      <c r="K3693" s="65"/>
      <c r="L3693" s="68">
        <v>71207.56</v>
      </c>
      <c r="M3693" s="67">
        <v>9.5</v>
      </c>
      <c r="N3693" s="70">
        <v>676471.82</v>
      </c>
      <c r="EZ3693" s="48"/>
      <c r="FA3693" s="49"/>
      <c r="FB3693" s="58"/>
      <c r="FC3693" s="58"/>
      <c r="FD3693" s="58"/>
      <c r="FG3693" s="4" t="s">
        <v>76</v>
      </c>
      <c r="FJ3693" s="58"/>
      <c r="FK3693" s="105"/>
      <c r="FM3693" s="105"/>
    </row>
    <row r="3694" spans="1:169" customFormat="1" ht="15" x14ac:dyDescent="0.25">
      <c r="A3694" s="73"/>
      <c r="B3694" s="62"/>
      <c r="C3694" s="160" t="s">
        <v>77</v>
      </c>
      <c r="D3694" s="160"/>
      <c r="E3694" s="160"/>
      <c r="F3694" s="64" t="s">
        <v>78</v>
      </c>
      <c r="G3694" s="69">
        <v>57.13</v>
      </c>
      <c r="H3694" s="90">
        <v>1.7250000000000001</v>
      </c>
      <c r="I3694" s="89">
        <v>533.15144250000003</v>
      </c>
      <c r="J3694" s="9"/>
      <c r="K3694" s="65"/>
      <c r="L3694" s="9"/>
      <c r="M3694" s="65"/>
      <c r="N3694" s="72"/>
      <c r="EZ3694" s="48"/>
      <c r="FA3694" s="49"/>
      <c r="FB3694" s="58"/>
      <c r="FC3694" s="58"/>
      <c r="FD3694" s="58"/>
      <c r="FH3694" s="4" t="s">
        <v>77</v>
      </c>
      <c r="FJ3694" s="58"/>
      <c r="FK3694" s="105"/>
      <c r="FM3694" s="105"/>
    </row>
    <row r="3695" spans="1:169" customFormat="1" ht="15" x14ac:dyDescent="0.25">
      <c r="A3695" s="73"/>
      <c r="B3695" s="62"/>
      <c r="C3695" s="160" t="s">
        <v>79</v>
      </c>
      <c r="D3695" s="160"/>
      <c r="E3695" s="160"/>
      <c r="F3695" s="64" t="s">
        <v>78</v>
      </c>
      <c r="G3695" s="69">
        <v>7.08</v>
      </c>
      <c r="H3695" s="90">
        <v>1.875</v>
      </c>
      <c r="I3695" s="85">
        <v>71.817750000000004</v>
      </c>
      <c r="J3695" s="9"/>
      <c r="K3695" s="65"/>
      <c r="L3695" s="9"/>
      <c r="M3695" s="65"/>
      <c r="N3695" s="72"/>
      <c r="EZ3695" s="48"/>
      <c r="FA3695" s="49"/>
      <c r="FB3695" s="58"/>
      <c r="FC3695" s="58"/>
      <c r="FD3695" s="58"/>
      <c r="FH3695" s="4" t="s">
        <v>79</v>
      </c>
      <c r="FJ3695" s="58"/>
      <c r="FK3695" s="105"/>
      <c r="FM3695" s="105"/>
    </row>
    <row r="3696" spans="1:169" customFormat="1" ht="15" x14ac:dyDescent="0.25">
      <c r="A3696" s="59"/>
      <c r="B3696" s="62"/>
      <c r="C3696" s="164" t="s">
        <v>80</v>
      </c>
      <c r="D3696" s="164"/>
      <c r="E3696" s="164"/>
      <c r="F3696" s="76"/>
      <c r="G3696" s="77"/>
      <c r="H3696" s="77"/>
      <c r="I3696" s="77"/>
      <c r="J3696" s="79">
        <v>14479.13</v>
      </c>
      <c r="K3696" s="77"/>
      <c r="L3696" s="79">
        <v>84160.87</v>
      </c>
      <c r="M3696" s="77"/>
      <c r="N3696" s="80">
        <v>1050050.29</v>
      </c>
      <c r="EZ3696" s="48"/>
      <c r="FA3696" s="49"/>
      <c r="FB3696" s="58"/>
      <c r="FC3696" s="58"/>
      <c r="FD3696" s="58"/>
      <c r="FI3696" s="4" t="s">
        <v>80</v>
      </c>
      <c r="FJ3696" s="58"/>
      <c r="FK3696" s="105"/>
      <c r="FM3696" s="105"/>
    </row>
    <row r="3697" spans="1:169" customFormat="1" ht="15" x14ac:dyDescent="0.25">
      <c r="A3697" s="73"/>
      <c r="B3697" s="62"/>
      <c r="C3697" s="160" t="s">
        <v>81</v>
      </c>
      <c r="D3697" s="160"/>
      <c r="E3697" s="160"/>
      <c r="F3697" s="64"/>
      <c r="G3697" s="65"/>
      <c r="H3697" s="65"/>
      <c r="I3697" s="65"/>
      <c r="J3697" s="9"/>
      <c r="K3697" s="65"/>
      <c r="L3697" s="68">
        <v>5624.96</v>
      </c>
      <c r="M3697" s="65"/>
      <c r="N3697" s="70">
        <v>293679.15999999997</v>
      </c>
      <c r="EZ3697" s="48"/>
      <c r="FA3697" s="49"/>
      <c r="FB3697" s="58"/>
      <c r="FC3697" s="58"/>
      <c r="FD3697" s="58"/>
      <c r="FH3697" s="4" t="s">
        <v>81</v>
      </c>
      <c r="FJ3697" s="58"/>
      <c r="FK3697" s="105"/>
      <c r="FM3697" s="105"/>
    </row>
    <row r="3698" spans="1:169" customFormat="1" ht="22.5" x14ac:dyDescent="0.25">
      <c r="A3698" s="73"/>
      <c r="B3698" s="62" t="s">
        <v>591</v>
      </c>
      <c r="C3698" s="160" t="s">
        <v>592</v>
      </c>
      <c r="D3698" s="160"/>
      <c r="E3698" s="160"/>
      <c r="F3698" s="64" t="s">
        <v>84</v>
      </c>
      <c r="G3698" s="71">
        <v>93</v>
      </c>
      <c r="H3698" s="65"/>
      <c r="I3698" s="71">
        <v>93</v>
      </c>
      <c r="J3698" s="9"/>
      <c r="K3698" s="65"/>
      <c r="L3698" s="68">
        <v>5231.21</v>
      </c>
      <c r="M3698" s="65"/>
      <c r="N3698" s="70">
        <v>273121.62</v>
      </c>
      <c r="EZ3698" s="48"/>
      <c r="FA3698" s="49"/>
      <c r="FB3698" s="58"/>
      <c r="FC3698" s="58"/>
      <c r="FD3698" s="58"/>
      <c r="FH3698" s="4" t="s">
        <v>592</v>
      </c>
      <c r="FJ3698" s="58"/>
      <c r="FK3698" s="105"/>
      <c r="FM3698" s="105"/>
    </row>
    <row r="3699" spans="1:169" customFormat="1" ht="45" x14ac:dyDescent="0.25">
      <c r="A3699" s="73"/>
      <c r="B3699" s="62" t="s">
        <v>593</v>
      </c>
      <c r="C3699" s="160" t="s">
        <v>594</v>
      </c>
      <c r="D3699" s="160"/>
      <c r="E3699" s="160"/>
      <c r="F3699" s="64" t="s">
        <v>84</v>
      </c>
      <c r="G3699" s="71">
        <v>62</v>
      </c>
      <c r="H3699" s="69">
        <v>0.85</v>
      </c>
      <c r="I3699" s="67">
        <v>52.7</v>
      </c>
      <c r="J3699" s="9"/>
      <c r="K3699" s="65"/>
      <c r="L3699" s="68">
        <v>2964.35</v>
      </c>
      <c r="M3699" s="65"/>
      <c r="N3699" s="70">
        <v>154768.92000000001</v>
      </c>
      <c r="EZ3699" s="48"/>
      <c r="FA3699" s="49"/>
      <c r="FB3699" s="58"/>
      <c r="FC3699" s="58"/>
      <c r="FD3699" s="58"/>
      <c r="FH3699" s="4" t="s">
        <v>594</v>
      </c>
      <c r="FJ3699" s="58"/>
      <c r="FK3699" s="105"/>
      <c r="FM3699" s="105"/>
    </row>
    <row r="3700" spans="1:169" customFormat="1" ht="15" x14ac:dyDescent="0.25">
      <c r="A3700" s="81"/>
      <c r="B3700" s="82"/>
      <c r="C3700" s="159" t="s">
        <v>87</v>
      </c>
      <c r="D3700" s="159"/>
      <c r="E3700" s="159"/>
      <c r="F3700" s="52"/>
      <c r="G3700" s="53"/>
      <c r="H3700" s="53"/>
      <c r="I3700" s="53"/>
      <c r="J3700" s="56"/>
      <c r="K3700" s="53"/>
      <c r="L3700" s="83">
        <v>92356.43</v>
      </c>
      <c r="M3700" s="77"/>
      <c r="N3700" s="84">
        <v>1477940.83</v>
      </c>
      <c r="EZ3700" s="48"/>
      <c r="FA3700" s="49"/>
      <c r="FB3700" s="58"/>
      <c r="FC3700" s="58"/>
      <c r="FD3700" s="58"/>
      <c r="FJ3700" s="58" t="s">
        <v>87</v>
      </c>
      <c r="FK3700" s="105"/>
      <c r="FM3700" s="105"/>
    </row>
    <row r="3701" spans="1:169" customFormat="1" ht="45" x14ac:dyDescent="0.25">
      <c r="A3701" s="50" t="s">
        <v>1232</v>
      </c>
      <c r="B3701" s="51" t="s">
        <v>887</v>
      </c>
      <c r="C3701" s="159" t="s">
        <v>888</v>
      </c>
      <c r="D3701" s="159"/>
      <c r="E3701" s="159"/>
      <c r="F3701" s="52" t="s">
        <v>152</v>
      </c>
      <c r="G3701" s="53">
        <v>-5.41</v>
      </c>
      <c r="H3701" s="54">
        <v>1</v>
      </c>
      <c r="I3701" s="86">
        <v>-5.41</v>
      </c>
      <c r="J3701" s="83">
        <v>12877.24</v>
      </c>
      <c r="K3701" s="53"/>
      <c r="L3701" s="83">
        <v>-69665.87</v>
      </c>
      <c r="M3701" s="116">
        <v>9.5</v>
      </c>
      <c r="N3701" s="84">
        <v>-661825.77</v>
      </c>
      <c r="EZ3701" s="48"/>
      <c r="FA3701" s="49"/>
      <c r="FB3701" s="58" t="s">
        <v>888</v>
      </c>
      <c r="FC3701" s="58" t="s">
        <v>4</v>
      </c>
      <c r="FD3701" s="58" t="s">
        <v>4</v>
      </c>
      <c r="FJ3701" s="58"/>
      <c r="FK3701" s="105"/>
      <c r="FM3701" s="105"/>
    </row>
    <row r="3702" spans="1:169" customFormat="1" ht="15" x14ac:dyDescent="0.25">
      <c r="A3702" s="81"/>
      <c r="B3702" s="82"/>
      <c r="C3702" s="159" t="s">
        <v>87</v>
      </c>
      <c r="D3702" s="159"/>
      <c r="E3702" s="159"/>
      <c r="F3702" s="52"/>
      <c r="G3702" s="53"/>
      <c r="H3702" s="53"/>
      <c r="I3702" s="53"/>
      <c r="J3702" s="56"/>
      <c r="K3702" s="53"/>
      <c r="L3702" s="83">
        <v>-69665.87</v>
      </c>
      <c r="M3702" s="77"/>
      <c r="N3702" s="84">
        <v>-661825.77</v>
      </c>
      <c r="EZ3702" s="48"/>
      <c r="FA3702" s="49"/>
      <c r="FB3702" s="58"/>
      <c r="FC3702" s="58"/>
      <c r="FD3702" s="58"/>
      <c r="FJ3702" s="58" t="s">
        <v>87</v>
      </c>
      <c r="FK3702" s="105"/>
      <c r="FM3702" s="105"/>
    </row>
    <row r="3703" spans="1:169" customFormat="1" ht="15" x14ac:dyDescent="0.25">
      <c r="A3703" s="50" t="s">
        <v>1233</v>
      </c>
      <c r="B3703" s="51"/>
      <c r="C3703" s="159" t="s">
        <v>1234</v>
      </c>
      <c r="D3703" s="159"/>
      <c r="E3703" s="159"/>
      <c r="F3703" s="52" t="s">
        <v>110</v>
      </c>
      <c r="G3703" s="53">
        <v>184</v>
      </c>
      <c r="H3703" s="54">
        <v>1</v>
      </c>
      <c r="I3703" s="54">
        <v>184</v>
      </c>
      <c r="J3703" s="56"/>
      <c r="K3703" s="53"/>
      <c r="L3703" s="56"/>
      <c r="M3703" s="116">
        <v>9.5</v>
      </c>
      <c r="N3703" s="57"/>
      <c r="EZ3703" s="48"/>
      <c r="FA3703" s="49"/>
      <c r="FB3703" s="58" t="s">
        <v>1234</v>
      </c>
      <c r="FC3703" s="58" t="s">
        <v>4</v>
      </c>
      <c r="FD3703" s="58" t="s">
        <v>4</v>
      </c>
      <c r="FJ3703" s="58"/>
      <c r="FK3703" s="105"/>
      <c r="FM3703" s="105"/>
    </row>
    <row r="3704" spans="1:169" customFormat="1" ht="15" x14ac:dyDescent="0.25">
      <c r="A3704" s="81"/>
      <c r="B3704" s="82"/>
      <c r="C3704" s="159" t="s">
        <v>87</v>
      </c>
      <c r="D3704" s="159"/>
      <c r="E3704" s="159"/>
      <c r="F3704" s="52"/>
      <c r="G3704" s="53"/>
      <c r="H3704" s="53"/>
      <c r="I3704" s="53"/>
      <c r="J3704" s="56"/>
      <c r="K3704" s="53"/>
      <c r="L3704" s="87">
        <v>0</v>
      </c>
      <c r="M3704" s="77"/>
      <c r="N3704" s="94">
        <v>0</v>
      </c>
      <c r="EZ3704" s="48"/>
      <c r="FA3704" s="49"/>
      <c r="FB3704" s="58"/>
      <c r="FC3704" s="58"/>
      <c r="FD3704" s="58"/>
      <c r="FJ3704" s="58" t="s">
        <v>87</v>
      </c>
      <c r="FK3704" s="105"/>
      <c r="FM3704" s="105"/>
    </row>
    <row r="3705" spans="1:169" customFormat="1" ht="15" x14ac:dyDescent="0.25">
      <c r="A3705" s="50" t="s">
        <v>1235</v>
      </c>
      <c r="B3705" s="51"/>
      <c r="C3705" s="159" t="s">
        <v>1236</v>
      </c>
      <c r="D3705" s="159"/>
      <c r="E3705" s="159"/>
      <c r="F3705" s="52" t="s">
        <v>110</v>
      </c>
      <c r="G3705" s="53">
        <v>184</v>
      </c>
      <c r="H3705" s="54">
        <v>1</v>
      </c>
      <c r="I3705" s="54">
        <v>184</v>
      </c>
      <c r="J3705" s="56"/>
      <c r="K3705" s="53"/>
      <c r="L3705" s="56"/>
      <c r="M3705" s="116">
        <v>9.5</v>
      </c>
      <c r="N3705" s="57"/>
      <c r="EZ3705" s="48"/>
      <c r="FA3705" s="49"/>
      <c r="FB3705" s="58" t="s">
        <v>1236</v>
      </c>
      <c r="FC3705" s="58" t="s">
        <v>4</v>
      </c>
      <c r="FD3705" s="58" t="s">
        <v>4</v>
      </c>
      <c r="FJ3705" s="58"/>
      <c r="FK3705" s="105"/>
      <c r="FM3705" s="105"/>
    </row>
    <row r="3706" spans="1:169" customFormat="1" ht="15" x14ac:dyDescent="0.25">
      <c r="A3706" s="81"/>
      <c r="B3706" s="82"/>
      <c r="C3706" s="159" t="s">
        <v>87</v>
      </c>
      <c r="D3706" s="159"/>
      <c r="E3706" s="159"/>
      <c r="F3706" s="52"/>
      <c r="G3706" s="53"/>
      <c r="H3706" s="53"/>
      <c r="I3706" s="53"/>
      <c r="J3706" s="56"/>
      <c r="K3706" s="53"/>
      <c r="L3706" s="87">
        <v>0</v>
      </c>
      <c r="M3706" s="77"/>
      <c r="N3706" s="94">
        <v>0</v>
      </c>
      <c r="EZ3706" s="48"/>
      <c r="FA3706" s="49"/>
      <c r="FB3706" s="58"/>
      <c r="FC3706" s="58"/>
      <c r="FD3706" s="58"/>
      <c r="FJ3706" s="58" t="s">
        <v>87</v>
      </c>
      <c r="FK3706" s="105"/>
      <c r="FM3706" s="105"/>
    </row>
    <row r="3707" spans="1:169" customFormat="1" ht="15" x14ac:dyDescent="0.25">
      <c r="A3707" s="50" t="s">
        <v>1237</v>
      </c>
      <c r="B3707" s="51"/>
      <c r="C3707" s="159" t="s">
        <v>1238</v>
      </c>
      <c r="D3707" s="159"/>
      <c r="E3707" s="159"/>
      <c r="F3707" s="52" t="s">
        <v>110</v>
      </c>
      <c r="G3707" s="53">
        <v>8</v>
      </c>
      <c r="H3707" s="54">
        <v>1</v>
      </c>
      <c r="I3707" s="54">
        <v>8</v>
      </c>
      <c r="J3707" s="56"/>
      <c r="K3707" s="53"/>
      <c r="L3707" s="56"/>
      <c r="M3707" s="116">
        <v>9.5</v>
      </c>
      <c r="N3707" s="57"/>
      <c r="EZ3707" s="48"/>
      <c r="FA3707" s="49"/>
      <c r="FB3707" s="58" t="s">
        <v>1238</v>
      </c>
      <c r="FC3707" s="58" t="s">
        <v>4</v>
      </c>
      <c r="FD3707" s="58" t="s">
        <v>4</v>
      </c>
      <c r="FJ3707" s="58"/>
      <c r="FK3707" s="105"/>
      <c r="FM3707" s="105"/>
    </row>
    <row r="3708" spans="1:169" customFormat="1" ht="15" x14ac:dyDescent="0.25">
      <c r="A3708" s="81"/>
      <c r="B3708" s="82"/>
      <c r="C3708" s="159" t="s">
        <v>87</v>
      </c>
      <c r="D3708" s="159"/>
      <c r="E3708" s="159"/>
      <c r="F3708" s="52"/>
      <c r="G3708" s="53"/>
      <c r="H3708" s="53"/>
      <c r="I3708" s="53"/>
      <c r="J3708" s="56"/>
      <c r="K3708" s="53"/>
      <c r="L3708" s="87">
        <v>0</v>
      </c>
      <c r="M3708" s="77"/>
      <c r="N3708" s="94">
        <v>0</v>
      </c>
      <c r="EZ3708" s="48"/>
      <c r="FA3708" s="49"/>
      <c r="FB3708" s="58"/>
      <c r="FC3708" s="58"/>
      <c r="FD3708" s="58"/>
      <c r="FJ3708" s="58" t="s">
        <v>87</v>
      </c>
      <c r="FK3708" s="105"/>
      <c r="FM3708" s="105"/>
    </row>
    <row r="3709" spans="1:169" customFormat="1" ht="15" x14ac:dyDescent="0.25">
      <c r="A3709" s="50" t="s">
        <v>1239</v>
      </c>
      <c r="B3709" s="51"/>
      <c r="C3709" s="159" t="s">
        <v>1240</v>
      </c>
      <c r="D3709" s="159"/>
      <c r="E3709" s="159"/>
      <c r="F3709" s="52" t="s">
        <v>110</v>
      </c>
      <c r="G3709" s="53">
        <v>8</v>
      </c>
      <c r="H3709" s="54">
        <v>1</v>
      </c>
      <c r="I3709" s="54">
        <v>8</v>
      </c>
      <c r="J3709" s="56"/>
      <c r="K3709" s="53"/>
      <c r="L3709" s="56"/>
      <c r="M3709" s="116">
        <v>9.5</v>
      </c>
      <c r="N3709" s="57"/>
      <c r="EZ3709" s="48"/>
      <c r="FA3709" s="49"/>
      <c r="FB3709" s="58" t="s">
        <v>1240</v>
      </c>
      <c r="FC3709" s="58" t="s">
        <v>4</v>
      </c>
      <c r="FD3709" s="58" t="s">
        <v>4</v>
      </c>
      <c r="FJ3709" s="58"/>
      <c r="FK3709" s="105"/>
      <c r="FM3709" s="105"/>
    </row>
    <row r="3710" spans="1:169" customFormat="1" ht="15" x14ac:dyDescent="0.25">
      <c r="A3710" s="81"/>
      <c r="B3710" s="82"/>
      <c r="C3710" s="159" t="s">
        <v>87</v>
      </c>
      <c r="D3710" s="159"/>
      <c r="E3710" s="159"/>
      <c r="F3710" s="52"/>
      <c r="G3710" s="53"/>
      <c r="H3710" s="53"/>
      <c r="I3710" s="53"/>
      <c r="J3710" s="56"/>
      <c r="K3710" s="53"/>
      <c r="L3710" s="87">
        <v>0</v>
      </c>
      <c r="M3710" s="77"/>
      <c r="N3710" s="94">
        <v>0</v>
      </c>
      <c r="EZ3710" s="48"/>
      <c r="FA3710" s="49"/>
      <c r="FB3710" s="58"/>
      <c r="FC3710" s="58"/>
      <c r="FD3710" s="58"/>
      <c r="FJ3710" s="58" t="s">
        <v>87</v>
      </c>
      <c r="FK3710" s="105"/>
      <c r="FM3710" s="105"/>
    </row>
    <row r="3711" spans="1:169" customFormat="1" ht="15" x14ac:dyDescent="0.25">
      <c r="A3711" s="156" t="s">
        <v>893</v>
      </c>
      <c r="B3711" s="157"/>
      <c r="C3711" s="157"/>
      <c r="D3711" s="157"/>
      <c r="E3711" s="157"/>
      <c r="F3711" s="157"/>
      <c r="G3711" s="157"/>
      <c r="H3711" s="157"/>
      <c r="I3711" s="157"/>
      <c r="J3711" s="157"/>
      <c r="K3711" s="157"/>
      <c r="L3711" s="157"/>
      <c r="M3711" s="157"/>
      <c r="N3711" s="158"/>
      <c r="EZ3711" s="48"/>
      <c r="FA3711" s="49" t="s">
        <v>893</v>
      </c>
      <c r="FB3711" s="58"/>
      <c r="FC3711" s="58"/>
      <c r="FD3711" s="58"/>
      <c r="FJ3711" s="58"/>
      <c r="FK3711" s="105"/>
      <c r="FM3711" s="105"/>
    </row>
    <row r="3712" spans="1:169" customFormat="1" ht="78.75" x14ac:dyDescent="0.25">
      <c r="A3712" s="50" t="s">
        <v>1241</v>
      </c>
      <c r="B3712" s="51" t="s">
        <v>895</v>
      </c>
      <c r="C3712" s="159" t="s">
        <v>896</v>
      </c>
      <c r="D3712" s="159"/>
      <c r="E3712" s="159"/>
      <c r="F3712" s="52" t="s">
        <v>138</v>
      </c>
      <c r="G3712" s="53">
        <v>2.88</v>
      </c>
      <c r="H3712" s="54">
        <v>1</v>
      </c>
      <c r="I3712" s="86">
        <v>2.88</v>
      </c>
      <c r="J3712" s="56"/>
      <c r="K3712" s="53"/>
      <c r="L3712" s="56"/>
      <c r="M3712" s="53"/>
      <c r="N3712" s="57"/>
      <c r="EZ3712" s="48"/>
      <c r="FA3712" s="49"/>
      <c r="FB3712" s="58" t="s">
        <v>896</v>
      </c>
      <c r="FC3712" s="58" t="s">
        <v>4</v>
      </c>
      <c r="FD3712" s="58" t="s">
        <v>4</v>
      </c>
      <c r="FJ3712" s="58"/>
      <c r="FK3712" s="105"/>
      <c r="FM3712" s="105"/>
    </row>
    <row r="3713" spans="1:169" customFormat="1" ht="15" x14ac:dyDescent="0.25">
      <c r="A3713" s="59"/>
      <c r="B3713" s="60"/>
      <c r="C3713" s="160" t="s">
        <v>1242</v>
      </c>
      <c r="D3713" s="160"/>
      <c r="E3713" s="160"/>
      <c r="F3713" s="160"/>
      <c r="G3713" s="160"/>
      <c r="H3713" s="160"/>
      <c r="I3713" s="160"/>
      <c r="J3713" s="160"/>
      <c r="K3713" s="160"/>
      <c r="L3713" s="160"/>
      <c r="M3713" s="160"/>
      <c r="N3713" s="161"/>
      <c r="EZ3713" s="48"/>
      <c r="FA3713" s="49"/>
      <c r="FB3713" s="58"/>
      <c r="FC3713" s="58"/>
      <c r="FD3713" s="58"/>
      <c r="FE3713" s="4" t="s">
        <v>1242</v>
      </c>
      <c r="FJ3713" s="58"/>
      <c r="FK3713" s="105"/>
      <c r="FM3713" s="105"/>
    </row>
    <row r="3714" spans="1:169" customFormat="1" ht="67.5" x14ac:dyDescent="0.25">
      <c r="A3714" s="61"/>
      <c r="B3714" s="62" t="s">
        <v>64</v>
      </c>
      <c r="C3714" s="162" t="s">
        <v>65</v>
      </c>
      <c r="D3714" s="162"/>
      <c r="E3714" s="162"/>
      <c r="F3714" s="162"/>
      <c r="G3714" s="162"/>
      <c r="H3714" s="162"/>
      <c r="I3714" s="162"/>
      <c r="J3714" s="162"/>
      <c r="K3714" s="162"/>
      <c r="L3714" s="162"/>
      <c r="M3714" s="162"/>
      <c r="N3714" s="163"/>
      <c r="EZ3714" s="48"/>
      <c r="FA3714" s="49"/>
      <c r="FB3714" s="58"/>
      <c r="FC3714" s="58"/>
      <c r="FD3714" s="58"/>
      <c r="FF3714" s="4" t="s">
        <v>65</v>
      </c>
      <c r="FJ3714" s="58"/>
      <c r="FK3714" s="105"/>
      <c r="FM3714" s="105"/>
    </row>
    <row r="3715" spans="1:169" customFormat="1" ht="67.5" x14ac:dyDescent="0.25">
      <c r="A3715" s="61"/>
      <c r="B3715" s="62" t="s">
        <v>66</v>
      </c>
      <c r="C3715" s="162" t="s">
        <v>67</v>
      </c>
      <c r="D3715" s="162"/>
      <c r="E3715" s="162"/>
      <c r="F3715" s="162"/>
      <c r="G3715" s="162"/>
      <c r="H3715" s="162"/>
      <c r="I3715" s="162"/>
      <c r="J3715" s="162"/>
      <c r="K3715" s="162"/>
      <c r="L3715" s="162"/>
      <c r="M3715" s="162"/>
      <c r="N3715" s="163"/>
      <c r="EZ3715" s="48"/>
      <c r="FA3715" s="49"/>
      <c r="FB3715" s="58"/>
      <c r="FC3715" s="58"/>
      <c r="FD3715" s="58"/>
      <c r="FF3715" s="4" t="s">
        <v>67</v>
      </c>
      <c r="FJ3715" s="58"/>
      <c r="FK3715" s="105"/>
      <c r="FM3715" s="105"/>
    </row>
    <row r="3716" spans="1:169" customFormat="1" ht="33.75" x14ac:dyDescent="0.25">
      <c r="A3716" s="61"/>
      <c r="B3716" s="62" t="s">
        <v>98</v>
      </c>
      <c r="C3716" s="162" t="s">
        <v>99</v>
      </c>
      <c r="D3716" s="162"/>
      <c r="E3716" s="162"/>
      <c r="F3716" s="162"/>
      <c r="G3716" s="162"/>
      <c r="H3716" s="162"/>
      <c r="I3716" s="162"/>
      <c r="J3716" s="162"/>
      <c r="K3716" s="162"/>
      <c r="L3716" s="162"/>
      <c r="M3716" s="162"/>
      <c r="N3716" s="163"/>
      <c r="EZ3716" s="48"/>
      <c r="FA3716" s="49"/>
      <c r="FB3716" s="58"/>
      <c r="FC3716" s="58"/>
      <c r="FD3716" s="58"/>
      <c r="FF3716" s="4" t="s">
        <v>99</v>
      </c>
      <c r="FJ3716" s="58"/>
      <c r="FK3716" s="105"/>
      <c r="FM3716" s="105"/>
    </row>
    <row r="3717" spans="1:169" customFormat="1" ht="15" x14ac:dyDescent="0.25">
      <c r="A3717" s="63"/>
      <c r="B3717" s="62" t="s">
        <v>59</v>
      </c>
      <c r="C3717" s="160" t="s">
        <v>70</v>
      </c>
      <c r="D3717" s="160"/>
      <c r="E3717" s="160"/>
      <c r="F3717" s="64"/>
      <c r="G3717" s="65"/>
      <c r="H3717" s="65"/>
      <c r="I3717" s="65"/>
      <c r="J3717" s="66">
        <v>639.75</v>
      </c>
      <c r="K3717" s="90">
        <v>1.7250000000000001</v>
      </c>
      <c r="L3717" s="68">
        <v>3178.28</v>
      </c>
      <c r="M3717" s="69">
        <v>52.21</v>
      </c>
      <c r="N3717" s="70">
        <v>165938</v>
      </c>
      <c r="EZ3717" s="48"/>
      <c r="FA3717" s="49"/>
      <c r="FB3717" s="58"/>
      <c r="FC3717" s="58"/>
      <c r="FD3717" s="58"/>
      <c r="FG3717" s="4" t="s">
        <v>70</v>
      </c>
      <c r="FJ3717" s="58"/>
      <c r="FK3717" s="105"/>
      <c r="FM3717" s="105"/>
    </row>
    <row r="3718" spans="1:169" customFormat="1" ht="15" x14ac:dyDescent="0.25">
      <c r="A3718" s="63"/>
      <c r="B3718" s="62" t="s">
        <v>71</v>
      </c>
      <c r="C3718" s="160" t="s">
        <v>72</v>
      </c>
      <c r="D3718" s="160"/>
      <c r="E3718" s="160"/>
      <c r="F3718" s="64"/>
      <c r="G3718" s="65"/>
      <c r="H3718" s="65"/>
      <c r="I3718" s="65"/>
      <c r="J3718" s="66">
        <v>275.61</v>
      </c>
      <c r="K3718" s="90">
        <v>1.875</v>
      </c>
      <c r="L3718" s="68">
        <v>1488.29</v>
      </c>
      <c r="M3718" s="69">
        <v>15.71</v>
      </c>
      <c r="N3718" s="70">
        <v>23381.040000000001</v>
      </c>
      <c r="EZ3718" s="48"/>
      <c r="FA3718" s="49"/>
      <c r="FB3718" s="58"/>
      <c r="FC3718" s="58"/>
      <c r="FD3718" s="58"/>
      <c r="FG3718" s="4" t="s">
        <v>72</v>
      </c>
      <c r="FJ3718" s="58"/>
      <c r="FK3718" s="105"/>
      <c r="FM3718" s="105"/>
    </row>
    <row r="3719" spans="1:169" customFormat="1" ht="15" x14ac:dyDescent="0.25">
      <c r="A3719" s="63"/>
      <c r="B3719" s="62" t="s">
        <v>73</v>
      </c>
      <c r="C3719" s="160" t="s">
        <v>74</v>
      </c>
      <c r="D3719" s="160"/>
      <c r="E3719" s="160"/>
      <c r="F3719" s="64"/>
      <c r="G3719" s="65"/>
      <c r="H3719" s="65"/>
      <c r="I3719" s="65"/>
      <c r="J3719" s="66">
        <v>41.02</v>
      </c>
      <c r="K3719" s="90">
        <v>1.875</v>
      </c>
      <c r="L3719" s="66">
        <v>221.51</v>
      </c>
      <c r="M3719" s="69">
        <v>52.21</v>
      </c>
      <c r="N3719" s="70">
        <v>11565.04</v>
      </c>
      <c r="EZ3719" s="48"/>
      <c r="FA3719" s="49"/>
      <c r="FB3719" s="58"/>
      <c r="FC3719" s="58"/>
      <c r="FD3719" s="58"/>
      <c r="FG3719" s="4" t="s">
        <v>74</v>
      </c>
      <c r="FJ3719" s="58"/>
      <c r="FK3719" s="105"/>
      <c r="FM3719" s="105"/>
    </row>
    <row r="3720" spans="1:169" customFormat="1" ht="15" x14ac:dyDescent="0.25">
      <c r="A3720" s="63"/>
      <c r="B3720" s="62" t="s">
        <v>75</v>
      </c>
      <c r="C3720" s="160" t="s">
        <v>76</v>
      </c>
      <c r="D3720" s="160"/>
      <c r="E3720" s="160"/>
      <c r="F3720" s="64"/>
      <c r="G3720" s="65"/>
      <c r="H3720" s="65"/>
      <c r="I3720" s="65"/>
      <c r="J3720" s="68">
        <v>14598.56</v>
      </c>
      <c r="K3720" s="65"/>
      <c r="L3720" s="68">
        <v>42043.85</v>
      </c>
      <c r="M3720" s="67">
        <v>9.5</v>
      </c>
      <c r="N3720" s="70">
        <v>399416.58</v>
      </c>
      <c r="EZ3720" s="48"/>
      <c r="FA3720" s="49"/>
      <c r="FB3720" s="58"/>
      <c r="FC3720" s="58"/>
      <c r="FD3720" s="58"/>
      <c r="FG3720" s="4" t="s">
        <v>76</v>
      </c>
      <c r="FJ3720" s="58"/>
      <c r="FK3720" s="105"/>
      <c r="FM3720" s="105"/>
    </row>
    <row r="3721" spans="1:169" customFormat="1" ht="15" x14ac:dyDescent="0.25">
      <c r="A3721" s="73"/>
      <c r="B3721" s="62"/>
      <c r="C3721" s="160" t="s">
        <v>77</v>
      </c>
      <c r="D3721" s="160"/>
      <c r="E3721" s="160"/>
      <c r="F3721" s="64" t="s">
        <v>78</v>
      </c>
      <c r="G3721" s="71">
        <v>75</v>
      </c>
      <c r="H3721" s="90">
        <v>1.7250000000000001</v>
      </c>
      <c r="I3721" s="67">
        <v>372.6</v>
      </c>
      <c r="J3721" s="9"/>
      <c r="K3721" s="65"/>
      <c r="L3721" s="9"/>
      <c r="M3721" s="65"/>
      <c r="N3721" s="72"/>
      <c r="EZ3721" s="48"/>
      <c r="FA3721" s="49"/>
      <c r="FB3721" s="58"/>
      <c r="FC3721" s="58"/>
      <c r="FD3721" s="58"/>
      <c r="FH3721" s="4" t="s">
        <v>77</v>
      </c>
      <c r="FJ3721" s="58"/>
      <c r="FK3721" s="105"/>
      <c r="FM3721" s="105"/>
    </row>
    <row r="3722" spans="1:169" customFormat="1" ht="15" x14ac:dyDescent="0.25">
      <c r="A3722" s="73"/>
      <c r="B3722" s="62"/>
      <c r="C3722" s="160" t="s">
        <v>79</v>
      </c>
      <c r="D3722" s="160"/>
      <c r="E3722" s="160"/>
      <c r="F3722" s="64" t="s">
        <v>78</v>
      </c>
      <c r="G3722" s="69">
        <v>3.19</v>
      </c>
      <c r="H3722" s="90">
        <v>1.875</v>
      </c>
      <c r="I3722" s="90">
        <v>17.225999999999999</v>
      </c>
      <c r="J3722" s="9"/>
      <c r="K3722" s="65"/>
      <c r="L3722" s="9"/>
      <c r="M3722" s="65"/>
      <c r="N3722" s="72"/>
      <c r="EZ3722" s="48"/>
      <c r="FA3722" s="49"/>
      <c r="FB3722" s="58"/>
      <c r="FC3722" s="58"/>
      <c r="FD3722" s="58"/>
      <c r="FH3722" s="4" t="s">
        <v>79</v>
      </c>
      <c r="FJ3722" s="58"/>
      <c r="FK3722" s="105"/>
      <c r="FM3722" s="105"/>
    </row>
    <row r="3723" spans="1:169" customFormat="1" ht="15" x14ac:dyDescent="0.25">
      <c r="A3723" s="59"/>
      <c r="B3723" s="62"/>
      <c r="C3723" s="164" t="s">
        <v>80</v>
      </c>
      <c r="D3723" s="164"/>
      <c r="E3723" s="164"/>
      <c r="F3723" s="76"/>
      <c r="G3723" s="77"/>
      <c r="H3723" s="77"/>
      <c r="I3723" s="77"/>
      <c r="J3723" s="79">
        <v>15513.92</v>
      </c>
      <c r="K3723" s="77"/>
      <c r="L3723" s="79">
        <v>46710.42</v>
      </c>
      <c r="M3723" s="77"/>
      <c r="N3723" s="80">
        <v>588735.62</v>
      </c>
      <c r="EZ3723" s="48"/>
      <c r="FA3723" s="49"/>
      <c r="FB3723" s="58"/>
      <c r="FC3723" s="58"/>
      <c r="FD3723" s="58"/>
      <c r="FI3723" s="4" t="s">
        <v>80</v>
      </c>
      <c r="FJ3723" s="58"/>
      <c r="FK3723" s="105"/>
      <c r="FM3723" s="105"/>
    </row>
    <row r="3724" spans="1:169" customFormat="1" ht="15" x14ac:dyDescent="0.25">
      <c r="A3724" s="73"/>
      <c r="B3724" s="62"/>
      <c r="C3724" s="160" t="s">
        <v>81</v>
      </c>
      <c r="D3724" s="160"/>
      <c r="E3724" s="160"/>
      <c r="F3724" s="64"/>
      <c r="G3724" s="65"/>
      <c r="H3724" s="65"/>
      <c r="I3724" s="65"/>
      <c r="J3724" s="9"/>
      <c r="K3724" s="65"/>
      <c r="L3724" s="68">
        <v>3399.79</v>
      </c>
      <c r="M3724" s="65"/>
      <c r="N3724" s="70">
        <v>177503.04</v>
      </c>
      <c r="EZ3724" s="48"/>
      <c r="FA3724" s="49"/>
      <c r="FB3724" s="58"/>
      <c r="FC3724" s="58"/>
      <c r="FD3724" s="58"/>
      <c r="FH3724" s="4" t="s">
        <v>81</v>
      </c>
      <c r="FJ3724" s="58"/>
      <c r="FK3724" s="105"/>
      <c r="FM3724" s="105"/>
    </row>
    <row r="3725" spans="1:169" customFormat="1" ht="15" x14ac:dyDescent="0.25">
      <c r="A3725" s="73"/>
      <c r="B3725" s="62" t="s">
        <v>100</v>
      </c>
      <c r="C3725" s="160" t="s">
        <v>101</v>
      </c>
      <c r="D3725" s="160"/>
      <c r="E3725" s="160"/>
      <c r="F3725" s="64" t="s">
        <v>84</v>
      </c>
      <c r="G3725" s="71">
        <v>109</v>
      </c>
      <c r="H3725" s="65"/>
      <c r="I3725" s="71">
        <v>109</v>
      </c>
      <c r="J3725" s="9"/>
      <c r="K3725" s="65"/>
      <c r="L3725" s="68">
        <v>3705.77</v>
      </c>
      <c r="M3725" s="65"/>
      <c r="N3725" s="70">
        <v>193478.31</v>
      </c>
      <c r="EZ3725" s="48"/>
      <c r="FA3725" s="49"/>
      <c r="FB3725" s="58"/>
      <c r="FC3725" s="58"/>
      <c r="FD3725" s="58"/>
      <c r="FH3725" s="4" t="s">
        <v>101</v>
      </c>
      <c r="FJ3725" s="58"/>
      <c r="FK3725" s="105"/>
      <c r="FM3725" s="105"/>
    </row>
    <row r="3726" spans="1:169" customFormat="1" ht="22.5" x14ac:dyDescent="0.25">
      <c r="A3726" s="73"/>
      <c r="B3726" s="62" t="s">
        <v>102</v>
      </c>
      <c r="C3726" s="160" t="s">
        <v>103</v>
      </c>
      <c r="D3726" s="160"/>
      <c r="E3726" s="160"/>
      <c r="F3726" s="64" t="s">
        <v>84</v>
      </c>
      <c r="G3726" s="71">
        <v>57</v>
      </c>
      <c r="H3726" s="69">
        <v>0.85</v>
      </c>
      <c r="I3726" s="69">
        <v>48.45</v>
      </c>
      <c r="J3726" s="9"/>
      <c r="K3726" s="65"/>
      <c r="L3726" s="68">
        <v>1647.2</v>
      </c>
      <c r="M3726" s="65"/>
      <c r="N3726" s="70">
        <v>86000.22</v>
      </c>
      <c r="EZ3726" s="48"/>
      <c r="FA3726" s="49"/>
      <c r="FB3726" s="58"/>
      <c r="FC3726" s="58"/>
      <c r="FD3726" s="58"/>
      <c r="FH3726" s="4" t="s">
        <v>103</v>
      </c>
      <c r="FJ3726" s="58"/>
      <c r="FK3726" s="105"/>
      <c r="FM3726" s="105"/>
    </row>
    <row r="3727" spans="1:169" customFormat="1" ht="15" x14ac:dyDescent="0.25">
      <c r="A3727" s="81"/>
      <c r="B3727" s="82"/>
      <c r="C3727" s="159" t="s">
        <v>87</v>
      </c>
      <c r="D3727" s="159"/>
      <c r="E3727" s="159"/>
      <c r="F3727" s="52"/>
      <c r="G3727" s="53"/>
      <c r="H3727" s="53"/>
      <c r="I3727" s="53"/>
      <c r="J3727" s="56"/>
      <c r="K3727" s="53"/>
      <c r="L3727" s="83">
        <v>52063.39</v>
      </c>
      <c r="M3727" s="77"/>
      <c r="N3727" s="84">
        <v>868214.15</v>
      </c>
      <c r="EZ3727" s="48"/>
      <c r="FA3727" s="49"/>
      <c r="FB3727" s="58"/>
      <c r="FC3727" s="58"/>
      <c r="FD3727" s="58"/>
      <c r="FJ3727" s="58" t="s">
        <v>87</v>
      </c>
      <c r="FK3727" s="105"/>
      <c r="FM3727" s="105"/>
    </row>
    <row r="3728" spans="1:169" customFormat="1" ht="22.5" x14ac:dyDescent="0.25">
      <c r="A3728" s="50" t="s">
        <v>1243</v>
      </c>
      <c r="B3728" s="51" t="s">
        <v>426</v>
      </c>
      <c r="C3728" s="159" t="s">
        <v>427</v>
      </c>
      <c r="D3728" s="159"/>
      <c r="E3728" s="159"/>
      <c r="F3728" s="52" t="s">
        <v>152</v>
      </c>
      <c r="G3728" s="53">
        <v>-2.3328000000000002</v>
      </c>
      <c r="H3728" s="54">
        <v>1</v>
      </c>
      <c r="I3728" s="88">
        <v>-2.3328000000000002</v>
      </c>
      <c r="J3728" s="83">
        <v>11200</v>
      </c>
      <c r="K3728" s="53"/>
      <c r="L3728" s="83">
        <v>-26127.360000000001</v>
      </c>
      <c r="M3728" s="116">
        <v>9.5</v>
      </c>
      <c r="N3728" s="84">
        <v>-248209.92000000001</v>
      </c>
      <c r="EZ3728" s="48"/>
      <c r="FA3728" s="49"/>
      <c r="FB3728" s="58" t="s">
        <v>427</v>
      </c>
      <c r="FC3728" s="58" t="s">
        <v>4</v>
      </c>
      <c r="FD3728" s="58" t="s">
        <v>4</v>
      </c>
      <c r="FJ3728" s="58"/>
      <c r="FK3728" s="105"/>
      <c r="FM3728" s="105"/>
    </row>
    <row r="3729" spans="1:169" customFormat="1" ht="15" x14ac:dyDescent="0.25">
      <c r="A3729" s="81"/>
      <c r="B3729" s="82"/>
      <c r="C3729" s="159" t="s">
        <v>87</v>
      </c>
      <c r="D3729" s="159"/>
      <c r="E3729" s="159"/>
      <c r="F3729" s="52"/>
      <c r="G3729" s="53"/>
      <c r="H3729" s="53"/>
      <c r="I3729" s="53"/>
      <c r="J3729" s="56"/>
      <c r="K3729" s="53"/>
      <c r="L3729" s="83">
        <v>-26127.360000000001</v>
      </c>
      <c r="M3729" s="77"/>
      <c r="N3729" s="84">
        <v>-248209.92000000001</v>
      </c>
      <c r="EZ3729" s="48"/>
      <c r="FA3729" s="49"/>
      <c r="FB3729" s="58"/>
      <c r="FC3729" s="58"/>
      <c r="FD3729" s="58"/>
      <c r="FJ3729" s="58" t="s">
        <v>87</v>
      </c>
      <c r="FK3729" s="105"/>
      <c r="FM3729" s="105"/>
    </row>
    <row r="3730" spans="1:169" customFormat="1" ht="56.25" x14ac:dyDescent="0.25">
      <c r="A3730" s="50" t="s">
        <v>1244</v>
      </c>
      <c r="B3730" s="51" t="s">
        <v>108</v>
      </c>
      <c r="C3730" s="159" t="s">
        <v>902</v>
      </c>
      <c r="D3730" s="159"/>
      <c r="E3730" s="159"/>
      <c r="F3730" s="52" t="s">
        <v>110</v>
      </c>
      <c r="G3730" s="53">
        <v>24</v>
      </c>
      <c r="H3730" s="54">
        <v>1</v>
      </c>
      <c r="I3730" s="54">
        <v>24</v>
      </c>
      <c r="J3730" s="56"/>
      <c r="K3730" s="53"/>
      <c r="L3730" s="56"/>
      <c r="M3730" s="53"/>
      <c r="N3730" s="57"/>
      <c r="EZ3730" s="48"/>
      <c r="FA3730" s="49"/>
      <c r="FB3730" s="58" t="s">
        <v>902</v>
      </c>
      <c r="FC3730" s="58" t="s">
        <v>4</v>
      </c>
      <c r="FD3730" s="58" t="s">
        <v>4</v>
      </c>
      <c r="FJ3730" s="58"/>
      <c r="FK3730" s="105"/>
      <c r="FM3730" s="105"/>
    </row>
    <row r="3731" spans="1:169" customFormat="1" ht="67.5" x14ac:dyDescent="0.25">
      <c r="A3731" s="61"/>
      <c r="B3731" s="62" t="s">
        <v>64</v>
      </c>
      <c r="C3731" s="162" t="s">
        <v>65</v>
      </c>
      <c r="D3731" s="162"/>
      <c r="E3731" s="162"/>
      <c r="F3731" s="162"/>
      <c r="G3731" s="162"/>
      <c r="H3731" s="162"/>
      <c r="I3731" s="162"/>
      <c r="J3731" s="162"/>
      <c r="K3731" s="162"/>
      <c r="L3731" s="162"/>
      <c r="M3731" s="162"/>
      <c r="N3731" s="163"/>
      <c r="EZ3731" s="48"/>
      <c r="FA3731" s="49"/>
      <c r="FB3731" s="58"/>
      <c r="FC3731" s="58"/>
      <c r="FD3731" s="58"/>
      <c r="FF3731" s="4" t="s">
        <v>65</v>
      </c>
      <c r="FJ3731" s="58"/>
      <c r="FK3731" s="105"/>
      <c r="FM3731" s="105"/>
    </row>
    <row r="3732" spans="1:169" customFormat="1" ht="67.5" x14ac:dyDescent="0.25">
      <c r="A3732" s="61"/>
      <c r="B3732" s="62" t="s">
        <v>66</v>
      </c>
      <c r="C3732" s="162" t="s">
        <v>67</v>
      </c>
      <c r="D3732" s="162"/>
      <c r="E3732" s="162"/>
      <c r="F3732" s="162"/>
      <c r="G3732" s="162"/>
      <c r="H3732" s="162"/>
      <c r="I3732" s="162"/>
      <c r="J3732" s="162"/>
      <c r="K3732" s="162"/>
      <c r="L3732" s="162"/>
      <c r="M3732" s="162"/>
      <c r="N3732" s="163"/>
      <c r="EZ3732" s="48"/>
      <c r="FA3732" s="49"/>
      <c r="FB3732" s="58"/>
      <c r="FC3732" s="58"/>
      <c r="FD3732" s="58"/>
      <c r="FF3732" s="4" t="s">
        <v>67</v>
      </c>
      <c r="FJ3732" s="58"/>
      <c r="FK3732" s="105"/>
      <c r="FM3732" s="105"/>
    </row>
    <row r="3733" spans="1:169" customFormat="1" ht="33.75" x14ac:dyDescent="0.25">
      <c r="A3733" s="61"/>
      <c r="B3733" s="62" t="s">
        <v>98</v>
      </c>
      <c r="C3733" s="162" t="s">
        <v>99</v>
      </c>
      <c r="D3733" s="162"/>
      <c r="E3733" s="162"/>
      <c r="F3733" s="162"/>
      <c r="G3733" s="162"/>
      <c r="H3733" s="162"/>
      <c r="I3733" s="162"/>
      <c r="J3733" s="162"/>
      <c r="K3733" s="162"/>
      <c r="L3733" s="162"/>
      <c r="M3733" s="162"/>
      <c r="N3733" s="163"/>
      <c r="EZ3733" s="48"/>
      <c r="FA3733" s="49"/>
      <c r="FB3733" s="58"/>
      <c r="FC3733" s="58"/>
      <c r="FD3733" s="58"/>
      <c r="FF3733" s="4" t="s">
        <v>99</v>
      </c>
      <c r="FJ3733" s="58"/>
      <c r="FK3733" s="105"/>
      <c r="FM3733" s="105"/>
    </row>
    <row r="3734" spans="1:169" customFormat="1" ht="15" x14ac:dyDescent="0.25">
      <c r="A3734" s="63"/>
      <c r="B3734" s="62" t="s">
        <v>59</v>
      </c>
      <c r="C3734" s="160" t="s">
        <v>70</v>
      </c>
      <c r="D3734" s="160"/>
      <c r="E3734" s="160"/>
      <c r="F3734" s="64"/>
      <c r="G3734" s="65"/>
      <c r="H3734" s="65"/>
      <c r="I3734" s="65"/>
      <c r="J3734" s="66">
        <v>1.73</v>
      </c>
      <c r="K3734" s="90">
        <v>1.7250000000000001</v>
      </c>
      <c r="L3734" s="66">
        <v>71.62</v>
      </c>
      <c r="M3734" s="69">
        <v>52.21</v>
      </c>
      <c r="N3734" s="70">
        <v>3739.28</v>
      </c>
      <c r="EZ3734" s="48"/>
      <c r="FA3734" s="49"/>
      <c r="FB3734" s="58"/>
      <c r="FC3734" s="58"/>
      <c r="FD3734" s="58"/>
      <c r="FG3734" s="4" t="s">
        <v>70</v>
      </c>
      <c r="FJ3734" s="58"/>
      <c r="FK3734" s="105"/>
      <c r="FM3734" s="105"/>
    </row>
    <row r="3735" spans="1:169" customFormat="1" ht="15" x14ac:dyDescent="0.25">
      <c r="A3735" s="73"/>
      <c r="B3735" s="62"/>
      <c r="C3735" s="160" t="s">
        <v>77</v>
      </c>
      <c r="D3735" s="160"/>
      <c r="E3735" s="160"/>
      <c r="F3735" s="64" t="s">
        <v>78</v>
      </c>
      <c r="G3735" s="69">
        <v>0.18</v>
      </c>
      <c r="H3735" s="90">
        <v>1.7250000000000001</v>
      </c>
      <c r="I3735" s="90">
        <v>7.452</v>
      </c>
      <c r="J3735" s="9"/>
      <c r="K3735" s="65"/>
      <c r="L3735" s="9"/>
      <c r="M3735" s="65"/>
      <c r="N3735" s="72"/>
      <c r="EZ3735" s="48"/>
      <c r="FA3735" s="49"/>
      <c r="FB3735" s="58"/>
      <c r="FC3735" s="58"/>
      <c r="FD3735" s="58"/>
      <c r="FH3735" s="4" t="s">
        <v>77</v>
      </c>
      <c r="FJ3735" s="58"/>
      <c r="FK3735" s="105"/>
      <c r="FM3735" s="105"/>
    </row>
    <row r="3736" spans="1:169" customFormat="1" ht="15" x14ac:dyDescent="0.25">
      <c r="A3736" s="59"/>
      <c r="B3736" s="62"/>
      <c r="C3736" s="164" t="s">
        <v>80</v>
      </c>
      <c r="D3736" s="164"/>
      <c r="E3736" s="164"/>
      <c r="F3736" s="76"/>
      <c r="G3736" s="77"/>
      <c r="H3736" s="77"/>
      <c r="I3736" s="77"/>
      <c r="J3736" s="78">
        <v>1.73</v>
      </c>
      <c r="K3736" s="77"/>
      <c r="L3736" s="78">
        <v>71.62</v>
      </c>
      <c r="M3736" s="77"/>
      <c r="N3736" s="80">
        <v>3739.28</v>
      </c>
      <c r="EZ3736" s="48"/>
      <c r="FA3736" s="49"/>
      <c r="FB3736" s="58"/>
      <c r="FC3736" s="58"/>
      <c r="FD3736" s="58"/>
      <c r="FI3736" s="4" t="s">
        <v>80</v>
      </c>
      <c r="FJ3736" s="58"/>
      <c r="FK3736" s="105"/>
      <c r="FM3736" s="105"/>
    </row>
    <row r="3737" spans="1:169" customFormat="1" ht="15" x14ac:dyDescent="0.25">
      <c r="A3737" s="73"/>
      <c r="B3737" s="62"/>
      <c r="C3737" s="160" t="s">
        <v>81</v>
      </c>
      <c r="D3737" s="160"/>
      <c r="E3737" s="160"/>
      <c r="F3737" s="64"/>
      <c r="G3737" s="65"/>
      <c r="H3737" s="65"/>
      <c r="I3737" s="65"/>
      <c r="J3737" s="9"/>
      <c r="K3737" s="65"/>
      <c r="L3737" s="66">
        <v>71.62</v>
      </c>
      <c r="M3737" s="65"/>
      <c r="N3737" s="70">
        <v>3739.28</v>
      </c>
      <c r="EZ3737" s="48"/>
      <c r="FA3737" s="49"/>
      <c r="FB3737" s="58"/>
      <c r="FC3737" s="58"/>
      <c r="FD3737" s="58"/>
      <c r="FH3737" s="4" t="s">
        <v>81</v>
      </c>
      <c r="FJ3737" s="58"/>
      <c r="FK3737" s="105"/>
      <c r="FM3737" s="105"/>
    </row>
    <row r="3738" spans="1:169" customFormat="1" ht="15" x14ac:dyDescent="0.25">
      <c r="A3738" s="73"/>
      <c r="B3738" s="62" t="s">
        <v>100</v>
      </c>
      <c r="C3738" s="160" t="s">
        <v>101</v>
      </c>
      <c r="D3738" s="160"/>
      <c r="E3738" s="160"/>
      <c r="F3738" s="64" t="s">
        <v>84</v>
      </c>
      <c r="G3738" s="71">
        <v>109</v>
      </c>
      <c r="H3738" s="65"/>
      <c r="I3738" s="71">
        <v>109</v>
      </c>
      <c r="J3738" s="9"/>
      <c r="K3738" s="65"/>
      <c r="L3738" s="66">
        <v>78.069999999999993</v>
      </c>
      <c r="M3738" s="65"/>
      <c r="N3738" s="70">
        <v>4075.82</v>
      </c>
      <c r="EZ3738" s="48"/>
      <c r="FA3738" s="49"/>
      <c r="FB3738" s="58"/>
      <c r="FC3738" s="58"/>
      <c r="FD3738" s="58"/>
      <c r="FH3738" s="4" t="s">
        <v>101</v>
      </c>
      <c r="FJ3738" s="58"/>
      <c r="FK3738" s="105"/>
      <c r="FM3738" s="105"/>
    </row>
    <row r="3739" spans="1:169" customFormat="1" ht="22.5" x14ac:dyDescent="0.25">
      <c r="A3739" s="73"/>
      <c r="B3739" s="62" t="s">
        <v>102</v>
      </c>
      <c r="C3739" s="160" t="s">
        <v>103</v>
      </c>
      <c r="D3739" s="160"/>
      <c r="E3739" s="160"/>
      <c r="F3739" s="64" t="s">
        <v>84</v>
      </c>
      <c r="G3739" s="71">
        <v>57</v>
      </c>
      <c r="H3739" s="69">
        <v>0.85</v>
      </c>
      <c r="I3739" s="69">
        <v>48.45</v>
      </c>
      <c r="J3739" s="9"/>
      <c r="K3739" s="65"/>
      <c r="L3739" s="66">
        <v>34.700000000000003</v>
      </c>
      <c r="M3739" s="65"/>
      <c r="N3739" s="70">
        <v>1811.68</v>
      </c>
      <c r="EZ3739" s="48"/>
      <c r="FA3739" s="49"/>
      <c r="FB3739" s="58"/>
      <c r="FC3739" s="58"/>
      <c r="FD3739" s="58"/>
      <c r="FH3739" s="4" t="s">
        <v>103</v>
      </c>
      <c r="FJ3739" s="58"/>
      <c r="FK3739" s="105"/>
      <c r="FM3739" s="105"/>
    </row>
    <row r="3740" spans="1:169" customFormat="1" ht="15" x14ac:dyDescent="0.25">
      <c r="A3740" s="81"/>
      <c r="B3740" s="82"/>
      <c r="C3740" s="159" t="s">
        <v>87</v>
      </c>
      <c r="D3740" s="159"/>
      <c r="E3740" s="159"/>
      <c r="F3740" s="52"/>
      <c r="G3740" s="53"/>
      <c r="H3740" s="53"/>
      <c r="I3740" s="53"/>
      <c r="J3740" s="56"/>
      <c r="K3740" s="53"/>
      <c r="L3740" s="87">
        <v>184.39</v>
      </c>
      <c r="M3740" s="77"/>
      <c r="N3740" s="84">
        <v>9626.7800000000007</v>
      </c>
      <c r="EZ3740" s="48"/>
      <c r="FA3740" s="49"/>
      <c r="FB3740" s="58"/>
      <c r="FC3740" s="58"/>
      <c r="FD3740" s="58"/>
      <c r="FJ3740" s="58" t="s">
        <v>87</v>
      </c>
      <c r="FK3740" s="105"/>
      <c r="FM3740" s="105"/>
    </row>
    <row r="3741" spans="1:169" customFormat="1" ht="78.75" x14ac:dyDescent="0.25">
      <c r="A3741" s="50" t="s">
        <v>1245</v>
      </c>
      <c r="B3741" s="51" t="s">
        <v>906</v>
      </c>
      <c r="C3741" s="159" t="s">
        <v>907</v>
      </c>
      <c r="D3741" s="159"/>
      <c r="E3741" s="159"/>
      <c r="F3741" s="52" t="s">
        <v>908</v>
      </c>
      <c r="G3741" s="53">
        <v>96</v>
      </c>
      <c r="H3741" s="54">
        <v>1</v>
      </c>
      <c r="I3741" s="54">
        <v>96</v>
      </c>
      <c r="J3741" s="56"/>
      <c r="K3741" s="53"/>
      <c r="L3741" s="56"/>
      <c r="M3741" s="53"/>
      <c r="N3741" s="57"/>
      <c r="EZ3741" s="48"/>
      <c r="FA3741" s="49"/>
      <c r="FB3741" s="58" t="s">
        <v>907</v>
      </c>
      <c r="FC3741" s="58" t="s">
        <v>4</v>
      </c>
      <c r="FD3741" s="58" t="s">
        <v>4</v>
      </c>
      <c r="FJ3741" s="58"/>
      <c r="FK3741" s="105"/>
      <c r="FM3741" s="105"/>
    </row>
    <row r="3742" spans="1:169" customFormat="1" ht="15" x14ac:dyDescent="0.25">
      <c r="A3742" s="59"/>
      <c r="B3742" s="60"/>
      <c r="C3742" s="160" t="s">
        <v>1246</v>
      </c>
      <c r="D3742" s="160"/>
      <c r="E3742" s="160"/>
      <c r="F3742" s="160"/>
      <c r="G3742" s="160"/>
      <c r="H3742" s="160"/>
      <c r="I3742" s="160"/>
      <c r="J3742" s="160"/>
      <c r="K3742" s="160"/>
      <c r="L3742" s="160"/>
      <c r="M3742" s="160"/>
      <c r="N3742" s="161"/>
      <c r="EZ3742" s="48"/>
      <c r="FA3742" s="49"/>
      <c r="FB3742" s="58"/>
      <c r="FC3742" s="58"/>
      <c r="FD3742" s="58"/>
      <c r="FE3742" s="4" t="s">
        <v>1246</v>
      </c>
      <c r="FJ3742" s="58"/>
      <c r="FK3742" s="105"/>
      <c r="FM3742" s="105"/>
    </row>
    <row r="3743" spans="1:169" customFormat="1" ht="67.5" x14ac:dyDescent="0.25">
      <c r="A3743" s="61"/>
      <c r="B3743" s="62" t="s">
        <v>64</v>
      </c>
      <c r="C3743" s="162" t="s">
        <v>65</v>
      </c>
      <c r="D3743" s="162"/>
      <c r="E3743" s="162"/>
      <c r="F3743" s="162"/>
      <c r="G3743" s="162"/>
      <c r="H3743" s="162"/>
      <c r="I3743" s="162"/>
      <c r="J3743" s="162"/>
      <c r="K3743" s="162"/>
      <c r="L3743" s="162"/>
      <c r="M3743" s="162"/>
      <c r="N3743" s="163"/>
      <c r="EZ3743" s="48"/>
      <c r="FA3743" s="49"/>
      <c r="FB3743" s="58"/>
      <c r="FC3743" s="58"/>
      <c r="FD3743" s="58"/>
      <c r="FF3743" s="4" t="s">
        <v>65</v>
      </c>
      <c r="FJ3743" s="58"/>
      <c r="FK3743" s="105"/>
      <c r="FM3743" s="105"/>
    </row>
    <row r="3744" spans="1:169" customFormat="1" ht="67.5" x14ac:dyDescent="0.25">
      <c r="A3744" s="61"/>
      <c r="B3744" s="62" t="s">
        <v>66</v>
      </c>
      <c r="C3744" s="162" t="s">
        <v>67</v>
      </c>
      <c r="D3744" s="162"/>
      <c r="E3744" s="162"/>
      <c r="F3744" s="162"/>
      <c r="G3744" s="162"/>
      <c r="H3744" s="162"/>
      <c r="I3744" s="162"/>
      <c r="J3744" s="162"/>
      <c r="K3744" s="162"/>
      <c r="L3744" s="162"/>
      <c r="M3744" s="162"/>
      <c r="N3744" s="163"/>
      <c r="EZ3744" s="48"/>
      <c r="FA3744" s="49"/>
      <c r="FB3744" s="58"/>
      <c r="FC3744" s="58"/>
      <c r="FD3744" s="58"/>
      <c r="FF3744" s="4" t="s">
        <v>67</v>
      </c>
      <c r="FJ3744" s="58"/>
      <c r="FK3744" s="105"/>
      <c r="FM3744" s="105"/>
    </row>
    <row r="3745" spans="1:169" customFormat="1" ht="33.75" x14ac:dyDescent="0.25">
      <c r="A3745" s="61"/>
      <c r="B3745" s="62" t="s">
        <v>98</v>
      </c>
      <c r="C3745" s="162" t="s">
        <v>99</v>
      </c>
      <c r="D3745" s="162"/>
      <c r="E3745" s="162"/>
      <c r="F3745" s="162"/>
      <c r="G3745" s="162"/>
      <c r="H3745" s="162"/>
      <c r="I3745" s="162"/>
      <c r="J3745" s="162"/>
      <c r="K3745" s="162"/>
      <c r="L3745" s="162"/>
      <c r="M3745" s="162"/>
      <c r="N3745" s="163"/>
      <c r="EZ3745" s="48"/>
      <c r="FA3745" s="49"/>
      <c r="FB3745" s="58"/>
      <c r="FC3745" s="58"/>
      <c r="FD3745" s="58"/>
      <c r="FF3745" s="4" t="s">
        <v>99</v>
      </c>
      <c r="FJ3745" s="58"/>
      <c r="FK3745" s="105"/>
      <c r="FM3745" s="105"/>
    </row>
    <row r="3746" spans="1:169" customFormat="1" ht="15" x14ac:dyDescent="0.25">
      <c r="A3746" s="63"/>
      <c r="B3746" s="62" t="s">
        <v>59</v>
      </c>
      <c r="C3746" s="160" t="s">
        <v>70</v>
      </c>
      <c r="D3746" s="160"/>
      <c r="E3746" s="160"/>
      <c r="F3746" s="64"/>
      <c r="G3746" s="65"/>
      <c r="H3746" s="65"/>
      <c r="I3746" s="65"/>
      <c r="J3746" s="66">
        <v>1.1499999999999999</v>
      </c>
      <c r="K3746" s="90">
        <v>1.7250000000000001</v>
      </c>
      <c r="L3746" s="66">
        <v>190.44</v>
      </c>
      <c r="M3746" s="69">
        <v>52.21</v>
      </c>
      <c r="N3746" s="70">
        <v>9942.8700000000008</v>
      </c>
      <c r="EZ3746" s="48"/>
      <c r="FA3746" s="49"/>
      <c r="FB3746" s="58"/>
      <c r="FC3746" s="58"/>
      <c r="FD3746" s="58"/>
      <c r="FG3746" s="4" t="s">
        <v>70</v>
      </c>
      <c r="FJ3746" s="58"/>
      <c r="FK3746" s="105"/>
      <c r="FM3746" s="105"/>
    </row>
    <row r="3747" spans="1:169" customFormat="1" ht="15" x14ac:dyDescent="0.25">
      <c r="A3747" s="63"/>
      <c r="B3747" s="62" t="s">
        <v>75</v>
      </c>
      <c r="C3747" s="160" t="s">
        <v>76</v>
      </c>
      <c r="D3747" s="160"/>
      <c r="E3747" s="160"/>
      <c r="F3747" s="64"/>
      <c r="G3747" s="65"/>
      <c r="H3747" s="65"/>
      <c r="I3747" s="65"/>
      <c r="J3747" s="66">
        <v>7.8</v>
      </c>
      <c r="K3747" s="65"/>
      <c r="L3747" s="66">
        <v>748.8</v>
      </c>
      <c r="M3747" s="67">
        <v>9.5</v>
      </c>
      <c r="N3747" s="70">
        <v>7113.6</v>
      </c>
      <c r="EZ3747" s="48"/>
      <c r="FA3747" s="49"/>
      <c r="FB3747" s="58"/>
      <c r="FC3747" s="58"/>
      <c r="FD3747" s="58"/>
      <c r="FG3747" s="4" t="s">
        <v>76</v>
      </c>
      <c r="FJ3747" s="58"/>
      <c r="FK3747" s="105"/>
      <c r="FM3747" s="105"/>
    </row>
    <row r="3748" spans="1:169" customFormat="1" ht="15" x14ac:dyDescent="0.25">
      <c r="A3748" s="73"/>
      <c r="B3748" s="62"/>
      <c r="C3748" s="160" t="s">
        <v>77</v>
      </c>
      <c r="D3748" s="160"/>
      <c r="E3748" s="160"/>
      <c r="F3748" s="64" t="s">
        <v>78</v>
      </c>
      <c r="G3748" s="69">
        <v>0.12</v>
      </c>
      <c r="H3748" s="90">
        <v>1.7250000000000001</v>
      </c>
      <c r="I3748" s="90">
        <v>19.872</v>
      </c>
      <c r="J3748" s="9"/>
      <c r="K3748" s="65"/>
      <c r="L3748" s="9"/>
      <c r="M3748" s="65"/>
      <c r="N3748" s="72"/>
      <c r="EZ3748" s="48"/>
      <c r="FA3748" s="49"/>
      <c r="FB3748" s="58"/>
      <c r="FC3748" s="58"/>
      <c r="FD3748" s="58"/>
      <c r="FH3748" s="4" t="s">
        <v>77</v>
      </c>
      <c r="FJ3748" s="58"/>
      <c r="FK3748" s="105"/>
      <c r="FM3748" s="105"/>
    </row>
    <row r="3749" spans="1:169" customFormat="1" ht="15" x14ac:dyDescent="0.25">
      <c r="A3749" s="59"/>
      <c r="B3749" s="62"/>
      <c r="C3749" s="164" t="s">
        <v>80</v>
      </c>
      <c r="D3749" s="164"/>
      <c r="E3749" s="164"/>
      <c r="F3749" s="76"/>
      <c r="G3749" s="77"/>
      <c r="H3749" s="77"/>
      <c r="I3749" s="77"/>
      <c r="J3749" s="78">
        <v>8.9499999999999993</v>
      </c>
      <c r="K3749" s="77"/>
      <c r="L3749" s="78">
        <v>939.24</v>
      </c>
      <c r="M3749" s="77"/>
      <c r="N3749" s="80">
        <v>17056.47</v>
      </c>
      <c r="EZ3749" s="48"/>
      <c r="FA3749" s="49"/>
      <c r="FB3749" s="58"/>
      <c r="FC3749" s="58"/>
      <c r="FD3749" s="58"/>
      <c r="FI3749" s="4" t="s">
        <v>80</v>
      </c>
      <c r="FJ3749" s="58"/>
      <c r="FK3749" s="105"/>
      <c r="FM3749" s="105"/>
    </row>
    <row r="3750" spans="1:169" customFormat="1" ht="15" x14ac:dyDescent="0.25">
      <c r="A3750" s="73"/>
      <c r="B3750" s="62"/>
      <c r="C3750" s="160" t="s">
        <v>81</v>
      </c>
      <c r="D3750" s="160"/>
      <c r="E3750" s="160"/>
      <c r="F3750" s="64"/>
      <c r="G3750" s="65"/>
      <c r="H3750" s="65"/>
      <c r="I3750" s="65"/>
      <c r="J3750" s="9"/>
      <c r="K3750" s="65"/>
      <c r="L3750" s="66">
        <v>190.44</v>
      </c>
      <c r="M3750" s="65"/>
      <c r="N3750" s="70">
        <v>9942.8700000000008</v>
      </c>
      <c r="EZ3750" s="48"/>
      <c r="FA3750" s="49"/>
      <c r="FB3750" s="58"/>
      <c r="FC3750" s="58"/>
      <c r="FD3750" s="58"/>
      <c r="FH3750" s="4" t="s">
        <v>81</v>
      </c>
      <c r="FJ3750" s="58"/>
      <c r="FK3750" s="105"/>
      <c r="FM3750" s="105"/>
    </row>
    <row r="3751" spans="1:169" customFormat="1" ht="15" x14ac:dyDescent="0.25">
      <c r="A3751" s="73"/>
      <c r="B3751" s="62" t="s">
        <v>100</v>
      </c>
      <c r="C3751" s="160" t="s">
        <v>101</v>
      </c>
      <c r="D3751" s="160"/>
      <c r="E3751" s="160"/>
      <c r="F3751" s="64" t="s">
        <v>84</v>
      </c>
      <c r="G3751" s="71">
        <v>109</v>
      </c>
      <c r="H3751" s="65"/>
      <c r="I3751" s="71">
        <v>109</v>
      </c>
      <c r="J3751" s="9"/>
      <c r="K3751" s="65"/>
      <c r="L3751" s="66">
        <v>207.58</v>
      </c>
      <c r="M3751" s="65"/>
      <c r="N3751" s="70">
        <v>10837.73</v>
      </c>
      <c r="EZ3751" s="48"/>
      <c r="FA3751" s="49"/>
      <c r="FB3751" s="58"/>
      <c r="FC3751" s="58"/>
      <c r="FD3751" s="58"/>
      <c r="FH3751" s="4" t="s">
        <v>101</v>
      </c>
      <c r="FJ3751" s="58"/>
      <c r="FK3751" s="105"/>
      <c r="FM3751" s="105"/>
    </row>
    <row r="3752" spans="1:169" customFormat="1" ht="22.5" x14ac:dyDescent="0.25">
      <c r="A3752" s="73"/>
      <c r="B3752" s="62" t="s">
        <v>102</v>
      </c>
      <c r="C3752" s="160" t="s">
        <v>103</v>
      </c>
      <c r="D3752" s="160"/>
      <c r="E3752" s="160"/>
      <c r="F3752" s="64" t="s">
        <v>84</v>
      </c>
      <c r="G3752" s="71">
        <v>57</v>
      </c>
      <c r="H3752" s="69">
        <v>0.85</v>
      </c>
      <c r="I3752" s="69">
        <v>48.45</v>
      </c>
      <c r="J3752" s="9"/>
      <c r="K3752" s="65"/>
      <c r="L3752" s="66">
        <v>92.27</v>
      </c>
      <c r="M3752" s="65"/>
      <c r="N3752" s="70">
        <v>4817.32</v>
      </c>
      <c r="EZ3752" s="48"/>
      <c r="FA3752" s="49"/>
      <c r="FB3752" s="58"/>
      <c r="FC3752" s="58"/>
      <c r="FD3752" s="58"/>
      <c r="FH3752" s="4" t="s">
        <v>103</v>
      </c>
      <c r="FJ3752" s="58"/>
      <c r="FK3752" s="105"/>
      <c r="FM3752" s="105"/>
    </row>
    <row r="3753" spans="1:169" customFormat="1" ht="15" x14ac:dyDescent="0.25">
      <c r="A3753" s="81"/>
      <c r="B3753" s="82"/>
      <c r="C3753" s="159" t="s">
        <v>87</v>
      </c>
      <c r="D3753" s="159"/>
      <c r="E3753" s="159"/>
      <c r="F3753" s="52"/>
      <c r="G3753" s="53"/>
      <c r="H3753" s="53"/>
      <c r="I3753" s="53"/>
      <c r="J3753" s="56"/>
      <c r="K3753" s="53"/>
      <c r="L3753" s="83">
        <v>1239.0899999999999</v>
      </c>
      <c r="M3753" s="77"/>
      <c r="N3753" s="84">
        <v>32711.52</v>
      </c>
      <c r="EZ3753" s="48"/>
      <c r="FA3753" s="49"/>
      <c r="FB3753" s="58"/>
      <c r="FC3753" s="58"/>
      <c r="FD3753" s="58"/>
      <c r="FJ3753" s="58" t="s">
        <v>87</v>
      </c>
      <c r="FK3753" s="105"/>
      <c r="FM3753" s="105"/>
    </row>
    <row r="3754" spans="1:169" customFormat="1" ht="45" x14ac:dyDescent="0.25">
      <c r="A3754" s="50" t="s">
        <v>1247</v>
      </c>
      <c r="B3754" s="51" t="s">
        <v>264</v>
      </c>
      <c r="C3754" s="159" t="s">
        <v>911</v>
      </c>
      <c r="D3754" s="159"/>
      <c r="E3754" s="159"/>
      <c r="F3754" s="52" t="s">
        <v>110</v>
      </c>
      <c r="G3754" s="53">
        <v>48</v>
      </c>
      <c r="H3754" s="54">
        <v>1</v>
      </c>
      <c r="I3754" s="54">
        <v>48</v>
      </c>
      <c r="J3754" s="56"/>
      <c r="K3754" s="53"/>
      <c r="L3754" s="56"/>
      <c r="M3754" s="116">
        <v>9.5</v>
      </c>
      <c r="N3754" s="57"/>
      <c r="EZ3754" s="48"/>
      <c r="FA3754" s="49"/>
      <c r="FB3754" s="58" t="s">
        <v>911</v>
      </c>
      <c r="FC3754" s="58" t="s">
        <v>4</v>
      </c>
      <c r="FD3754" s="58" t="s">
        <v>4</v>
      </c>
      <c r="FJ3754" s="58"/>
      <c r="FK3754" s="105"/>
      <c r="FM3754" s="105"/>
    </row>
    <row r="3755" spans="1:169" customFormat="1" ht="15" x14ac:dyDescent="0.25">
      <c r="A3755" s="81"/>
      <c r="B3755" s="82"/>
      <c r="C3755" s="159" t="s">
        <v>87</v>
      </c>
      <c r="D3755" s="159"/>
      <c r="E3755" s="159"/>
      <c r="F3755" s="52"/>
      <c r="G3755" s="53"/>
      <c r="H3755" s="53"/>
      <c r="I3755" s="53"/>
      <c r="J3755" s="56"/>
      <c r="K3755" s="53"/>
      <c r="L3755" s="87">
        <v>0</v>
      </c>
      <c r="M3755" s="77"/>
      <c r="N3755" s="94">
        <v>0</v>
      </c>
      <c r="EZ3755" s="48"/>
      <c r="FA3755" s="49"/>
      <c r="FB3755" s="58"/>
      <c r="FC3755" s="58"/>
      <c r="FD3755" s="58"/>
      <c r="FJ3755" s="58" t="s">
        <v>87</v>
      </c>
      <c r="FK3755" s="105"/>
      <c r="FM3755" s="105"/>
    </row>
    <row r="3756" spans="1:169" customFormat="1" ht="15" x14ac:dyDescent="0.25">
      <c r="A3756" s="50" t="s">
        <v>1248</v>
      </c>
      <c r="B3756" s="51" t="s">
        <v>913</v>
      </c>
      <c r="C3756" s="159" t="s">
        <v>914</v>
      </c>
      <c r="D3756" s="159"/>
      <c r="E3756" s="159"/>
      <c r="F3756" s="52" t="s">
        <v>232</v>
      </c>
      <c r="G3756" s="53">
        <v>741.71</v>
      </c>
      <c r="H3756" s="54">
        <v>1</v>
      </c>
      <c r="I3756" s="86">
        <v>741.71</v>
      </c>
      <c r="J3756" s="56"/>
      <c r="K3756" s="53"/>
      <c r="L3756" s="56"/>
      <c r="M3756" s="53"/>
      <c r="N3756" s="57"/>
      <c r="EZ3756" s="48"/>
      <c r="FA3756" s="49"/>
      <c r="FB3756" s="58" t="s">
        <v>914</v>
      </c>
      <c r="FC3756" s="58" t="s">
        <v>4</v>
      </c>
      <c r="FD3756" s="58" t="s">
        <v>4</v>
      </c>
      <c r="FJ3756" s="58"/>
      <c r="FK3756" s="105"/>
      <c r="FM3756" s="105"/>
    </row>
    <row r="3757" spans="1:169" customFormat="1" ht="67.5" x14ac:dyDescent="0.25">
      <c r="A3757" s="61"/>
      <c r="B3757" s="62" t="s">
        <v>64</v>
      </c>
      <c r="C3757" s="162" t="s">
        <v>65</v>
      </c>
      <c r="D3757" s="162"/>
      <c r="E3757" s="162"/>
      <c r="F3757" s="162"/>
      <c r="G3757" s="162"/>
      <c r="H3757" s="162"/>
      <c r="I3757" s="162"/>
      <c r="J3757" s="162"/>
      <c r="K3757" s="162"/>
      <c r="L3757" s="162"/>
      <c r="M3757" s="162"/>
      <c r="N3757" s="163"/>
      <c r="EZ3757" s="48"/>
      <c r="FA3757" s="49"/>
      <c r="FB3757" s="58"/>
      <c r="FC3757" s="58"/>
      <c r="FD3757" s="58"/>
      <c r="FF3757" s="4" t="s">
        <v>65</v>
      </c>
      <c r="FJ3757" s="58"/>
      <c r="FK3757" s="105"/>
      <c r="FM3757" s="105"/>
    </row>
    <row r="3758" spans="1:169" customFormat="1" ht="67.5" x14ac:dyDescent="0.25">
      <c r="A3758" s="61"/>
      <c r="B3758" s="62" t="s">
        <v>66</v>
      </c>
      <c r="C3758" s="162" t="s">
        <v>67</v>
      </c>
      <c r="D3758" s="162"/>
      <c r="E3758" s="162"/>
      <c r="F3758" s="162"/>
      <c r="G3758" s="162"/>
      <c r="H3758" s="162"/>
      <c r="I3758" s="162"/>
      <c r="J3758" s="162"/>
      <c r="K3758" s="162"/>
      <c r="L3758" s="162"/>
      <c r="M3758" s="162"/>
      <c r="N3758" s="163"/>
      <c r="EZ3758" s="48"/>
      <c r="FA3758" s="49"/>
      <c r="FB3758" s="58"/>
      <c r="FC3758" s="58"/>
      <c r="FD3758" s="58"/>
      <c r="FF3758" s="4" t="s">
        <v>67</v>
      </c>
      <c r="FJ3758" s="58"/>
      <c r="FK3758" s="105"/>
      <c r="FM3758" s="105"/>
    </row>
    <row r="3759" spans="1:169" customFormat="1" ht="33.75" x14ac:dyDescent="0.25">
      <c r="A3759" s="61"/>
      <c r="B3759" s="62" t="s">
        <v>98</v>
      </c>
      <c r="C3759" s="162" t="s">
        <v>99</v>
      </c>
      <c r="D3759" s="162"/>
      <c r="E3759" s="162"/>
      <c r="F3759" s="162"/>
      <c r="G3759" s="162"/>
      <c r="H3759" s="162"/>
      <c r="I3759" s="162"/>
      <c r="J3759" s="162"/>
      <c r="K3759" s="162"/>
      <c r="L3759" s="162"/>
      <c r="M3759" s="162"/>
      <c r="N3759" s="163"/>
      <c r="EZ3759" s="48"/>
      <c r="FA3759" s="49"/>
      <c r="FB3759" s="58"/>
      <c r="FC3759" s="58"/>
      <c r="FD3759" s="58"/>
      <c r="FF3759" s="4" t="s">
        <v>99</v>
      </c>
      <c r="FJ3759" s="58"/>
      <c r="FK3759" s="105"/>
      <c r="FM3759" s="105"/>
    </row>
    <row r="3760" spans="1:169" customFormat="1" ht="15" x14ac:dyDescent="0.25">
      <c r="A3760" s="63"/>
      <c r="B3760" s="62" t="s">
        <v>59</v>
      </c>
      <c r="C3760" s="160" t="s">
        <v>70</v>
      </c>
      <c r="D3760" s="160"/>
      <c r="E3760" s="160"/>
      <c r="F3760" s="64"/>
      <c r="G3760" s="65"/>
      <c r="H3760" s="65"/>
      <c r="I3760" s="65"/>
      <c r="J3760" s="66">
        <v>0.6</v>
      </c>
      <c r="K3760" s="90">
        <v>1.7250000000000001</v>
      </c>
      <c r="L3760" s="66">
        <v>767.67</v>
      </c>
      <c r="M3760" s="69">
        <v>52.21</v>
      </c>
      <c r="N3760" s="70">
        <v>40080.050000000003</v>
      </c>
      <c r="EZ3760" s="48"/>
      <c r="FA3760" s="49"/>
      <c r="FB3760" s="58"/>
      <c r="FC3760" s="58"/>
      <c r="FD3760" s="58"/>
      <c r="FG3760" s="4" t="s">
        <v>70</v>
      </c>
      <c r="FJ3760" s="58"/>
      <c r="FK3760" s="105"/>
      <c r="FM3760" s="105"/>
    </row>
    <row r="3761" spans="1:169" customFormat="1" ht="15" x14ac:dyDescent="0.25">
      <c r="A3761" s="63"/>
      <c r="B3761" s="62" t="s">
        <v>71</v>
      </c>
      <c r="C3761" s="160" t="s">
        <v>72</v>
      </c>
      <c r="D3761" s="160"/>
      <c r="E3761" s="160"/>
      <c r="F3761" s="64"/>
      <c r="G3761" s="65"/>
      <c r="H3761" s="65"/>
      <c r="I3761" s="65"/>
      <c r="J3761" s="66">
        <v>0.33</v>
      </c>
      <c r="K3761" s="90">
        <v>1.875</v>
      </c>
      <c r="L3761" s="66">
        <v>458.93</v>
      </c>
      <c r="M3761" s="69">
        <v>15.71</v>
      </c>
      <c r="N3761" s="70">
        <v>7209.79</v>
      </c>
      <c r="EZ3761" s="48"/>
      <c r="FA3761" s="49"/>
      <c r="FB3761" s="58"/>
      <c r="FC3761" s="58"/>
      <c r="FD3761" s="58"/>
      <c r="FG3761" s="4" t="s">
        <v>72</v>
      </c>
      <c r="FJ3761" s="58"/>
      <c r="FK3761" s="105"/>
      <c r="FM3761" s="105"/>
    </row>
    <row r="3762" spans="1:169" customFormat="1" ht="15" x14ac:dyDescent="0.25">
      <c r="A3762" s="73"/>
      <c r="B3762" s="62"/>
      <c r="C3762" s="160" t="s">
        <v>77</v>
      </c>
      <c r="D3762" s="160"/>
      <c r="E3762" s="160"/>
      <c r="F3762" s="64" t="s">
        <v>78</v>
      </c>
      <c r="G3762" s="69">
        <v>7.0000000000000007E-2</v>
      </c>
      <c r="H3762" s="90">
        <v>1.7250000000000001</v>
      </c>
      <c r="I3762" s="89">
        <v>89.561482499999997</v>
      </c>
      <c r="J3762" s="9"/>
      <c r="K3762" s="65"/>
      <c r="L3762" s="9"/>
      <c r="M3762" s="65"/>
      <c r="N3762" s="72"/>
      <c r="EZ3762" s="48"/>
      <c r="FA3762" s="49"/>
      <c r="FB3762" s="58"/>
      <c r="FC3762" s="58"/>
      <c r="FD3762" s="58"/>
      <c r="FH3762" s="4" t="s">
        <v>77</v>
      </c>
      <c r="FJ3762" s="58"/>
      <c r="FK3762" s="105"/>
      <c r="FM3762" s="105"/>
    </row>
    <row r="3763" spans="1:169" customFormat="1" ht="15" x14ac:dyDescent="0.25">
      <c r="A3763" s="59"/>
      <c r="B3763" s="62"/>
      <c r="C3763" s="164" t="s">
        <v>80</v>
      </c>
      <c r="D3763" s="164"/>
      <c r="E3763" s="164"/>
      <c r="F3763" s="76"/>
      <c r="G3763" s="77"/>
      <c r="H3763" s="77"/>
      <c r="I3763" s="77"/>
      <c r="J3763" s="78">
        <v>0.93</v>
      </c>
      <c r="K3763" s="77"/>
      <c r="L3763" s="79">
        <v>1226.5999999999999</v>
      </c>
      <c r="M3763" s="77"/>
      <c r="N3763" s="80">
        <v>47289.84</v>
      </c>
      <c r="EZ3763" s="48"/>
      <c r="FA3763" s="49"/>
      <c r="FB3763" s="58"/>
      <c r="FC3763" s="58"/>
      <c r="FD3763" s="58"/>
      <c r="FI3763" s="4" t="s">
        <v>80</v>
      </c>
      <c r="FJ3763" s="58"/>
      <c r="FK3763" s="105"/>
      <c r="FM3763" s="105"/>
    </row>
    <row r="3764" spans="1:169" customFormat="1" ht="15" x14ac:dyDescent="0.25">
      <c r="A3764" s="73"/>
      <c r="B3764" s="62"/>
      <c r="C3764" s="160" t="s">
        <v>81</v>
      </c>
      <c r="D3764" s="160"/>
      <c r="E3764" s="160"/>
      <c r="F3764" s="64"/>
      <c r="G3764" s="65"/>
      <c r="H3764" s="65"/>
      <c r="I3764" s="65"/>
      <c r="J3764" s="9"/>
      <c r="K3764" s="65"/>
      <c r="L3764" s="66">
        <v>767.67</v>
      </c>
      <c r="M3764" s="65"/>
      <c r="N3764" s="70">
        <v>40080.050000000003</v>
      </c>
      <c r="EZ3764" s="48"/>
      <c r="FA3764" s="49"/>
      <c r="FB3764" s="58"/>
      <c r="FC3764" s="58"/>
      <c r="FD3764" s="58"/>
      <c r="FH3764" s="4" t="s">
        <v>81</v>
      </c>
      <c r="FJ3764" s="58"/>
      <c r="FK3764" s="105"/>
      <c r="FM3764" s="105"/>
    </row>
    <row r="3765" spans="1:169" customFormat="1" ht="22.5" x14ac:dyDescent="0.25">
      <c r="A3765" s="73"/>
      <c r="B3765" s="62" t="s">
        <v>915</v>
      </c>
      <c r="C3765" s="160" t="s">
        <v>916</v>
      </c>
      <c r="D3765" s="160"/>
      <c r="E3765" s="160"/>
      <c r="F3765" s="64" t="s">
        <v>84</v>
      </c>
      <c r="G3765" s="71">
        <v>94</v>
      </c>
      <c r="H3765" s="65"/>
      <c r="I3765" s="71">
        <v>94</v>
      </c>
      <c r="J3765" s="9"/>
      <c r="K3765" s="65"/>
      <c r="L3765" s="66">
        <v>721.61</v>
      </c>
      <c r="M3765" s="65"/>
      <c r="N3765" s="70">
        <v>37675.25</v>
      </c>
      <c r="EZ3765" s="48"/>
      <c r="FA3765" s="49"/>
      <c r="FB3765" s="58"/>
      <c r="FC3765" s="58"/>
      <c r="FD3765" s="58"/>
      <c r="FH3765" s="4" t="s">
        <v>916</v>
      </c>
      <c r="FJ3765" s="58"/>
      <c r="FK3765" s="105"/>
      <c r="FM3765" s="105"/>
    </row>
    <row r="3766" spans="1:169" customFormat="1" ht="45" x14ac:dyDescent="0.25">
      <c r="A3766" s="73"/>
      <c r="B3766" s="62" t="s">
        <v>917</v>
      </c>
      <c r="C3766" s="160" t="s">
        <v>918</v>
      </c>
      <c r="D3766" s="160"/>
      <c r="E3766" s="160"/>
      <c r="F3766" s="64" t="s">
        <v>84</v>
      </c>
      <c r="G3766" s="71">
        <v>51</v>
      </c>
      <c r="H3766" s="69">
        <v>0.85</v>
      </c>
      <c r="I3766" s="69">
        <v>43.35</v>
      </c>
      <c r="J3766" s="9"/>
      <c r="K3766" s="65"/>
      <c r="L3766" s="66">
        <v>332.78</v>
      </c>
      <c r="M3766" s="65"/>
      <c r="N3766" s="70">
        <v>17374.7</v>
      </c>
      <c r="EZ3766" s="48"/>
      <c r="FA3766" s="49"/>
      <c r="FB3766" s="58"/>
      <c r="FC3766" s="58"/>
      <c r="FD3766" s="58"/>
      <c r="FH3766" s="4" t="s">
        <v>918</v>
      </c>
      <c r="FJ3766" s="58"/>
      <c r="FK3766" s="105"/>
      <c r="FM3766" s="105"/>
    </row>
    <row r="3767" spans="1:169" customFormat="1" ht="15" x14ac:dyDescent="0.25">
      <c r="A3767" s="81"/>
      <c r="B3767" s="82"/>
      <c r="C3767" s="159" t="s">
        <v>87</v>
      </c>
      <c r="D3767" s="159"/>
      <c r="E3767" s="159"/>
      <c r="F3767" s="52"/>
      <c r="G3767" s="53"/>
      <c r="H3767" s="53"/>
      <c r="I3767" s="53"/>
      <c r="J3767" s="56"/>
      <c r="K3767" s="53"/>
      <c r="L3767" s="83">
        <v>2280.9899999999998</v>
      </c>
      <c r="M3767" s="77"/>
      <c r="N3767" s="84">
        <v>102339.79</v>
      </c>
      <c r="EZ3767" s="48"/>
      <c r="FA3767" s="49"/>
      <c r="FB3767" s="58"/>
      <c r="FC3767" s="58"/>
      <c r="FD3767" s="58"/>
      <c r="FJ3767" s="58" t="s">
        <v>87</v>
      </c>
      <c r="FK3767" s="105"/>
      <c r="FM3767" s="105"/>
    </row>
    <row r="3768" spans="1:169" customFormat="1" ht="33.75" x14ac:dyDescent="0.25">
      <c r="A3768" s="50" t="s">
        <v>1249</v>
      </c>
      <c r="B3768" s="51" t="s">
        <v>920</v>
      </c>
      <c r="C3768" s="159" t="s">
        <v>921</v>
      </c>
      <c r="D3768" s="159"/>
      <c r="E3768" s="159"/>
      <c r="F3768" s="52" t="s">
        <v>62</v>
      </c>
      <c r="G3768" s="53">
        <v>7.4169999999999998</v>
      </c>
      <c r="H3768" s="54">
        <v>1</v>
      </c>
      <c r="I3768" s="55">
        <v>7.4169999999999998</v>
      </c>
      <c r="J3768" s="56"/>
      <c r="K3768" s="53"/>
      <c r="L3768" s="56"/>
      <c r="M3768" s="53"/>
      <c r="N3768" s="57"/>
      <c r="EZ3768" s="48"/>
      <c r="FA3768" s="49"/>
      <c r="FB3768" s="58" t="s">
        <v>921</v>
      </c>
      <c r="FC3768" s="58" t="s">
        <v>4</v>
      </c>
      <c r="FD3768" s="58" t="s">
        <v>4</v>
      </c>
      <c r="FJ3768" s="58"/>
      <c r="FK3768" s="105"/>
      <c r="FM3768" s="105"/>
    </row>
    <row r="3769" spans="1:169" customFormat="1" ht="15" x14ac:dyDescent="0.25">
      <c r="A3769" s="59"/>
      <c r="B3769" s="60"/>
      <c r="C3769" s="160" t="s">
        <v>922</v>
      </c>
      <c r="D3769" s="160"/>
      <c r="E3769" s="160"/>
      <c r="F3769" s="160"/>
      <c r="G3769" s="160"/>
      <c r="H3769" s="160"/>
      <c r="I3769" s="160"/>
      <c r="J3769" s="160"/>
      <c r="K3769" s="160"/>
      <c r="L3769" s="160"/>
      <c r="M3769" s="160"/>
      <c r="N3769" s="161"/>
      <c r="EZ3769" s="48"/>
      <c r="FA3769" s="49"/>
      <c r="FB3769" s="58"/>
      <c r="FC3769" s="58"/>
      <c r="FD3769" s="58"/>
      <c r="FE3769" s="4" t="s">
        <v>922</v>
      </c>
      <c r="FJ3769" s="58"/>
      <c r="FK3769" s="105"/>
      <c r="FM3769" s="105"/>
    </row>
    <row r="3770" spans="1:169" customFormat="1" ht="67.5" x14ac:dyDescent="0.25">
      <c r="A3770" s="61"/>
      <c r="B3770" s="62" t="s">
        <v>64</v>
      </c>
      <c r="C3770" s="162" t="s">
        <v>65</v>
      </c>
      <c r="D3770" s="162"/>
      <c r="E3770" s="162"/>
      <c r="F3770" s="162"/>
      <c r="G3770" s="162"/>
      <c r="H3770" s="162"/>
      <c r="I3770" s="162"/>
      <c r="J3770" s="162"/>
      <c r="K3770" s="162"/>
      <c r="L3770" s="162"/>
      <c r="M3770" s="162"/>
      <c r="N3770" s="163"/>
      <c r="EZ3770" s="48"/>
      <c r="FA3770" s="49"/>
      <c r="FB3770" s="58"/>
      <c r="FC3770" s="58"/>
      <c r="FD3770" s="58"/>
      <c r="FF3770" s="4" t="s">
        <v>65</v>
      </c>
      <c r="FJ3770" s="58"/>
      <c r="FK3770" s="105"/>
      <c r="FM3770" s="105"/>
    </row>
    <row r="3771" spans="1:169" customFormat="1" ht="67.5" x14ac:dyDescent="0.25">
      <c r="A3771" s="61"/>
      <c r="B3771" s="62" t="s">
        <v>66</v>
      </c>
      <c r="C3771" s="162" t="s">
        <v>67</v>
      </c>
      <c r="D3771" s="162"/>
      <c r="E3771" s="162"/>
      <c r="F3771" s="162"/>
      <c r="G3771" s="162"/>
      <c r="H3771" s="162"/>
      <c r="I3771" s="162"/>
      <c r="J3771" s="162"/>
      <c r="K3771" s="162"/>
      <c r="L3771" s="162"/>
      <c r="M3771" s="162"/>
      <c r="N3771" s="163"/>
      <c r="EZ3771" s="48"/>
      <c r="FA3771" s="49"/>
      <c r="FB3771" s="58"/>
      <c r="FC3771" s="58"/>
      <c r="FD3771" s="58"/>
      <c r="FF3771" s="4" t="s">
        <v>67</v>
      </c>
      <c r="FJ3771" s="58"/>
      <c r="FK3771" s="105"/>
      <c r="FM3771" s="105"/>
    </row>
    <row r="3772" spans="1:169" customFormat="1" ht="33.75" x14ac:dyDescent="0.25">
      <c r="A3772" s="61"/>
      <c r="B3772" s="62" t="s">
        <v>98</v>
      </c>
      <c r="C3772" s="162" t="s">
        <v>99</v>
      </c>
      <c r="D3772" s="162"/>
      <c r="E3772" s="162"/>
      <c r="F3772" s="162"/>
      <c r="G3772" s="162"/>
      <c r="H3772" s="162"/>
      <c r="I3772" s="162"/>
      <c r="J3772" s="162"/>
      <c r="K3772" s="162"/>
      <c r="L3772" s="162"/>
      <c r="M3772" s="162"/>
      <c r="N3772" s="163"/>
      <c r="EZ3772" s="48"/>
      <c r="FA3772" s="49"/>
      <c r="FB3772" s="58"/>
      <c r="FC3772" s="58"/>
      <c r="FD3772" s="58"/>
      <c r="FF3772" s="4" t="s">
        <v>99</v>
      </c>
      <c r="FJ3772" s="58"/>
      <c r="FK3772" s="105"/>
      <c r="FM3772" s="105"/>
    </row>
    <row r="3773" spans="1:169" customFormat="1" ht="15" x14ac:dyDescent="0.25">
      <c r="A3773" s="63"/>
      <c r="B3773" s="62" t="s">
        <v>59</v>
      </c>
      <c r="C3773" s="160" t="s">
        <v>70</v>
      </c>
      <c r="D3773" s="160"/>
      <c r="E3773" s="160"/>
      <c r="F3773" s="64"/>
      <c r="G3773" s="65"/>
      <c r="H3773" s="65"/>
      <c r="I3773" s="65"/>
      <c r="J3773" s="66">
        <v>56.55</v>
      </c>
      <c r="K3773" s="90">
        <v>1.7250000000000001</v>
      </c>
      <c r="L3773" s="66">
        <v>723.52</v>
      </c>
      <c r="M3773" s="69">
        <v>52.21</v>
      </c>
      <c r="N3773" s="70">
        <v>37774.980000000003</v>
      </c>
      <c r="EZ3773" s="48"/>
      <c r="FA3773" s="49"/>
      <c r="FB3773" s="58"/>
      <c r="FC3773" s="58"/>
      <c r="FD3773" s="58"/>
      <c r="FG3773" s="4" t="s">
        <v>70</v>
      </c>
      <c r="FJ3773" s="58"/>
      <c r="FK3773" s="105"/>
      <c r="FM3773" s="105"/>
    </row>
    <row r="3774" spans="1:169" customFormat="1" ht="15" x14ac:dyDescent="0.25">
      <c r="A3774" s="63"/>
      <c r="B3774" s="62" t="s">
        <v>71</v>
      </c>
      <c r="C3774" s="160" t="s">
        <v>72</v>
      </c>
      <c r="D3774" s="160"/>
      <c r="E3774" s="160"/>
      <c r="F3774" s="64"/>
      <c r="G3774" s="65"/>
      <c r="H3774" s="65"/>
      <c r="I3774" s="65"/>
      <c r="J3774" s="66">
        <v>9.2200000000000006</v>
      </c>
      <c r="K3774" s="90">
        <v>1.875</v>
      </c>
      <c r="L3774" s="66">
        <v>128.22</v>
      </c>
      <c r="M3774" s="69">
        <v>15.71</v>
      </c>
      <c r="N3774" s="70">
        <v>2014.34</v>
      </c>
      <c r="EZ3774" s="48"/>
      <c r="FA3774" s="49"/>
      <c r="FB3774" s="58"/>
      <c r="FC3774" s="58"/>
      <c r="FD3774" s="58"/>
      <c r="FG3774" s="4" t="s">
        <v>72</v>
      </c>
      <c r="FJ3774" s="58"/>
      <c r="FK3774" s="105"/>
      <c r="FM3774" s="105"/>
    </row>
    <row r="3775" spans="1:169" customFormat="1" ht="15" x14ac:dyDescent="0.25">
      <c r="A3775" s="63"/>
      <c r="B3775" s="62" t="s">
        <v>73</v>
      </c>
      <c r="C3775" s="160" t="s">
        <v>74</v>
      </c>
      <c r="D3775" s="160"/>
      <c r="E3775" s="160"/>
      <c r="F3775" s="64"/>
      <c r="G3775" s="65"/>
      <c r="H3775" s="65"/>
      <c r="I3775" s="65"/>
      <c r="J3775" s="66">
        <v>0.22</v>
      </c>
      <c r="K3775" s="90">
        <v>1.875</v>
      </c>
      <c r="L3775" s="66">
        <v>3.06</v>
      </c>
      <c r="M3775" s="69">
        <v>52.21</v>
      </c>
      <c r="N3775" s="92">
        <v>159.76</v>
      </c>
      <c r="EZ3775" s="48"/>
      <c r="FA3775" s="49"/>
      <c r="FB3775" s="58"/>
      <c r="FC3775" s="58"/>
      <c r="FD3775" s="58"/>
      <c r="FG3775" s="4" t="s">
        <v>74</v>
      </c>
      <c r="FJ3775" s="58"/>
      <c r="FK3775" s="105"/>
      <c r="FM3775" s="105"/>
    </row>
    <row r="3776" spans="1:169" customFormat="1" ht="15" x14ac:dyDescent="0.25">
      <c r="A3776" s="63"/>
      <c r="B3776" s="62" t="s">
        <v>75</v>
      </c>
      <c r="C3776" s="160" t="s">
        <v>76</v>
      </c>
      <c r="D3776" s="160"/>
      <c r="E3776" s="160"/>
      <c r="F3776" s="64"/>
      <c r="G3776" s="65"/>
      <c r="H3776" s="65"/>
      <c r="I3776" s="65"/>
      <c r="J3776" s="66">
        <v>152.04</v>
      </c>
      <c r="K3776" s="65"/>
      <c r="L3776" s="68">
        <v>1127.68</v>
      </c>
      <c r="M3776" s="67">
        <v>9.5</v>
      </c>
      <c r="N3776" s="70">
        <v>10712.96</v>
      </c>
      <c r="EZ3776" s="48"/>
      <c r="FA3776" s="49"/>
      <c r="FB3776" s="58"/>
      <c r="FC3776" s="58"/>
      <c r="FD3776" s="58"/>
      <c r="FG3776" s="4" t="s">
        <v>76</v>
      </c>
      <c r="FJ3776" s="58"/>
      <c r="FK3776" s="105"/>
      <c r="FM3776" s="105"/>
    </row>
    <row r="3777" spans="1:169" customFormat="1" ht="15" x14ac:dyDescent="0.25">
      <c r="A3777" s="73"/>
      <c r="B3777" s="62"/>
      <c r="C3777" s="160" t="s">
        <v>77</v>
      </c>
      <c r="D3777" s="160"/>
      <c r="E3777" s="160"/>
      <c r="F3777" s="64" t="s">
        <v>78</v>
      </c>
      <c r="G3777" s="69">
        <v>5.31</v>
      </c>
      <c r="H3777" s="90">
        <v>1.7250000000000001</v>
      </c>
      <c r="I3777" s="89">
        <v>67.937865799999997</v>
      </c>
      <c r="J3777" s="9"/>
      <c r="K3777" s="65"/>
      <c r="L3777" s="9"/>
      <c r="M3777" s="65"/>
      <c r="N3777" s="72"/>
      <c r="EZ3777" s="48"/>
      <c r="FA3777" s="49"/>
      <c r="FB3777" s="58"/>
      <c r="FC3777" s="58"/>
      <c r="FD3777" s="58"/>
      <c r="FH3777" s="4" t="s">
        <v>77</v>
      </c>
      <c r="FJ3777" s="58"/>
      <c r="FK3777" s="105"/>
      <c r="FM3777" s="105"/>
    </row>
    <row r="3778" spans="1:169" customFormat="1" ht="15" x14ac:dyDescent="0.25">
      <c r="A3778" s="73"/>
      <c r="B3778" s="62"/>
      <c r="C3778" s="160" t="s">
        <v>79</v>
      </c>
      <c r="D3778" s="160"/>
      <c r="E3778" s="160"/>
      <c r="F3778" s="64" t="s">
        <v>78</v>
      </c>
      <c r="G3778" s="69">
        <v>0.02</v>
      </c>
      <c r="H3778" s="90">
        <v>1.875</v>
      </c>
      <c r="I3778" s="89">
        <v>0.27813749999999998</v>
      </c>
      <c r="J3778" s="9"/>
      <c r="K3778" s="65"/>
      <c r="L3778" s="9"/>
      <c r="M3778" s="65"/>
      <c r="N3778" s="72"/>
      <c r="EZ3778" s="48"/>
      <c r="FA3778" s="49"/>
      <c r="FB3778" s="58"/>
      <c r="FC3778" s="58"/>
      <c r="FD3778" s="58"/>
      <c r="FH3778" s="4" t="s">
        <v>79</v>
      </c>
      <c r="FJ3778" s="58"/>
      <c r="FK3778" s="105"/>
      <c r="FM3778" s="105"/>
    </row>
    <row r="3779" spans="1:169" customFormat="1" ht="15" x14ac:dyDescent="0.25">
      <c r="A3779" s="59"/>
      <c r="B3779" s="62"/>
      <c r="C3779" s="164" t="s">
        <v>80</v>
      </c>
      <c r="D3779" s="164"/>
      <c r="E3779" s="164"/>
      <c r="F3779" s="76"/>
      <c r="G3779" s="77"/>
      <c r="H3779" s="77"/>
      <c r="I3779" s="77"/>
      <c r="J3779" s="78">
        <v>217.81</v>
      </c>
      <c r="K3779" s="77"/>
      <c r="L3779" s="79">
        <v>1979.42</v>
      </c>
      <c r="M3779" s="77"/>
      <c r="N3779" s="80">
        <v>50502.28</v>
      </c>
      <c r="EZ3779" s="48"/>
      <c r="FA3779" s="49"/>
      <c r="FB3779" s="58"/>
      <c r="FC3779" s="58"/>
      <c r="FD3779" s="58"/>
      <c r="FI3779" s="4" t="s">
        <v>80</v>
      </c>
      <c r="FJ3779" s="58"/>
      <c r="FK3779" s="105"/>
      <c r="FM3779" s="105"/>
    </row>
    <row r="3780" spans="1:169" customFormat="1" ht="15" x14ac:dyDescent="0.25">
      <c r="A3780" s="73"/>
      <c r="B3780" s="62"/>
      <c r="C3780" s="160" t="s">
        <v>81</v>
      </c>
      <c r="D3780" s="160"/>
      <c r="E3780" s="160"/>
      <c r="F3780" s="64"/>
      <c r="G3780" s="65"/>
      <c r="H3780" s="65"/>
      <c r="I3780" s="65"/>
      <c r="J3780" s="9"/>
      <c r="K3780" s="65"/>
      <c r="L3780" s="66">
        <v>726.58</v>
      </c>
      <c r="M3780" s="65"/>
      <c r="N3780" s="70">
        <v>37934.74</v>
      </c>
      <c r="EZ3780" s="48"/>
      <c r="FA3780" s="49"/>
      <c r="FB3780" s="58"/>
      <c r="FC3780" s="58"/>
      <c r="FD3780" s="58"/>
      <c r="FH3780" s="4" t="s">
        <v>81</v>
      </c>
      <c r="FJ3780" s="58"/>
      <c r="FK3780" s="105"/>
      <c r="FM3780" s="105"/>
    </row>
    <row r="3781" spans="1:169" customFormat="1" ht="22.5" x14ac:dyDescent="0.25">
      <c r="A3781" s="73"/>
      <c r="B3781" s="62" t="s">
        <v>915</v>
      </c>
      <c r="C3781" s="160" t="s">
        <v>916</v>
      </c>
      <c r="D3781" s="160"/>
      <c r="E3781" s="160"/>
      <c r="F3781" s="64" t="s">
        <v>84</v>
      </c>
      <c r="G3781" s="71">
        <v>94</v>
      </c>
      <c r="H3781" s="65"/>
      <c r="I3781" s="71">
        <v>94</v>
      </c>
      <c r="J3781" s="9"/>
      <c r="K3781" s="65"/>
      <c r="L3781" s="66">
        <v>682.99</v>
      </c>
      <c r="M3781" s="65"/>
      <c r="N3781" s="70">
        <v>35658.660000000003</v>
      </c>
      <c r="EZ3781" s="48"/>
      <c r="FA3781" s="49"/>
      <c r="FB3781" s="58"/>
      <c r="FC3781" s="58"/>
      <c r="FD3781" s="58"/>
      <c r="FH3781" s="4" t="s">
        <v>916</v>
      </c>
      <c r="FJ3781" s="58"/>
      <c r="FK3781" s="105"/>
      <c r="FM3781" s="105"/>
    </row>
    <row r="3782" spans="1:169" customFormat="1" ht="45" x14ac:dyDescent="0.25">
      <c r="A3782" s="73"/>
      <c r="B3782" s="62" t="s">
        <v>917</v>
      </c>
      <c r="C3782" s="160" t="s">
        <v>918</v>
      </c>
      <c r="D3782" s="160"/>
      <c r="E3782" s="160"/>
      <c r="F3782" s="64" t="s">
        <v>84</v>
      </c>
      <c r="G3782" s="71">
        <v>51</v>
      </c>
      <c r="H3782" s="69">
        <v>0.85</v>
      </c>
      <c r="I3782" s="69">
        <v>43.35</v>
      </c>
      <c r="J3782" s="9"/>
      <c r="K3782" s="65"/>
      <c r="L3782" s="66">
        <v>314.97000000000003</v>
      </c>
      <c r="M3782" s="65"/>
      <c r="N3782" s="70">
        <v>16444.71</v>
      </c>
      <c r="EZ3782" s="48"/>
      <c r="FA3782" s="49"/>
      <c r="FB3782" s="58"/>
      <c r="FC3782" s="58"/>
      <c r="FD3782" s="58"/>
      <c r="FH3782" s="4" t="s">
        <v>918</v>
      </c>
      <c r="FJ3782" s="58"/>
      <c r="FK3782" s="105"/>
      <c r="FM3782" s="105"/>
    </row>
    <row r="3783" spans="1:169" customFormat="1" ht="15" x14ac:dyDescent="0.25">
      <c r="A3783" s="81"/>
      <c r="B3783" s="82"/>
      <c r="C3783" s="159" t="s">
        <v>87</v>
      </c>
      <c r="D3783" s="159"/>
      <c r="E3783" s="159"/>
      <c r="F3783" s="52"/>
      <c r="G3783" s="53"/>
      <c r="H3783" s="53"/>
      <c r="I3783" s="53"/>
      <c r="J3783" s="56"/>
      <c r="K3783" s="53"/>
      <c r="L3783" s="83">
        <v>2977.38</v>
      </c>
      <c r="M3783" s="77"/>
      <c r="N3783" s="84">
        <v>102605.65</v>
      </c>
      <c r="EZ3783" s="48"/>
      <c r="FA3783" s="49"/>
      <c r="FB3783" s="58"/>
      <c r="FC3783" s="58"/>
      <c r="FD3783" s="58"/>
      <c r="FJ3783" s="58" t="s">
        <v>87</v>
      </c>
      <c r="FK3783" s="105"/>
      <c r="FM3783" s="105"/>
    </row>
    <row r="3784" spans="1:169" customFormat="1" ht="22.5" x14ac:dyDescent="0.25">
      <c r="A3784" s="50" t="s">
        <v>1250</v>
      </c>
      <c r="B3784" s="51" t="s">
        <v>924</v>
      </c>
      <c r="C3784" s="159" t="s">
        <v>925</v>
      </c>
      <c r="D3784" s="159"/>
      <c r="E3784" s="159"/>
      <c r="F3784" s="52" t="s">
        <v>62</v>
      </c>
      <c r="G3784" s="53">
        <v>7.4169999999999998</v>
      </c>
      <c r="H3784" s="54">
        <v>1</v>
      </c>
      <c r="I3784" s="55">
        <v>7.4169999999999998</v>
      </c>
      <c r="J3784" s="56"/>
      <c r="K3784" s="53"/>
      <c r="L3784" s="56"/>
      <c r="M3784" s="53"/>
      <c r="N3784" s="57"/>
      <c r="EZ3784" s="48"/>
      <c r="FA3784" s="49"/>
      <c r="FB3784" s="58" t="s">
        <v>925</v>
      </c>
      <c r="FC3784" s="58" t="s">
        <v>4</v>
      </c>
      <c r="FD3784" s="58" t="s">
        <v>4</v>
      </c>
      <c r="FJ3784" s="58"/>
      <c r="FK3784" s="105"/>
      <c r="FM3784" s="105"/>
    </row>
    <row r="3785" spans="1:169" customFormat="1" ht="15" x14ac:dyDescent="0.25">
      <c r="A3785" s="59"/>
      <c r="B3785" s="60"/>
      <c r="C3785" s="160" t="s">
        <v>922</v>
      </c>
      <c r="D3785" s="160"/>
      <c r="E3785" s="160"/>
      <c r="F3785" s="160"/>
      <c r="G3785" s="160"/>
      <c r="H3785" s="160"/>
      <c r="I3785" s="160"/>
      <c r="J3785" s="160"/>
      <c r="K3785" s="160"/>
      <c r="L3785" s="160"/>
      <c r="M3785" s="160"/>
      <c r="N3785" s="161"/>
      <c r="EZ3785" s="48"/>
      <c r="FA3785" s="49"/>
      <c r="FB3785" s="58"/>
      <c r="FC3785" s="58"/>
      <c r="FD3785" s="58"/>
      <c r="FE3785" s="4" t="s">
        <v>922</v>
      </c>
      <c r="FJ3785" s="58"/>
      <c r="FK3785" s="105"/>
      <c r="FM3785" s="105"/>
    </row>
    <row r="3786" spans="1:169" customFormat="1" ht="67.5" x14ac:dyDescent="0.25">
      <c r="A3786" s="61"/>
      <c r="B3786" s="62" t="s">
        <v>64</v>
      </c>
      <c r="C3786" s="162" t="s">
        <v>65</v>
      </c>
      <c r="D3786" s="162"/>
      <c r="E3786" s="162"/>
      <c r="F3786" s="162"/>
      <c r="G3786" s="162"/>
      <c r="H3786" s="162"/>
      <c r="I3786" s="162"/>
      <c r="J3786" s="162"/>
      <c r="K3786" s="162"/>
      <c r="L3786" s="162"/>
      <c r="M3786" s="162"/>
      <c r="N3786" s="163"/>
      <c r="EZ3786" s="48"/>
      <c r="FA3786" s="49"/>
      <c r="FB3786" s="58"/>
      <c r="FC3786" s="58"/>
      <c r="FD3786" s="58"/>
      <c r="FF3786" s="4" t="s">
        <v>65</v>
      </c>
      <c r="FJ3786" s="58"/>
      <c r="FK3786" s="105"/>
      <c r="FM3786" s="105"/>
    </row>
    <row r="3787" spans="1:169" customFormat="1" ht="67.5" x14ac:dyDescent="0.25">
      <c r="A3787" s="61"/>
      <c r="B3787" s="62" t="s">
        <v>66</v>
      </c>
      <c r="C3787" s="162" t="s">
        <v>67</v>
      </c>
      <c r="D3787" s="162"/>
      <c r="E3787" s="162"/>
      <c r="F3787" s="162"/>
      <c r="G3787" s="162"/>
      <c r="H3787" s="162"/>
      <c r="I3787" s="162"/>
      <c r="J3787" s="162"/>
      <c r="K3787" s="162"/>
      <c r="L3787" s="162"/>
      <c r="M3787" s="162"/>
      <c r="N3787" s="163"/>
      <c r="EZ3787" s="48"/>
      <c r="FA3787" s="49"/>
      <c r="FB3787" s="58"/>
      <c r="FC3787" s="58"/>
      <c r="FD3787" s="58"/>
      <c r="FF3787" s="4" t="s">
        <v>67</v>
      </c>
      <c r="FJ3787" s="58"/>
      <c r="FK3787" s="105"/>
      <c r="FM3787" s="105"/>
    </row>
    <row r="3788" spans="1:169" customFormat="1" ht="33.75" x14ac:dyDescent="0.25">
      <c r="A3788" s="61"/>
      <c r="B3788" s="62" t="s">
        <v>98</v>
      </c>
      <c r="C3788" s="162" t="s">
        <v>99</v>
      </c>
      <c r="D3788" s="162"/>
      <c r="E3788" s="162"/>
      <c r="F3788" s="162"/>
      <c r="G3788" s="162"/>
      <c r="H3788" s="162"/>
      <c r="I3788" s="162"/>
      <c r="J3788" s="162"/>
      <c r="K3788" s="162"/>
      <c r="L3788" s="162"/>
      <c r="M3788" s="162"/>
      <c r="N3788" s="163"/>
      <c r="EZ3788" s="48"/>
      <c r="FA3788" s="49"/>
      <c r="FB3788" s="58"/>
      <c r="FC3788" s="58"/>
      <c r="FD3788" s="58"/>
      <c r="FF3788" s="4" t="s">
        <v>99</v>
      </c>
      <c r="FJ3788" s="58"/>
      <c r="FK3788" s="105"/>
      <c r="FM3788" s="105"/>
    </row>
    <row r="3789" spans="1:169" customFormat="1" ht="15" x14ac:dyDescent="0.25">
      <c r="A3789" s="63"/>
      <c r="B3789" s="62" t="s">
        <v>59</v>
      </c>
      <c r="C3789" s="160" t="s">
        <v>70</v>
      </c>
      <c r="D3789" s="160"/>
      <c r="E3789" s="160"/>
      <c r="F3789" s="64"/>
      <c r="G3789" s="65"/>
      <c r="H3789" s="65"/>
      <c r="I3789" s="65"/>
      <c r="J3789" s="66">
        <v>19.32</v>
      </c>
      <c r="K3789" s="90">
        <v>1.7250000000000001</v>
      </c>
      <c r="L3789" s="66">
        <v>247.19</v>
      </c>
      <c r="M3789" s="69">
        <v>52.21</v>
      </c>
      <c r="N3789" s="70">
        <v>12905.79</v>
      </c>
      <c r="EZ3789" s="48"/>
      <c r="FA3789" s="49"/>
      <c r="FB3789" s="58"/>
      <c r="FC3789" s="58"/>
      <c r="FD3789" s="58"/>
      <c r="FG3789" s="4" t="s">
        <v>70</v>
      </c>
      <c r="FJ3789" s="58"/>
      <c r="FK3789" s="105"/>
      <c r="FM3789" s="105"/>
    </row>
    <row r="3790" spans="1:169" customFormat="1" ht="15" x14ac:dyDescent="0.25">
      <c r="A3790" s="63"/>
      <c r="B3790" s="62" t="s">
        <v>71</v>
      </c>
      <c r="C3790" s="160" t="s">
        <v>72</v>
      </c>
      <c r="D3790" s="160"/>
      <c r="E3790" s="160"/>
      <c r="F3790" s="64"/>
      <c r="G3790" s="65"/>
      <c r="H3790" s="65"/>
      <c r="I3790" s="65"/>
      <c r="J3790" s="66">
        <v>6.01</v>
      </c>
      <c r="K3790" s="90">
        <v>1.875</v>
      </c>
      <c r="L3790" s="66">
        <v>83.58</v>
      </c>
      <c r="M3790" s="69">
        <v>15.71</v>
      </c>
      <c r="N3790" s="70">
        <v>1313.04</v>
      </c>
      <c r="EZ3790" s="48"/>
      <c r="FA3790" s="49"/>
      <c r="FB3790" s="58"/>
      <c r="FC3790" s="58"/>
      <c r="FD3790" s="58"/>
      <c r="FG3790" s="4" t="s">
        <v>72</v>
      </c>
      <c r="FJ3790" s="58"/>
      <c r="FK3790" s="105"/>
      <c r="FM3790" s="105"/>
    </row>
    <row r="3791" spans="1:169" customFormat="1" ht="15" x14ac:dyDescent="0.25">
      <c r="A3791" s="63"/>
      <c r="B3791" s="62" t="s">
        <v>73</v>
      </c>
      <c r="C3791" s="160" t="s">
        <v>74</v>
      </c>
      <c r="D3791" s="160"/>
      <c r="E3791" s="160"/>
      <c r="F3791" s="64"/>
      <c r="G3791" s="65"/>
      <c r="H3791" s="65"/>
      <c r="I3791" s="65"/>
      <c r="J3791" s="66">
        <v>0.22</v>
      </c>
      <c r="K3791" s="90">
        <v>1.875</v>
      </c>
      <c r="L3791" s="66">
        <v>3.06</v>
      </c>
      <c r="M3791" s="69">
        <v>52.21</v>
      </c>
      <c r="N3791" s="92">
        <v>159.76</v>
      </c>
      <c r="EZ3791" s="48"/>
      <c r="FA3791" s="49"/>
      <c r="FB3791" s="58"/>
      <c r="FC3791" s="58"/>
      <c r="FD3791" s="58"/>
      <c r="FG3791" s="4" t="s">
        <v>74</v>
      </c>
      <c r="FJ3791" s="58"/>
      <c r="FK3791" s="105"/>
      <c r="FM3791" s="105"/>
    </row>
    <row r="3792" spans="1:169" customFormat="1" ht="15" x14ac:dyDescent="0.25">
      <c r="A3792" s="63"/>
      <c r="B3792" s="62" t="s">
        <v>75</v>
      </c>
      <c r="C3792" s="160" t="s">
        <v>76</v>
      </c>
      <c r="D3792" s="160"/>
      <c r="E3792" s="160"/>
      <c r="F3792" s="64"/>
      <c r="G3792" s="65"/>
      <c r="H3792" s="65"/>
      <c r="I3792" s="65"/>
      <c r="J3792" s="66">
        <v>138.16</v>
      </c>
      <c r="K3792" s="65"/>
      <c r="L3792" s="68">
        <v>1024.73</v>
      </c>
      <c r="M3792" s="67">
        <v>9.5</v>
      </c>
      <c r="N3792" s="70">
        <v>9734.94</v>
      </c>
      <c r="EZ3792" s="48"/>
      <c r="FA3792" s="49"/>
      <c r="FB3792" s="58"/>
      <c r="FC3792" s="58"/>
      <c r="FD3792" s="58"/>
      <c r="FG3792" s="4" t="s">
        <v>76</v>
      </c>
      <c r="FJ3792" s="58"/>
      <c r="FK3792" s="105"/>
      <c r="FM3792" s="105"/>
    </row>
    <row r="3793" spans="1:169" customFormat="1" ht="15" x14ac:dyDescent="0.25">
      <c r="A3793" s="73"/>
      <c r="B3793" s="62"/>
      <c r="C3793" s="160" t="s">
        <v>77</v>
      </c>
      <c r="D3793" s="160"/>
      <c r="E3793" s="160"/>
      <c r="F3793" s="64" t="s">
        <v>78</v>
      </c>
      <c r="G3793" s="69">
        <v>2.13</v>
      </c>
      <c r="H3793" s="90">
        <v>1.7250000000000001</v>
      </c>
      <c r="I3793" s="89">
        <v>27.251912300000001</v>
      </c>
      <c r="J3793" s="9"/>
      <c r="K3793" s="65"/>
      <c r="L3793" s="9"/>
      <c r="M3793" s="65"/>
      <c r="N3793" s="72"/>
      <c r="EZ3793" s="48"/>
      <c r="FA3793" s="49"/>
      <c r="FB3793" s="58"/>
      <c r="FC3793" s="58"/>
      <c r="FD3793" s="58"/>
      <c r="FH3793" s="4" t="s">
        <v>77</v>
      </c>
      <c r="FJ3793" s="58"/>
      <c r="FK3793" s="105"/>
      <c r="FM3793" s="105"/>
    </row>
    <row r="3794" spans="1:169" customFormat="1" ht="15" x14ac:dyDescent="0.25">
      <c r="A3794" s="73"/>
      <c r="B3794" s="62"/>
      <c r="C3794" s="160" t="s">
        <v>79</v>
      </c>
      <c r="D3794" s="160"/>
      <c r="E3794" s="160"/>
      <c r="F3794" s="64" t="s">
        <v>78</v>
      </c>
      <c r="G3794" s="69">
        <v>0.02</v>
      </c>
      <c r="H3794" s="90">
        <v>1.875</v>
      </c>
      <c r="I3794" s="89">
        <v>0.27813749999999998</v>
      </c>
      <c r="J3794" s="9"/>
      <c r="K3794" s="65"/>
      <c r="L3794" s="9"/>
      <c r="M3794" s="65"/>
      <c r="N3794" s="72"/>
      <c r="EZ3794" s="48"/>
      <c r="FA3794" s="49"/>
      <c r="FB3794" s="58"/>
      <c r="FC3794" s="58"/>
      <c r="FD3794" s="58"/>
      <c r="FH3794" s="4" t="s">
        <v>79</v>
      </c>
      <c r="FJ3794" s="58"/>
      <c r="FK3794" s="105"/>
      <c r="FM3794" s="105"/>
    </row>
    <row r="3795" spans="1:169" customFormat="1" ht="15" x14ac:dyDescent="0.25">
      <c r="A3795" s="59"/>
      <c r="B3795" s="62"/>
      <c r="C3795" s="164" t="s">
        <v>80</v>
      </c>
      <c r="D3795" s="164"/>
      <c r="E3795" s="164"/>
      <c r="F3795" s="76"/>
      <c r="G3795" s="77"/>
      <c r="H3795" s="77"/>
      <c r="I3795" s="77"/>
      <c r="J3795" s="78">
        <v>163.49</v>
      </c>
      <c r="K3795" s="77"/>
      <c r="L3795" s="79">
        <v>1355.5</v>
      </c>
      <c r="M3795" s="77"/>
      <c r="N3795" s="80">
        <v>23953.77</v>
      </c>
      <c r="EZ3795" s="48"/>
      <c r="FA3795" s="49"/>
      <c r="FB3795" s="58"/>
      <c r="FC3795" s="58"/>
      <c r="FD3795" s="58"/>
      <c r="FI3795" s="4" t="s">
        <v>80</v>
      </c>
      <c r="FJ3795" s="58"/>
      <c r="FK3795" s="105"/>
      <c r="FM3795" s="105"/>
    </row>
    <row r="3796" spans="1:169" customFormat="1" ht="15" x14ac:dyDescent="0.25">
      <c r="A3796" s="73"/>
      <c r="B3796" s="62"/>
      <c r="C3796" s="160" t="s">
        <v>81</v>
      </c>
      <c r="D3796" s="160"/>
      <c r="E3796" s="160"/>
      <c r="F3796" s="64"/>
      <c r="G3796" s="65"/>
      <c r="H3796" s="65"/>
      <c r="I3796" s="65"/>
      <c r="J3796" s="9"/>
      <c r="K3796" s="65"/>
      <c r="L3796" s="66">
        <v>250.25</v>
      </c>
      <c r="M3796" s="65"/>
      <c r="N3796" s="70">
        <v>13065.55</v>
      </c>
      <c r="EZ3796" s="48"/>
      <c r="FA3796" s="49"/>
      <c r="FB3796" s="58"/>
      <c r="FC3796" s="58"/>
      <c r="FD3796" s="58"/>
      <c r="FH3796" s="4" t="s">
        <v>81</v>
      </c>
      <c r="FJ3796" s="58"/>
      <c r="FK3796" s="105"/>
      <c r="FM3796" s="105"/>
    </row>
    <row r="3797" spans="1:169" customFormat="1" ht="22.5" x14ac:dyDescent="0.25">
      <c r="A3797" s="73"/>
      <c r="B3797" s="62" t="s">
        <v>915</v>
      </c>
      <c r="C3797" s="160" t="s">
        <v>916</v>
      </c>
      <c r="D3797" s="160"/>
      <c r="E3797" s="160"/>
      <c r="F3797" s="64" t="s">
        <v>84</v>
      </c>
      <c r="G3797" s="71">
        <v>94</v>
      </c>
      <c r="H3797" s="65"/>
      <c r="I3797" s="71">
        <v>94</v>
      </c>
      <c r="J3797" s="9"/>
      <c r="K3797" s="65"/>
      <c r="L3797" s="66">
        <v>235.24</v>
      </c>
      <c r="M3797" s="65"/>
      <c r="N3797" s="70">
        <v>12281.62</v>
      </c>
      <c r="EZ3797" s="48"/>
      <c r="FA3797" s="49"/>
      <c r="FB3797" s="58"/>
      <c r="FC3797" s="58"/>
      <c r="FD3797" s="58"/>
      <c r="FH3797" s="4" t="s">
        <v>916</v>
      </c>
      <c r="FJ3797" s="58"/>
      <c r="FK3797" s="105"/>
      <c r="FM3797" s="105"/>
    </row>
    <row r="3798" spans="1:169" customFormat="1" ht="45" x14ac:dyDescent="0.25">
      <c r="A3798" s="73"/>
      <c r="B3798" s="62" t="s">
        <v>917</v>
      </c>
      <c r="C3798" s="160" t="s">
        <v>918</v>
      </c>
      <c r="D3798" s="160"/>
      <c r="E3798" s="160"/>
      <c r="F3798" s="64" t="s">
        <v>84</v>
      </c>
      <c r="G3798" s="71">
        <v>51</v>
      </c>
      <c r="H3798" s="69">
        <v>0.85</v>
      </c>
      <c r="I3798" s="69">
        <v>43.35</v>
      </c>
      <c r="J3798" s="9"/>
      <c r="K3798" s="65"/>
      <c r="L3798" s="66">
        <v>108.48</v>
      </c>
      <c r="M3798" s="65"/>
      <c r="N3798" s="70">
        <v>5663.92</v>
      </c>
      <c r="EZ3798" s="48"/>
      <c r="FA3798" s="49"/>
      <c r="FB3798" s="58"/>
      <c r="FC3798" s="58"/>
      <c r="FD3798" s="58"/>
      <c r="FH3798" s="4" t="s">
        <v>918</v>
      </c>
      <c r="FJ3798" s="58"/>
      <c r="FK3798" s="105"/>
      <c r="FM3798" s="105"/>
    </row>
    <row r="3799" spans="1:169" customFormat="1" ht="15" x14ac:dyDescent="0.25">
      <c r="A3799" s="81"/>
      <c r="B3799" s="82"/>
      <c r="C3799" s="159" t="s">
        <v>87</v>
      </c>
      <c r="D3799" s="159"/>
      <c r="E3799" s="159"/>
      <c r="F3799" s="52"/>
      <c r="G3799" s="53"/>
      <c r="H3799" s="53"/>
      <c r="I3799" s="53"/>
      <c r="J3799" s="56"/>
      <c r="K3799" s="53"/>
      <c r="L3799" s="83">
        <v>1699.22</v>
      </c>
      <c r="M3799" s="77"/>
      <c r="N3799" s="84">
        <v>41899.31</v>
      </c>
      <c r="EZ3799" s="48"/>
      <c r="FA3799" s="49"/>
      <c r="FB3799" s="58"/>
      <c r="FC3799" s="58"/>
      <c r="FD3799" s="58"/>
      <c r="FJ3799" s="58" t="s">
        <v>87</v>
      </c>
      <c r="FK3799" s="105"/>
      <c r="FM3799" s="105"/>
    </row>
    <row r="3800" spans="1:169" customFormat="1" ht="1.5" customHeight="1" x14ac:dyDescent="0.25">
      <c r="A3800" s="95"/>
      <c r="B3800" s="96"/>
      <c r="C3800" s="97"/>
      <c r="D3800" s="97"/>
      <c r="E3800" s="97"/>
      <c r="F3800" s="97"/>
      <c r="G3800" s="98"/>
      <c r="H3800" s="98"/>
      <c r="I3800" s="98"/>
      <c r="J3800" s="98"/>
      <c r="K3800" s="99"/>
      <c r="L3800" s="98"/>
      <c r="M3800" s="99"/>
      <c r="N3800" s="100"/>
      <c r="EZ3800" s="48"/>
      <c r="FA3800" s="49"/>
      <c r="FB3800" s="58"/>
      <c r="FC3800" s="58"/>
      <c r="FD3800" s="58"/>
      <c r="FJ3800" s="58"/>
      <c r="FK3800" s="105"/>
      <c r="FM3800" s="105"/>
    </row>
    <row r="3801" spans="1:169" customFormat="1" ht="15" x14ac:dyDescent="0.25">
      <c r="A3801" s="81"/>
      <c r="B3801" s="101"/>
      <c r="C3801" s="165" t="s">
        <v>1251</v>
      </c>
      <c r="D3801" s="165"/>
      <c r="E3801" s="165"/>
      <c r="F3801" s="165"/>
      <c r="G3801" s="165"/>
      <c r="H3801" s="165"/>
      <c r="I3801" s="165"/>
      <c r="J3801" s="165"/>
      <c r="K3801" s="165"/>
      <c r="L3801" s="102"/>
      <c r="M3801" s="103"/>
      <c r="N3801" s="104"/>
      <c r="EZ3801" s="48"/>
      <c r="FA3801" s="49"/>
      <c r="FB3801" s="58"/>
      <c r="FC3801" s="58"/>
      <c r="FD3801" s="58"/>
      <c r="FJ3801" s="58"/>
      <c r="FK3801" s="105" t="s">
        <v>1251</v>
      </c>
      <c r="FM3801" s="105"/>
    </row>
    <row r="3802" spans="1:169" customFormat="1" ht="15" x14ac:dyDescent="0.25">
      <c r="A3802" s="106"/>
      <c r="B3802" s="62"/>
      <c r="C3802" s="166" t="s">
        <v>178</v>
      </c>
      <c r="D3802" s="166"/>
      <c r="E3802" s="166"/>
      <c r="F3802" s="166"/>
      <c r="G3802" s="166"/>
      <c r="H3802" s="166"/>
      <c r="I3802" s="166"/>
      <c r="J3802" s="166"/>
      <c r="K3802" s="166"/>
      <c r="L3802" s="108">
        <v>517258.56</v>
      </c>
      <c r="M3802" s="109"/>
      <c r="N3802" s="110">
        <v>11040763.630000001</v>
      </c>
      <c r="EZ3802" s="48"/>
      <c r="FA3802" s="49"/>
      <c r="FB3802" s="58"/>
      <c r="FC3802" s="58"/>
      <c r="FD3802" s="58"/>
      <c r="FJ3802" s="58"/>
      <c r="FK3802" s="105"/>
      <c r="FL3802" s="8" t="s">
        <v>178</v>
      </c>
      <c r="FM3802" s="105"/>
    </row>
    <row r="3803" spans="1:169" customFormat="1" ht="15" x14ac:dyDescent="0.25">
      <c r="A3803" s="106"/>
      <c r="B3803" s="62"/>
      <c r="C3803" s="166" t="s">
        <v>179</v>
      </c>
      <c r="D3803" s="166"/>
      <c r="E3803" s="166"/>
      <c r="F3803" s="166"/>
      <c r="G3803" s="166"/>
      <c r="H3803" s="166"/>
      <c r="I3803" s="166"/>
      <c r="J3803" s="166"/>
      <c r="K3803" s="166"/>
      <c r="L3803" s="111"/>
      <c r="M3803" s="109"/>
      <c r="N3803" s="112"/>
      <c r="EZ3803" s="48"/>
      <c r="FA3803" s="49"/>
      <c r="FB3803" s="58"/>
      <c r="FC3803" s="58"/>
      <c r="FD3803" s="58"/>
      <c r="FJ3803" s="58"/>
      <c r="FK3803" s="105"/>
      <c r="FL3803" s="8" t="s">
        <v>179</v>
      </c>
      <c r="FM3803" s="105"/>
    </row>
    <row r="3804" spans="1:169" customFormat="1" ht="15" x14ac:dyDescent="0.25">
      <c r="A3804" s="106"/>
      <c r="B3804" s="62"/>
      <c r="C3804" s="166" t="s">
        <v>180</v>
      </c>
      <c r="D3804" s="166"/>
      <c r="E3804" s="166"/>
      <c r="F3804" s="166"/>
      <c r="G3804" s="166"/>
      <c r="H3804" s="166"/>
      <c r="I3804" s="166"/>
      <c r="J3804" s="166"/>
      <c r="K3804" s="166"/>
      <c r="L3804" s="108">
        <v>124943.39</v>
      </c>
      <c r="M3804" s="109"/>
      <c r="N3804" s="110">
        <v>6523294.3899999997</v>
      </c>
      <c r="EZ3804" s="48"/>
      <c r="FA3804" s="49"/>
      <c r="FB3804" s="58"/>
      <c r="FC3804" s="58"/>
      <c r="FD3804" s="58"/>
      <c r="FJ3804" s="58"/>
      <c r="FK3804" s="105"/>
      <c r="FL3804" s="8" t="s">
        <v>180</v>
      </c>
      <c r="FM3804" s="105"/>
    </row>
    <row r="3805" spans="1:169" customFormat="1" ht="15" x14ac:dyDescent="0.25">
      <c r="A3805" s="106"/>
      <c r="B3805" s="62"/>
      <c r="C3805" s="166" t="s">
        <v>181</v>
      </c>
      <c r="D3805" s="166"/>
      <c r="E3805" s="166"/>
      <c r="F3805" s="166"/>
      <c r="G3805" s="166"/>
      <c r="H3805" s="166"/>
      <c r="I3805" s="166"/>
      <c r="J3805" s="166"/>
      <c r="K3805" s="166"/>
      <c r="L3805" s="108">
        <v>126943.09</v>
      </c>
      <c r="M3805" s="109"/>
      <c r="N3805" s="110">
        <v>1994313.19</v>
      </c>
      <c r="EZ3805" s="48"/>
      <c r="FA3805" s="49"/>
      <c r="FB3805" s="58"/>
      <c r="FC3805" s="58"/>
      <c r="FD3805" s="58"/>
      <c r="FJ3805" s="58"/>
      <c r="FK3805" s="105"/>
      <c r="FL3805" s="8" t="s">
        <v>181</v>
      </c>
      <c r="FM3805" s="105"/>
    </row>
    <row r="3806" spans="1:169" customFormat="1" ht="15" x14ac:dyDescent="0.25">
      <c r="A3806" s="106"/>
      <c r="B3806" s="62"/>
      <c r="C3806" s="166" t="s">
        <v>182</v>
      </c>
      <c r="D3806" s="166"/>
      <c r="E3806" s="166"/>
      <c r="F3806" s="166"/>
      <c r="G3806" s="166"/>
      <c r="H3806" s="166"/>
      <c r="I3806" s="166"/>
      <c r="J3806" s="166"/>
      <c r="K3806" s="166"/>
      <c r="L3806" s="108">
        <v>13769.45</v>
      </c>
      <c r="M3806" s="109"/>
      <c r="N3806" s="110">
        <v>718903</v>
      </c>
      <c r="EZ3806" s="48"/>
      <c r="FA3806" s="49"/>
      <c r="FB3806" s="58"/>
      <c r="FC3806" s="58"/>
      <c r="FD3806" s="58"/>
      <c r="FJ3806" s="58"/>
      <c r="FK3806" s="105"/>
      <c r="FL3806" s="8" t="s">
        <v>182</v>
      </c>
      <c r="FM3806" s="105"/>
    </row>
    <row r="3807" spans="1:169" customFormat="1" ht="15" x14ac:dyDescent="0.25">
      <c r="A3807" s="106"/>
      <c r="B3807" s="62"/>
      <c r="C3807" s="166" t="s">
        <v>183</v>
      </c>
      <c r="D3807" s="166"/>
      <c r="E3807" s="166"/>
      <c r="F3807" s="166"/>
      <c r="G3807" s="166"/>
      <c r="H3807" s="166"/>
      <c r="I3807" s="166"/>
      <c r="J3807" s="166"/>
      <c r="K3807" s="166"/>
      <c r="L3807" s="108">
        <v>265056.42</v>
      </c>
      <c r="M3807" s="109"/>
      <c r="N3807" s="110">
        <v>2518036.04</v>
      </c>
      <c r="EZ3807" s="48"/>
      <c r="FA3807" s="49"/>
      <c r="FB3807" s="58"/>
      <c r="FC3807" s="58"/>
      <c r="FD3807" s="58"/>
      <c r="FJ3807" s="58"/>
      <c r="FK3807" s="105"/>
      <c r="FL3807" s="8" t="s">
        <v>183</v>
      </c>
      <c r="FM3807" s="105"/>
    </row>
    <row r="3808" spans="1:169" customFormat="1" ht="15" x14ac:dyDescent="0.25">
      <c r="A3808" s="106"/>
      <c r="B3808" s="62"/>
      <c r="C3808" s="166" t="s">
        <v>184</v>
      </c>
      <c r="D3808" s="166"/>
      <c r="E3808" s="166"/>
      <c r="F3808" s="166"/>
      <c r="G3808" s="166"/>
      <c r="H3808" s="166"/>
      <c r="I3808" s="166"/>
      <c r="J3808" s="166"/>
      <c r="K3808" s="166"/>
      <c r="L3808" s="113">
        <v>315.66000000000003</v>
      </c>
      <c r="M3808" s="109"/>
      <c r="N3808" s="110">
        <v>5120.01</v>
      </c>
      <c r="EZ3808" s="48"/>
      <c r="FA3808" s="49"/>
      <c r="FB3808" s="58"/>
      <c r="FC3808" s="58"/>
      <c r="FD3808" s="58"/>
      <c r="FJ3808" s="58"/>
      <c r="FK3808" s="105"/>
      <c r="FL3808" s="8" t="s">
        <v>184</v>
      </c>
      <c r="FM3808" s="105"/>
    </row>
    <row r="3809" spans="1:169" customFormat="1" ht="15" x14ac:dyDescent="0.25">
      <c r="A3809" s="106"/>
      <c r="B3809" s="62"/>
      <c r="C3809" s="166" t="s">
        <v>185</v>
      </c>
      <c r="D3809" s="166"/>
      <c r="E3809" s="166"/>
      <c r="F3809" s="166"/>
      <c r="G3809" s="166"/>
      <c r="H3809" s="166"/>
      <c r="I3809" s="166"/>
      <c r="J3809" s="166"/>
      <c r="K3809" s="166"/>
      <c r="L3809" s="108">
        <v>725178.83</v>
      </c>
      <c r="M3809" s="109"/>
      <c r="N3809" s="110">
        <v>21896281.899999999</v>
      </c>
      <c r="EZ3809" s="48"/>
      <c r="FA3809" s="49"/>
      <c r="FB3809" s="58"/>
      <c r="FC3809" s="58"/>
      <c r="FD3809" s="58"/>
      <c r="FJ3809" s="58"/>
      <c r="FK3809" s="105"/>
      <c r="FL3809" s="8" t="s">
        <v>185</v>
      </c>
      <c r="FM3809" s="105"/>
    </row>
    <row r="3810" spans="1:169" customFormat="1" ht="15" x14ac:dyDescent="0.25">
      <c r="A3810" s="106"/>
      <c r="B3810" s="62"/>
      <c r="C3810" s="166" t="s">
        <v>186</v>
      </c>
      <c r="D3810" s="166"/>
      <c r="E3810" s="166"/>
      <c r="F3810" s="166"/>
      <c r="G3810" s="166"/>
      <c r="H3810" s="166"/>
      <c r="I3810" s="166"/>
      <c r="J3810" s="166"/>
      <c r="K3810" s="166"/>
      <c r="L3810" s="108">
        <v>724790.2</v>
      </c>
      <c r="M3810" s="109"/>
      <c r="N3810" s="110">
        <v>21889978.309999999</v>
      </c>
      <c r="EZ3810" s="48"/>
      <c r="FA3810" s="49"/>
      <c r="FB3810" s="58"/>
      <c r="FC3810" s="58"/>
      <c r="FD3810" s="58"/>
      <c r="FJ3810" s="58"/>
      <c r="FK3810" s="105"/>
      <c r="FL3810" s="8" t="s">
        <v>186</v>
      </c>
      <c r="FM3810" s="105"/>
    </row>
    <row r="3811" spans="1:169" customFormat="1" ht="15" x14ac:dyDescent="0.25">
      <c r="A3811" s="106"/>
      <c r="B3811" s="62"/>
      <c r="C3811" s="166" t="s">
        <v>187</v>
      </c>
      <c r="D3811" s="166"/>
      <c r="E3811" s="166"/>
      <c r="F3811" s="166"/>
      <c r="G3811" s="166"/>
      <c r="H3811" s="166"/>
      <c r="I3811" s="166"/>
      <c r="J3811" s="166"/>
      <c r="K3811" s="166"/>
      <c r="L3811" s="111"/>
      <c r="M3811" s="109"/>
      <c r="N3811" s="112"/>
      <c r="EZ3811" s="48"/>
      <c r="FA3811" s="49"/>
      <c r="FB3811" s="58"/>
      <c r="FC3811" s="58"/>
      <c r="FD3811" s="58"/>
      <c r="FJ3811" s="58"/>
      <c r="FK3811" s="105"/>
      <c r="FL3811" s="8" t="s">
        <v>187</v>
      </c>
      <c r="FM3811" s="105"/>
    </row>
    <row r="3812" spans="1:169" customFormat="1" ht="15" x14ac:dyDescent="0.25">
      <c r="A3812" s="106"/>
      <c r="B3812" s="62"/>
      <c r="C3812" s="166" t="s">
        <v>188</v>
      </c>
      <c r="D3812" s="166"/>
      <c r="E3812" s="166"/>
      <c r="F3812" s="166"/>
      <c r="G3812" s="166"/>
      <c r="H3812" s="166"/>
      <c r="I3812" s="166"/>
      <c r="J3812" s="166"/>
      <c r="K3812" s="166"/>
      <c r="L3812" s="108">
        <v>124943.39</v>
      </c>
      <c r="M3812" s="109"/>
      <c r="N3812" s="110">
        <v>6523294.3899999997</v>
      </c>
      <c r="EZ3812" s="48"/>
      <c r="FA3812" s="49"/>
      <c r="FB3812" s="58"/>
      <c r="FC3812" s="58"/>
      <c r="FD3812" s="58"/>
      <c r="FJ3812" s="58"/>
      <c r="FK3812" s="105"/>
      <c r="FL3812" s="8" t="s">
        <v>188</v>
      </c>
      <c r="FM3812" s="105"/>
    </row>
    <row r="3813" spans="1:169" customFormat="1" ht="15" x14ac:dyDescent="0.25">
      <c r="A3813" s="106"/>
      <c r="B3813" s="62"/>
      <c r="C3813" s="166" t="s">
        <v>189</v>
      </c>
      <c r="D3813" s="166"/>
      <c r="E3813" s="166"/>
      <c r="F3813" s="166"/>
      <c r="G3813" s="166"/>
      <c r="H3813" s="166"/>
      <c r="I3813" s="166"/>
      <c r="J3813" s="166"/>
      <c r="K3813" s="166"/>
      <c r="L3813" s="108">
        <v>126870.12</v>
      </c>
      <c r="M3813" s="109"/>
      <c r="N3813" s="110">
        <v>1993129.61</v>
      </c>
      <c r="EZ3813" s="48"/>
      <c r="FA3813" s="49"/>
      <c r="FB3813" s="58"/>
      <c r="FC3813" s="58"/>
      <c r="FD3813" s="58"/>
      <c r="FJ3813" s="58"/>
      <c r="FK3813" s="105"/>
      <c r="FL3813" s="8" t="s">
        <v>189</v>
      </c>
      <c r="FM3813" s="105"/>
    </row>
    <row r="3814" spans="1:169" customFormat="1" ht="15" x14ac:dyDescent="0.25">
      <c r="A3814" s="106"/>
      <c r="B3814" s="62"/>
      <c r="C3814" s="166" t="s">
        <v>190</v>
      </c>
      <c r="D3814" s="166"/>
      <c r="E3814" s="166"/>
      <c r="F3814" s="166"/>
      <c r="G3814" s="166"/>
      <c r="H3814" s="166"/>
      <c r="I3814" s="166"/>
      <c r="J3814" s="166"/>
      <c r="K3814" s="166"/>
      <c r="L3814" s="108">
        <v>13769.45</v>
      </c>
      <c r="M3814" s="109"/>
      <c r="N3814" s="110">
        <v>718903</v>
      </c>
      <c r="EZ3814" s="48"/>
      <c r="FA3814" s="49"/>
      <c r="FB3814" s="58"/>
      <c r="FC3814" s="58"/>
      <c r="FD3814" s="58"/>
      <c r="FJ3814" s="58"/>
      <c r="FK3814" s="105"/>
      <c r="FL3814" s="8" t="s">
        <v>190</v>
      </c>
      <c r="FM3814" s="105"/>
    </row>
    <row r="3815" spans="1:169" customFormat="1" ht="15" x14ac:dyDescent="0.25">
      <c r="A3815" s="106"/>
      <c r="B3815" s="62"/>
      <c r="C3815" s="166" t="s">
        <v>191</v>
      </c>
      <c r="D3815" s="166"/>
      <c r="E3815" s="166"/>
      <c r="F3815" s="166"/>
      <c r="G3815" s="166"/>
      <c r="H3815" s="166"/>
      <c r="I3815" s="166"/>
      <c r="J3815" s="166"/>
      <c r="K3815" s="166"/>
      <c r="L3815" s="108">
        <v>265056.42</v>
      </c>
      <c r="M3815" s="109"/>
      <c r="N3815" s="110">
        <v>2518036.04</v>
      </c>
      <c r="EZ3815" s="48"/>
      <c r="FA3815" s="49"/>
      <c r="FB3815" s="58"/>
      <c r="FC3815" s="58"/>
      <c r="FD3815" s="58"/>
      <c r="FJ3815" s="58"/>
      <c r="FK3815" s="105"/>
      <c r="FL3815" s="8" t="s">
        <v>191</v>
      </c>
      <c r="FM3815" s="105"/>
    </row>
    <row r="3816" spans="1:169" customFormat="1" ht="15" x14ac:dyDescent="0.25">
      <c r="A3816" s="106"/>
      <c r="B3816" s="62"/>
      <c r="C3816" s="166" t="s">
        <v>192</v>
      </c>
      <c r="D3816" s="166"/>
      <c r="E3816" s="166"/>
      <c r="F3816" s="166"/>
      <c r="G3816" s="166"/>
      <c r="H3816" s="166"/>
      <c r="I3816" s="166"/>
      <c r="J3816" s="166"/>
      <c r="K3816" s="166"/>
      <c r="L3816" s="108">
        <v>138004.12</v>
      </c>
      <c r="M3816" s="109"/>
      <c r="N3816" s="110">
        <v>7205194.5800000001</v>
      </c>
      <c r="EZ3816" s="48"/>
      <c r="FA3816" s="49"/>
      <c r="FB3816" s="58"/>
      <c r="FC3816" s="58"/>
      <c r="FD3816" s="58"/>
      <c r="FJ3816" s="58"/>
      <c r="FK3816" s="105"/>
      <c r="FL3816" s="8" t="s">
        <v>192</v>
      </c>
      <c r="FM3816" s="105"/>
    </row>
    <row r="3817" spans="1:169" customFormat="1" ht="15" x14ac:dyDescent="0.25">
      <c r="A3817" s="106"/>
      <c r="B3817" s="62"/>
      <c r="C3817" s="166" t="s">
        <v>193</v>
      </c>
      <c r="D3817" s="166"/>
      <c r="E3817" s="166"/>
      <c r="F3817" s="166"/>
      <c r="G3817" s="166"/>
      <c r="H3817" s="166"/>
      <c r="I3817" s="166"/>
      <c r="J3817" s="166"/>
      <c r="K3817" s="166"/>
      <c r="L3817" s="108">
        <v>69916.149999999994</v>
      </c>
      <c r="M3817" s="109"/>
      <c r="N3817" s="110">
        <v>3650323.69</v>
      </c>
      <c r="EZ3817" s="48"/>
      <c r="FA3817" s="49"/>
      <c r="FB3817" s="58"/>
      <c r="FC3817" s="58"/>
      <c r="FD3817" s="58"/>
      <c r="FJ3817" s="58"/>
      <c r="FK3817" s="105"/>
      <c r="FL3817" s="8" t="s">
        <v>193</v>
      </c>
      <c r="FM3817" s="105"/>
    </row>
    <row r="3818" spans="1:169" customFormat="1" ht="15" x14ac:dyDescent="0.25">
      <c r="A3818" s="106"/>
      <c r="B3818" s="62"/>
      <c r="C3818" s="166" t="s">
        <v>194</v>
      </c>
      <c r="D3818" s="166"/>
      <c r="E3818" s="166"/>
      <c r="F3818" s="166"/>
      <c r="G3818" s="166"/>
      <c r="H3818" s="166"/>
      <c r="I3818" s="166"/>
      <c r="J3818" s="166"/>
      <c r="K3818" s="166"/>
      <c r="L3818" s="113">
        <v>72.97</v>
      </c>
      <c r="M3818" s="109"/>
      <c r="N3818" s="110">
        <v>1183.58</v>
      </c>
      <c r="EZ3818" s="48"/>
      <c r="FA3818" s="49"/>
      <c r="FB3818" s="58"/>
      <c r="FC3818" s="58"/>
      <c r="FD3818" s="58"/>
      <c r="FJ3818" s="58"/>
      <c r="FK3818" s="105"/>
      <c r="FL3818" s="8" t="s">
        <v>194</v>
      </c>
      <c r="FM3818" s="105"/>
    </row>
    <row r="3819" spans="1:169" customFormat="1" ht="15" x14ac:dyDescent="0.25">
      <c r="A3819" s="106"/>
      <c r="B3819" s="62"/>
      <c r="C3819" s="166" t="s">
        <v>195</v>
      </c>
      <c r="D3819" s="166"/>
      <c r="E3819" s="166"/>
      <c r="F3819" s="166"/>
      <c r="G3819" s="166"/>
      <c r="H3819" s="166"/>
      <c r="I3819" s="166"/>
      <c r="J3819" s="166"/>
      <c r="K3819" s="166"/>
      <c r="L3819" s="113">
        <v>315.66000000000003</v>
      </c>
      <c r="M3819" s="109"/>
      <c r="N3819" s="110">
        <v>5120.01</v>
      </c>
      <c r="EZ3819" s="48"/>
      <c r="FA3819" s="49"/>
      <c r="FB3819" s="58"/>
      <c r="FC3819" s="58"/>
      <c r="FD3819" s="58"/>
      <c r="FJ3819" s="58"/>
      <c r="FK3819" s="105"/>
      <c r="FL3819" s="8" t="s">
        <v>195</v>
      </c>
      <c r="FM3819" s="105"/>
    </row>
    <row r="3820" spans="1:169" customFormat="1" ht="15" x14ac:dyDescent="0.25">
      <c r="A3820" s="106"/>
      <c r="B3820" s="62"/>
      <c r="C3820" s="166" t="s">
        <v>196</v>
      </c>
      <c r="D3820" s="166"/>
      <c r="E3820" s="166"/>
      <c r="F3820" s="166"/>
      <c r="G3820" s="166"/>
      <c r="H3820" s="166"/>
      <c r="I3820" s="166"/>
      <c r="J3820" s="166"/>
      <c r="K3820" s="166"/>
      <c r="L3820" s="108">
        <v>138712.84</v>
      </c>
      <c r="M3820" s="109"/>
      <c r="N3820" s="110">
        <v>7242197.3899999997</v>
      </c>
      <c r="EZ3820" s="48"/>
      <c r="FA3820" s="49"/>
      <c r="FB3820" s="58"/>
      <c r="FC3820" s="58"/>
      <c r="FD3820" s="58"/>
      <c r="FJ3820" s="58"/>
      <c r="FK3820" s="105"/>
      <c r="FL3820" s="8" t="s">
        <v>196</v>
      </c>
      <c r="FM3820" s="105"/>
    </row>
    <row r="3821" spans="1:169" customFormat="1" ht="15" x14ac:dyDescent="0.25">
      <c r="A3821" s="106"/>
      <c r="B3821" s="62"/>
      <c r="C3821" s="166" t="s">
        <v>197</v>
      </c>
      <c r="D3821" s="166"/>
      <c r="E3821" s="166"/>
      <c r="F3821" s="166"/>
      <c r="G3821" s="166"/>
      <c r="H3821" s="166"/>
      <c r="I3821" s="166"/>
      <c r="J3821" s="166"/>
      <c r="K3821" s="166"/>
      <c r="L3821" s="108">
        <v>138004.12</v>
      </c>
      <c r="M3821" s="109"/>
      <c r="N3821" s="110">
        <v>7205194.5800000001</v>
      </c>
      <c r="EZ3821" s="48"/>
      <c r="FA3821" s="49"/>
      <c r="FB3821" s="58"/>
      <c r="FC3821" s="58"/>
      <c r="FD3821" s="58"/>
      <c r="FJ3821" s="58"/>
      <c r="FK3821" s="105"/>
      <c r="FL3821" s="8" t="s">
        <v>197</v>
      </c>
      <c r="FM3821" s="105"/>
    </row>
    <row r="3822" spans="1:169" customFormat="1" ht="15" x14ac:dyDescent="0.25">
      <c r="A3822" s="106"/>
      <c r="B3822" s="62"/>
      <c r="C3822" s="166" t="s">
        <v>198</v>
      </c>
      <c r="D3822" s="166"/>
      <c r="E3822" s="166"/>
      <c r="F3822" s="166"/>
      <c r="G3822" s="166"/>
      <c r="H3822" s="166"/>
      <c r="I3822" s="166"/>
      <c r="J3822" s="166"/>
      <c r="K3822" s="166"/>
      <c r="L3822" s="108">
        <v>69916.149999999994</v>
      </c>
      <c r="M3822" s="109"/>
      <c r="N3822" s="110">
        <v>3650323.69</v>
      </c>
      <c r="EZ3822" s="48"/>
      <c r="FA3822" s="49"/>
      <c r="FB3822" s="58"/>
      <c r="FC3822" s="58"/>
      <c r="FD3822" s="58"/>
      <c r="FJ3822" s="58"/>
      <c r="FK3822" s="105"/>
      <c r="FL3822" s="8" t="s">
        <v>198</v>
      </c>
      <c r="FM3822" s="105"/>
    </row>
    <row r="3823" spans="1:169" customFormat="1" ht="15" x14ac:dyDescent="0.25">
      <c r="A3823" s="106"/>
      <c r="B3823" s="101"/>
      <c r="C3823" s="165" t="s">
        <v>1252</v>
      </c>
      <c r="D3823" s="165"/>
      <c r="E3823" s="165"/>
      <c r="F3823" s="165"/>
      <c r="G3823" s="165"/>
      <c r="H3823" s="165"/>
      <c r="I3823" s="165"/>
      <c r="J3823" s="165"/>
      <c r="K3823" s="165"/>
      <c r="L3823" s="115">
        <v>725178.83</v>
      </c>
      <c r="M3823" s="103"/>
      <c r="N3823" s="104"/>
      <c r="EZ3823" s="48"/>
      <c r="FA3823" s="49"/>
      <c r="FB3823" s="58"/>
      <c r="FC3823" s="58"/>
      <c r="FD3823" s="58"/>
      <c r="FJ3823" s="58"/>
      <c r="FK3823" s="105"/>
      <c r="FM3823" s="105" t="s">
        <v>1252</v>
      </c>
    </row>
    <row r="3824" spans="1:169" customFormat="1" ht="15" x14ac:dyDescent="0.25">
      <c r="A3824" s="106"/>
      <c r="B3824" s="62"/>
      <c r="C3824" s="166" t="s">
        <v>200</v>
      </c>
      <c r="D3824" s="166"/>
      <c r="E3824" s="166"/>
      <c r="F3824" s="166"/>
      <c r="G3824" s="166"/>
      <c r="H3824" s="166"/>
      <c r="I3824" s="166"/>
      <c r="J3824" s="166"/>
      <c r="K3824" s="166"/>
      <c r="L3824" s="111"/>
      <c r="M3824" s="109"/>
      <c r="N3824" s="112"/>
      <c r="EZ3824" s="48"/>
      <c r="FA3824" s="49"/>
      <c r="FB3824" s="58"/>
      <c r="FC3824" s="58"/>
      <c r="FD3824" s="58"/>
      <c r="FJ3824" s="58"/>
      <c r="FK3824" s="105"/>
      <c r="FL3824" s="8" t="s">
        <v>200</v>
      </c>
      <c r="FM3824" s="105"/>
    </row>
    <row r="3825" spans="1:170" customFormat="1" ht="15" x14ac:dyDescent="0.25">
      <c r="A3825" s="106"/>
      <c r="B3825" s="62"/>
      <c r="C3825" s="166" t="s">
        <v>201</v>
      </c>
      <c r="D3825" s="166"/>
      <c r="E3825" s="166"/>
      <c r="F3825" s="166"/>
      <c r="G3825" s="166"/>
      <c r="H3825" s="166"/>
      <c r="I3825" s="64" t="s">
        <v>1253</v>
      </c>
      <c r="J3825" s="107"/>
      <c r="K3825" s="107"/>
      <c r="L3825" s="111"/>
      <c r="M3825" s="109"/>
      <c r="N3825" s="112"/>
      <c r="EZ3825" s="48"/>
      <c r="FA3825" s="49"/>
      <c r="FB3825" s="58"/>
      <c r="FC3825" s="58"/>
      <c r="FD3825" s="58"/>
      <c r="FJ3825" s="58"/>
      <c r="FK3825" s="105"/>
      <c r="FM3825" s="105"/>
      <c r="FN3825" s="8" t="s">
        <v>201</v>
      </c>
    </row>
    <row r="3826" spans="1:170" customFormat="1" ht="15" x14ac:dyDescent="0.25">
      <c r="A3826" s="106"/>
      <c r="B3826" s="62"/>
      <c r="C3826" s="166" t="s">
        <v>203</v>
      </c>
      <c r="D3826" s="166"/>
      <c r="E3826" s="166"/>
      <c r="F3826" s="166"/>
      <c r="G3826" s="166"/>
      <c r="H3826" s="166"/>
      <c r="I3826" s="64" t="s">
        <v>1254</v>
      </c>
      <c r="J3826" s="107"/>
      <c r="K3826" s="107"/>
      <c r="L3826" s="111"/>
      <c r="M3826" s="109"/>
      <c r="N3826" s="112"/>
      <c r="EZ3826" s="48"/>
      <c r="FA3826" s="49"/>
      <c r="FB3826" s="58"/>
      <c r="FC3826" s="58"/>
      <c r="FD3826" s="58"/>
      <c r="FJ3826" s="58"/>
      <c r="FK3826" s="105"/>
      <c r="FM3826" s="105"/>
      <c r="FN3826" s="8" t="s">
        <v>203</v>
      </c>
    </row>
    <row r="3827" spans="1:170" customFormat="1" ht="15" x14ac:dyDescent="0.25">
      <c r="A3827" s="153" t="s">
        <v>1255</v>
      </c>
      <c r="B3827" s="154"/>
      <c r="C3827" s="154"/>
      <c r="D3827" s="154"/>
      <c r="E3827" s="154"/>
      <c r="F3827" s="154"/>
      <c r="G3827" s="154"/>
      <c r="H3827" s="154"/>
      <c r="I3827" s="154"/>
      <c r="J3827" s="154"/>
      <c r="K3827" s="154"/>
      <c r="L3827" s="154"/>
      <c r="M3827" s="154"/>
      <c r="N3827" s="155"/>
      <c r="EZ3827" s="48" t="s">
        <v>1255</v>
      </c>
      <c r="FA3827" s="49"/>
      <c r="FB3827" s="58"/>
      <c r="FC3827" s="58"/>
      <c r="FD3827" s="58"/>
      <c r="FJ3827" s="58"/>
      <c r="FK3827" s="105"/>
      <c r="FM3827" s="105"/>
    </row>
    <row r="3828" spans="1:170" customFormat="1" ht="15" x14ac:dyDescent="0.25">
      <c r="A3828" s="156" t="s">
        <v>710</v>
      </c>
      <c r="B3828" s="157"/>
      <c r="C3828" s="157"/>
      <c r="D3828" s="157"/>
      <c r="E3828" s="157"/>
      <c r="F3828" s="157"/>
      <c r="G3828" s="157"/>
      <c r="H3828" s="157"/>
      <c r="I3828" s="157"/>
      <c r="J3828" s="157"/>
      <c r="K3828" s="157"/>
      <c r="L3828" s="157"/>
      <c r="M3828" s="157"/>
      <c r="N3828" s="158"/>
      <c r="EZ3828" s="48"/>
      <c r="FA3828" s="49" t="s">
        <v>710</v>
      </c>
      <c r="FB3828" s="58"/>
      <c r="FC3828" s="58"/>
      <c r="FD3828" s="58"/>
      <c r="FJ3828" s="58"/>
      <c r="FK3828" s="105"/>
      <c r="FM3828" s="105"/>
    </row>
    <row r="3829" spans="1:170" customFormat="1" ht="56.25" x14ac:dyDescent="0.25">
      <c r="A3829" s="50" t="s">
        <v>1256</v>
      </c>
      <c r="B3829" s="51" t="s">
        <v>712</v>
      </c>
      <c r="C3829" s="159" t="s">
        <v>713</v>
      </c>
      <c r="D3829" s="159"/>
      <c r="E3829" s="159"/>
      <c r="F3829" s="52" t="s">
        <v>62</v>
      </c>
      <c r="G3829" s="53">
        <v>13.2944</v>
      </c>
      <c r="H3829" s="54">
        <v>1</v>
      </c>
      <c r="I3829" s="88">
        <v>13.2944</v>
      </c>
      <c r="J3829" s="56"/>
      <c r="K3829" s="53"/>
      <c r="L3829" s="56"/>
      <c r="M3829" s="53"/>
      <c r="N3829" s="57"/>
      <c r="EZ3829" s="48"/>
      <c r="FA3829" s="49"/>
      <c r="FB3829" s="58" t="s">
        <v>713</v>
      </c>
      <c r="FC3829" s="58" t="s">
        <v>4</v>
      </c>
      <c r="FD3829" s="58" t="s">
        <v>4</v>
      </c>
      <c r="FJ3829" s="58"/>
      <c r="FK3829" s="105"/>
      <c r="FM3829" s="105"/>
    </row>
    <row r="3830" spans="1:170" customFormat="1" ht="15" x14ac:dyDescent="0.25">
      <c r="A3830" s="59"/>
      <c r="B3830" s="60"/>
      <c r="C3830" s="160" t="s">
        <v>1257</v>
      </c>
      <c r="D3830" s="160"/>
      <c r="E3830" s="160"/>
      <c r="F3830" s="160"/>
      <c r="G3830" s="160"/>
      <c r="H3830" s="160"/>
      <c r="I3830" s="160"/>
      <c r="J3830" s="160"/>
      <c r="K3830" s="160"/>
      <c r="L3830" s="160"/>
      <c r="M3830" s="160"/>
      <c r="N3830" s="161"/>
      <c r="EZ3830" s="48"/>
      <c r="FA3830" s="49"/>
      <c r="FB3830" s="58"/>
      <c r="FC3830" s="58"/>
      <c r="FD3830" s="58"/>
      <c r="FE3830" s="4" t="s">
        <v>1257</v>
      </c>
      <c r="FJ3830" s="58"/>
      <c r="FK3830" s="105"/>
      <c r="FM3830" s="105"/>
    </row>
    <row r="3831" spans="1:170" customFormat="1" ht="67.5" x14ac:dyDescent="0.25">
      <c r="A3831" s="61"/>
      <c r="B3831" s="62" t="s">
        <v>64</v>
      </c>
      <c r="C3831" s="162" t="s">
        <v>65</v>
      </c>
      <c r="D3831" s="162"/>
      <c r="E3831" s="162"/>
      <c r="F3831" s="162"/>
      <c r="G3831" s="162"/>
      <c r="H3831" s="162"/>
      <c r="I3831" s="162"/>
      <c r="J3831" s="162"/>
      <c r="K3831" s="162"/>
      <c r="L3831" s="162"/>
      <c r="M3831" s="162"/>
      <c r="N3831" s="163"/>
      <c r="EZ3831" s="48"/>
      <c r="FA3831" s="49"/>
      <c r="FB3831" s="58"/>
      <c r="FC3831" s="58"/>
      <c r="FD3831" s="58"/>
      <c r="FF3831" s="4" t="s">
        <v>65</v>
      </c>
      <c r="FJ3831" s="58"/>
      <c r="FK3831" s="105"/>
      <c r="FM3831" s="105"/>
    </row>
    <row r="3832" spans="1:170" customFormat="1" ht="67.5" x14ac:dyDescent="0.25">
      <c r="A3832" s="61"/>
      <c r="B3832" s="62" t="s">
        <v>66</v>
      </c>
      <c r="C3832" s="162" t="s">
        <v>67</v>
      </c>
      <c r="D3832" s="162"/>
      <c r="E3832" s="162"/>
      <c r="F3832" s="162"/>
      <c r="G3832" s="162"/>
      <c r="H3832" s="162"/>
      <c r="I3832" s="162"/>
      <c r="J3832" s="162"/>
      <c r="K3832" s="162"/>
      <c r="L3832" s="162"/>
      <c r="M3832" s="162"/>
      <c r="N3832" s="163"/>
      <c r="EZ3832" s="48"/>
      <c r="FA3832" s="49"/>
      <c r="FB3832" s="58"/>
      <c r="FC3832" s="58"/>
      <c r="FD3832" s="58"/>
      <c r="FF3832" s="4" t="s">
        <v>67</v>
      </c>
      <c r="FJ3832" s="58"/>
      <c r="FK3832" s="105"/>
      <c r="FM3832" s="105"/>
    </row>
    <row r="3833" spans="1:170" customFormat="1" ht="15" x14ac:dyDescent="0.25">
      <c r="A3833" s="63"/>
      <c r="B3833" s="62" t="s">
        <v>59</v>
      </c>
      <c r="C3833" s="160" t="s">
        <v>70</v>
      </c>
      <c r="D3833" s="160"/>
      <c r="E3833" s="160"/>
      <c r="F3833" s="64"/>
      <c r="G3833" s="65"/>
      <c r="H3833" s="65"/>
      <c r="I3833" s="65"/>
      <c r="J3833" s="68">
        <v>1123.2</v>
      </c>
      <c r="K3833" s="67">
        <v>1.5</v>
      </c>
      <c r="L3833" s="68">
        <v>22398.41</v>
      </c>
      <c r="M3833" s="69">
        <v>52.21</v>
      </c>
      <c r="N3833" s="70">
        <v>1169420.99</v>
      </c>
      <c r="EZ3833" s="48"/>
      <c r="FA3833" s="49"/>
      <c r="FB3833" s="58"/>
      <c r="FC3833" s="58"/>
      <c r="FD3833" s="58"/>
      <c r="FG3833" s="4" t="s">
        <v>70</v>
      </c>
      <c r="FJ3833" s="58"/>
      <c r="FK3833" s="105"/>
      <c r="FM3833" s="105"/>
    </row>
    <row r="3834" spans="1:170" customFormat="1" ht="15" x14ac:dyDescent="0.25">
      <c r="A3834" s="63"/>
      <c r="B3834" s="62" t="s">
        <v>71</v>
      </c>
      <c r="C3834" s="160" t="s">
        <v>72</v>
      </c>
      <c r="D3834" s="160"/>
      <c r="E3834" s="160"/>
      <c r="F3834" s="64"/>
      <c r="G3834" s="65"/>
      <c r="H3834" s="65"/>
      <c r="I3834" s="65"/>
      <c r="J3834" s="66">
        <v>7.82</v>
      </c>
      <c r="K3834" s="67">
        <v>1.5</v>
      </c>
      <c r="L3834" s="66">
        <v>155.94</v>
      </c>
      <c r="M3834" s="69">
        <v>15.71</v>
      </c>
      <c r="N3834" s="70">
        <v>2449.8200000000002</v>
      </c>
      <c r="EZ3834" s="48"/>
      <c r="FA3834" s="49"/>
      <c r="FB3834" s="58"/>
      <c r="FC3834" s="58"/>
      <c r="FD3834" s="58"/>
      <c r="FG3834" s="4" t="s">
        <v>72</v>
      </c>
      <c r="FJ3834" s="58"/>
      <c r="FK3834" s="105"/>
      <c r="FM3834" s="105"/>
    </row>
    <row r="3835" spans="1:170" customFormat="1" ht="15" x14ac:dyDescent="0.25">
      <c r="A3835" s="63"/>
      <c r="B3835" s="62" t="s">
        <v>73</v>
      </c>
      <c r="C3835" s="160" t="s">
        <v>74</v>
      </c>
      <c r="D3835" s="160"/>
      <c r="E3835" s="160"/>
      <c r="F3835" s="64"/>
      <c r="G3835" s="65"/>
      <c r="H3835" s="65"/>
      <c r="I3835" s="65"/>
      <c r="J3835" s="66">
        <v>3.38</v>
      </c>
      <c r="K3835" s="67">
        <v>1.5</v>
      </c>
      <c r="L3835" s="66">
        <v>67.400000000000006</v>
      </c>
      <c r="M3835" s="69">
        <v>52.21</v>
      </c>
      <c r="N3835" s="70">
        <v>3518.95</v>
      </c>
      <c r="EZ3835" s="48"/>
      <c r="FA3835" s="49"/>
      <c r="FB3835" s="58"/>
      <c r="FC3835" s="58"/>
      <c r="FD3835" s="58"/>
      <c r="FG3835" s="4" t="s">
        <v>74</v>
      </c>
      <c r="FJ3835" s="58"/>
      <c r="FK3835" s="105"/>
      <c r="FM3835" s="105"/>
    </row>
    <row r="3836" spans="1:170" customFormat="1" ht="15" x14ac:dyDescent="0.25">
      <c r="A3836" s="73"/>
      <c r="B3836" s="62"/>
      <c r="C3836" s="160" t="s">
        <v>77</v>
      </c>
      <c r="D3836" s="160"/>
      <c r="E3836" s="160"/>
      <c r="F3836" s="64" t="s">
        <v>78</v>
      </c>
      <c r="G3836" s="71">
        <v>144</v>
      </c>
      <c r="H3836" s="67">
        <v>1.5</v>
      </c>
      <c r="I3836" s="75">
        <v>2871.5904</v>
      </c>
      <c r="J3836" s="9"/>
      <c r="K3836" s="65"/>
      <c r="L3836" s="9"/>
      <c r="M3836" s="65"/>
      <c r="N3836" s="72"/>
      <c r="EZ3836" s="48"/>
      <c r="FA3836" s="49"/>
      <c r="FB3836" s="58"/>
      <c r="FC3836" s="58"/>
      <c r="FD3836" s="58"/>
      <c r="FH3836" s="4" t="s">
        <v>77</v>
      </c>
      <c r="FJ3836" s="58"/>
      <c r="FK3836" s="105"/>
      <c r="FM3836" s="105"/>
    </row>
    <row r="3837" spans="1:170" customFormat="1" ht="15" x14ac:dyDescent="0.25">
      <c r="A3837" s="73"/>
      <c r="B3837" s="62"/>
      <c r="C3837" s="160" t="s">
        <v>79</v>
      </c>
      <c r="D3837" s="160"/>
      <c r="E3837" s="160"/>
      <c r="F3837" s="64" t="s">
        <v>78</v>
      </c>
      <c r="G3837" s="69">
        <v>0.25</v>
      </c>
      <c r="H3837" s="67">
        <v>1.5</v>
      </c>
      <c r="I3837" s="75">
        <v>4.9854000000000003</v>
      </c>
      <c r="J3837" s="9"/>
      <c r="K3837" s="65"/>
      <c r="L3837" s="9"/>
      <c r="M3837" s="65"/>
      <c r="N3837" s="72"/>
      <c r="EZ3837" s="48"/>
      <c r="FA3837" s="49"/>
      <c r="FB3837" s="58"/>
      <c r="FC3837" s="58"/>
      <c r="FD3837" s="58"/>
      <c r="FH3837" s="4" t="s">
        <v>79</v>
      </c>
      <c r="FJ3837" s="58"/>
      <c r="FK3837" s="105"/>
      <c r="FM3837" s="105"/>
    </row>
    <row r="3838" spans="1:170" customFormat="1" ht="15" x14ac:dyDescent="0.25">
      <c r="A3838" s="59"/>
      <c r="B3838" s="62"/>
      <c r="C3838" s="164" t="s">
        <v>80</v>
      </c>
      <c r="D3838" s="164"/>
      <c r="E3838" s="164"/>
      <c r="F3838" s="76"/>
      <c r="G3838" s="77"/>
      <c r="H3838" s="77"/>
      <c r="I3838" s="77"/>
      <c r="J3838" s="79">
        <v>1131.02</v>
      </c>
      <c r="K3838" s="77"/>
      <c r="L3838" s="79">
        <v>22554.35</v>
      </c>
      <c r="M3838" s="77"/>
      <c r="N3838" s="80">
        <v>1171870.81</v>
      </c>
      <c r="EZ3838" s="48"/>
      <c r="FA3838" s="49"/>
      <c r="FB3838" s="58"/>
      <c r="FC3838" s="58"/>
      <c r="FD3838" s="58"/>
      <c r="FI3838" s="4" t="s">
        <v>80</v>
      </c>
      <c r="FJ3838" s="58"/>
      <c r="FK3838" s="105"/>
      <c r="FM3838" s="105"/>
    </row>
    <row r="3839" spans="1:170" customFormat="1" ht="15" x14ac:dyDescent="0.25">
      <c r="A3839" s="73"/>
      <c r="B3839" s="62"/>
      <c r="C3839" s="160" t="s">
        <v>81</v>
      </c>
      <c r="D3839" s="160"/>
      <c r="E3839" s="160"/>
      <c r="F3839" s="64"/>
      <c r="G3839" s="65"/>
      <c r="H3839" s="65"/>
      <c r="I3839" s="65"/>
      <c r="J3839" s="9"/>
      <c r="K3839" s="65"/>
      <c r="L3839" s="68">
        <v>22465.81</v>
      </c>
      <c r="M3839" s="65"/>
      <c r="N3839" s="70">
        <v>1172939.94</v>
      </c>
      <c r="EZ3839" s="48"/>
      <c r="FA3839" s="49"/>
      <c r="FB3839" s="58"/>
      <c r="FC3839" s="58"/>
      <c r="FD3839" s="58"/>
      <c r="FH3839" s="4" t="s">
        <v>81</v>
      </c>
      <c r="FJ3839" s="58"/>
      <c r="FK3839" s="105"/>
      <c r="FM3839" s="105"/>
    </row>
    <row r="3840" spans="1:170" customFormat="1" ht="22.5" x14ac:dyDescent="0.25">
      <c r="A3840" s="73"/>
      <c r="B3840" s="62" t="s">
        <v>715</v>
      </c>
      <c r="C3840" s="160" t="s">
        <v>716</v>
      </c>
      <c r="D3840" s="160"/>
      <c r="E3840" s="160"/>
      <c r="F3840" s="64" t="s">
        <v>84</v>
      </c>
      <c r="G3840" s="71">
        <v>90</v>
      </c>
      <c r="H3840" s="65"/>
      <c r="I3840" s="71">
        <v>90</v>
      </c>
      <c r="J3840" s="9"/>
      <c r="K3840" s="65"/>
      <c r="L3840" s="68">
        <v>20219.23</v>
      </c>
      <c r="M3840" s="65"/>
      <c r="N3840" s="70">
        <v>1055645.95</v>
      </c>
      <c r="EZ3840" s="48"/>
      <c r="FA3840" s="49"/>
      <c r="FB3840" s="58"/>
      <c r="FC3840" s="58"/>
      <c r="FD3840" s="58"/>
      <c r="FH3840" s="4" t="s">
        <v>716</v>
      </c>
      <c r="FJ3840" s="58"/>
      <c r="FK3840" s="105"/>
      <c r="FM3840" s="105"/>
    </row>
    <row r="3841" spans="1:169" customFormat="1" ht="22.5" x14ac:dyDescent="0.25">
      <c r="A3841" s="73"/>
      <c r="B3841" s="62" t="s">
        <v>717</v>
      </c>
      <c r="C3841" s="160" t="s">
        <v>718</v>
      </c>
      <c r="D3841" s="160"/>
      <c r="E3841" s="160"/>
      <c r="F3841" s="64" t="s">
        <v>84</v>
      </c>
      <c r="G3841" s="71">
        <v>45</v>
      </c>
      <c r="H3841" s="65"/>
      <c r="I3841" s="71">
        <v>45</v>
      </c>
      <c r="J3841" s="9"/>
      <c r="K3841" s="65"/>
      <c r="L3841" s="68">
        <v>10109.61</v>
      </c>
      <c r="M3841" s="65"/>
      <c r="N3841" s="70">
        <v>527822.97</v>
      </c>
      <c r="EZ3841" s="48"/>
      <c r="FA3841" s="49"/>
      <c r="FB3841" s="58"/>
      <c r="FC3841" s="58"/>
      <c r="FD3841" s="58"/>
      <c r="FH3841" s="4" t="s">
        <v>718</v>
      </c>
      <c r="FJ3841" s="58"/>
      <c r="FK3841" s="105"/>
      <c r="FM3841" s="105"/>
    </row>
    <row r="3842" spans="1:169" customFormat="1" ht="15" x14ac:dyDescent="0.25">
      <c r="A3842" s="81"/>
      <c r="B3842" s="82"/>
      <c r="C3842" s="159" t="s">
        <v>87</v>
      </c>
      <c r="D3842" s="159"/>
      <c r="E3842" s="159"/>
      <c r="F3842" s="52"/>
      <c r="G3842" s="53"/>
      <c r="H3842" s="53"/>
      <c r="I3842" s="53"/>
      <c r="J3842" s="56"/>
      <c r="K3842" s="53"/>
      <c r="L3842" s="83">
        <v>52883.19</v>
      </c>
      <c r="M3842" s="77"/>
      <c r="N3842" s="84">
        <v>2755339.73</v>
      </c>
      <c r="EZ3842" s="48"/>
      <c r="FA3842" s="49"/>
      <c r="FB3842" s="58"/>
      <c r="FC3842" s="58"/>
      <c r="FD3842" s="58"/>
      <c r="FJ3842" s="58" t="s">
        <v>87</v>
      </c>
      <c r="FK3842" s="105"/>
      <c r="FM3842" s="105"/>
    </row>
    <row r="3843" spans="1:169" customFormat="1" ht="45" x14ac:dyDescent="0.25">
      <c r="A3843" s="50" t="s">
        <v>1258</v>
      </c>
      <c r="B3843" s="51" t="s">
        <v>720</v>
      </c>
      <c r="C3843" s="159" t="s">
        <v>934</v>
      </c>
      <c r="D3843" s="159"/>
      <c r="E3843" s="159"/>
      <c r="F3843" s="52" t="s">
        <v>152</v>
      </c>
      <c r="G3843" s="53">
        <v>5.93</v>
      </c>
      <c r="H3843" s="54">
        <v>1</v>
      </c>
      <c r="I3843" s="86">
        <v>5.93</v>
      </c>
      <c r="J3843" s="56"/>
      <c r="K3843" s="53"/>
      <c r="L3843" s="56"/>
      <c r="M3843" s="53"/>
      <c r="N3843" s="57"/>
      <c r="EZ3843" s="48"/>
      <c r="FA3843" s="49"/>
      <c r="FB3843" s="58" t="s">
        <v>934</v>
      </c>
      <c r="FC3843" s="58" t="s">
        <v>4</v>
      </c>
      <c r="FD3843" s="58" t="s">
        <v>4</v>
      </c>
      <c r="FJ3843" s="58"/>
      <c r="FK3843" s="105"/>
      <c r="FM3843" s="105"/>
    </row>
    <row r="3844" spans="1:169" customFormat="1" ht="67.5" x14ac:dyDescent="0.25">
      <c r="A3844" s="61"/>
      <c r="B3844" s="62" t="s">
        <v>64</v>
      </c>
      <c r="C3844" s="162" t="s">
        <v>65</v>
      </c>
      <c r="D3844" s="162"/>
      <c r="E3844" s="162"/>
      <c r="F3844" s="162"/>
      <c r="G3844" s="162"/>
      <c r="H3844" s="162"/>
      <c r="I3844" s="162"/>
      <c r="J3844" s="162"/>
      <c r="K3844" s="162"/>
      <c r="L3844" s="162"/>
      <c r="M3844" s="162"/>
      <c r="N3844" s="163"/>
      <c r="EZ3844" s="48"/>
      <c r="FA3844" s="49"/>
      <c r="FB3844" s="58"/>
      <c r="FC3844" s="58"/>
      <c r="FD3844" s="58"/>
      <c r="FF3844" s="4" t="s">
        <v>65</v>
      </c>
      <c r="FJ3844" s="58"/>
      <c r="FK3844" s="105"/>
      <c r="FM3844" s="105"/>
    </row>
    <row r="3845" spans="1:169" customFormat="1" ht="67.5" x14ac:dyDescent="0.25">
      <c r="A3845" s="61"/>
      <c r="B3845" s="62" t="s">
        <v>66</v>
      </c>
      <c r="C3845" s="162" t="s">
        <v>67</v>
      </c>
      <c r="D3845" s="162"/>
      <c r="E3845" s="162"/>
      <c r="F3845" s="162"/>
      <c r="G3845" s="162"/>
      <c r="H3845" s="162"/>
      <c r="I3845" s="162"/>
      <c r="J3845" s="162"/>
      <c r="K3845" s="162"/>
      <c r="L3845" s="162"/>
      <c r="M3845" s="162"/>
      <c r="N3845" s="163"/>
      <c r="EZ3845" s="48"/>
      <c r="FA3845" s="49"/>
      <c r="FB3845" s="58"/>
      <c r="FC3845" s="58"/>
      <c r="FD3845" s="58"/>
      <c r="FF3845" s="4" t="s">
        <v>67</v>
      </c>
      <c r="FJ3845" s="58"/>
      <c r="FK3845" s="105"/>
      <c r="FM3845" s="105"/>
    </row>
    <row r="3846" spans="1:169" customFormat="1" ht="22.5" x14ac:dyDescent="0.25">
      <c r="A3846" s="61"/>
      <c r="B3846" s="62" t="s">
        <v>111</v>
      </c>
      <c r="C3846" s="162" t="s">
        <v>112</v>
      </c>
      <c r="D3846" s="162"/>
      <c r="E3846" s="162"/>
      <c r="F3846" s="162"/>
      <c r="G3846" s="162"/>
      <c r="H3846" s="162"/>
      <c r="I3846" s="162"/>
      <c r="J3846" s="162"/>
      <c r="K3846" s="162"/>
      <c r="L3846" s="162"/>
      <c r="M3846" s="162"/>
      <c r="N3846" s="163"/>
      <c r="EZ3846" s="48"/>
      <c r="FA3846" s="49"/>
      <c r="FB3846" s="58"/>
      <c r="FC3846" s="58"/>
      <c r="FD3846" s="58"/>
      <c r="FF3846" s="4" t="s">
        <v>112</v>
      </c>
      <c r="FJ3846" s="58"/>
      <c r="FK3846" s="105"/>
      <c r="FM3846" s="105"/>
    </row>
    <row r="3847" spans="1:169" customFormat="1" ht="33.75" x14ac:dyDescent="0.25">
      <c r="A3847" s="61"/>
      <c r="B3847" s="62" t="s">
        <v>98</v>
      </c>
      <c r="C3847" s="162" t="s">
        <v>99</v>
      </c>
      <c r="D3847" s="162"/>
      <c r="E3847" s="162"/>
      <c r="F3847" s="162"/>
      <c r="G3847" s="162"/>
      <c r="H3847" s="162"/>
      <c r="I3847" s="162"/>
      <c r="J3847" s="162"/>
      <c r="K3847" s="162"/>
      <c r="L3847" s="162"/>
      <c r="M3847" s="162"/>
      <c r="N3847" s="163"/>
      <c r="EZ3847" s="48"/>
      <c r="FA3847" s="49"/>
      <c r="FB3847" s="58"/>
      <c r="FC3847" s="58"/>
      <c r="FD3847" s="58"/>
      <c r="FF3847" s="4" t="s">
        <v>99</v>
      </c>
      <c r="FJ3847" s="58"/>
      <c r="FK3847" s="105"/>
      <c r="FM3847" s="105"/>
    </row>
    <row r="3848" spans="1:169" customFormat="1" ht="15" x14ac:dyDescent="0.25">
      <c r="A3848" s="63"/>
      <c r="B3848" s="62" t="s">
        <v>59</v>
      </c>
      <c r="C3848" s="160" t="s">
        <v>70</v>
      </c>
      <c r="D3848" s="160"/>
      <c r="E3848" s="160"/>
      <c r="F3848" s="64"/>
      <c r="G3848" s="65"/>
      <c r="H3848" s="65"/>
      <c r="I3848" s="65"/>
      <c r="J3848" s="66">
        <v>942.89</v>
      </c>
      <c r="K3848" s="75">
        <v>1.2075</v>
      </c>
      <c r="L3848" s="68">
        <v>6751.54</v>
      </c>
      <c r="M3848" s="69">
        <v>52.21</v>
      </c>
      <c r="N3848" s="70">
        <v>352497.9</v>
      </c>
      <c r="EZ3848" s="48"/>
      <c r="FA3848" s="49"/>
      <c r="FB3848" s="58"/>
      <c r="FC3848" s="58"/>
      <c r="FD3848" s="58"/>
      <c r="FG3848" s="4" t="s">
        <v>70</v>
      </c>
      <c r="FJ3848" s="58"/>
      <c r="FK3848" s="105"/>
      <c r="FM3848" s="105"/>
    </row>
    <row r="3849" spans="1:169" customFormat="1" ht="15" x14ac:dyDescent="0.25">
      <c r="A3849" s="63"/>
      <c r="B3849" s="62" t="s">
        <v>71</v>
      </c>
      <c r="C3849" s="160" t="s">
        <v>72</v>
      </c>
      <c r="D3849" s="160"/>
      <c r="E3849" s="160"/>
      <c r="F3849" s="64"/>
      <c r="G3849" s="65"/>
      <c r="H3849" s="65"/>
      <c r="I3849" s="65"/>
      <c r="J3849" s="68">
        <v>1036.99</v>
      </c>
      <c r="K3849" s="75">
        <v>1.3125</v>
      </c>
      <c r="L3849" s="68">
        <v>8071.02</v>
      </c>
      <c r="M3849" s="69">
        <v>15.71</v>
      </c>
      <c r="N3849" s="70">
        <v>126795.72</v>
      </c>
      <c r="EZ3849" s="48"/>
      <c r="FA3849" s="49"/>
      <c r="FB3849" s="58"/>
      <c r="FC3849" s="58"/>
      <c r="FD3849" s="58"/>
      <c r="FG3849" s="4" t="s">
        <v>72</v>
      </c>
      <c r="FJ3849" s="58"/>
      <c r="FK3849" s="105"/>
      <c r="FM3849" s="105"/>
    </row>
    <row r="3850" spans="1:169" customFormat="1" ht="15" x14ac:dyDescent="0.25">
      <c r="A3850" s="63"/>
      <c r="B3850" s="62" t="s">
        <v>73</v>
      </c>
      <c r="C3850" s="160" t="s">
        <v>74</v>
      </c>
      <c r="D3850" s="160"/>
      <c r="E3850" s="160"/>
      <c r="F3850" s="64"/>
      <c r="G3850" s="65"/>
      <c r="H3850" s="65"/>
      <c r="I3850" s="65"/>
      <c r="J3850" s="66">
        <v>85.27</v>
      </c>
      <c r="K3850" s="75">
        <v>1.3125</v>
      </c>
      <c r="L3850" s="66">
        <v>663.67</v>
      </c>
      <c r="M3850" s="69">
        <v>52.21</v>
      </c>
      <c r="N3850" s="70">
        <v>34650.21</v>
      </c>
      <c r="EZ3850" s="48"/>
      <c r="FA3850" s="49"/>
      <c r="FB3850" s="58"/>
      <c r="FC3850" s="58"/>
      <c r="FD3850" s="58"/>
      <c r="FG3850" s="4" t="s">
        <v>74</v>
      </c>
      <c r="FJ3850" s="58"/>
      <c r="FK3850" s="105"/>
      <c r="FM3850" s="105"/>
    </row>
    <row r="3851" spans="1:169" customFormat="1" ht="15" x14ac:dyDescent="0.25">
      <c r="A3851" s="63"/>
      <c r="B3851" s="62" t="s">
        <v>75</v>
      </c>
      <c r="C3851" s="160" t="s">
        <v>76</v>
      </c>
      <c r="D3851" s="160"/>
      <c r="E3851" s="160"/>
      <c r="F3851" s="64"/>
      <c r="G3851" s="65"/>
      <c r="H3851" s="65"/>
      <c r="I3851" s="65"/>
      <c r="J3851" s="68">
        <v>1080.74</v>
      </c>
      <c r="K3851" s="71">
        <v>0</v>
      </c>
      <c r="L3851" s="66">
        <v>0</v>
      </c>
      <c r="M3851" s="67">
        <v>9.5</v>
      </c>
      <c r="N3851" s="72"/>
      <c r="EZ3851" s="48"/>
      <c r="FA3851" s="49"/>
      <c r="FB3851" s="58"/>
      <c r="FC3851" s="58"/>
      <c r="FD3851" s="58"/>
      <c r="FG3851" s="4" t="s">
        <v>76</v>
      </c>
      <c r="FJ3851" s="58"/>
      <c r="FK3851" s="105"/>
      <c r="FM3851" s="105"/>
    </row>
    <row r="3852" spans="1:169" customFormat="1" ht="15" x14ac:dyDescent="0.25">
      <c r="A3852" s="73"/>
      <c r="B3852" s="62"/>
      <c r="C3852" s="160" t="s">
        <v>77</v>
      </c>
      <c r="D3852" s="160"/>
      <c r="E3852" s="160"/>
      <c r="F3852" s="64" t="s">
        <v>78</v>
      </c>
      <c r="G3852" s="69">
        <v>92.35</v>
      </c>
      <c r="H3852" s="75">
        <v>1.2075</v>
      </c>
      <c r="I3852" s="89">
        <v>661.26986629999999</v>
      </c>
      <c r="J3852" s="9"/>
      <c r="K3852" s="65"/>
      <c r="L3852" s="9"/>
      <c r="M3852" s="65"/>
      <c r="N3852" s="72"/>
      <c r="EZ3852" s="48"/>
      <c r="FA3852" s="49"/>
      <c r="FB3852" s="58"/>
      <c r="FC3852" s="58"/>
      <c r="FD3852" s="58"/>
      <c r="FH3852" s="4" t="s">
        <v>77</v>
      </c>
      <c r="FJ3852" s="58"/>
      <c r="FK3852" s="105"/>
      <c r="FM3852" s="105"/>
    </row>
    <row r="3853" spans="1:169" customFormat="1" ht="15" x14ac:dyDescent="0.25">
      <c r="A3853" s="73"/>
      <c r="B3853" s="62"/>
      <c r="C3853" s="160" t="s">
        <v>79</v>
      </c>
      <c r="D3853" s="160"/>
      <c r="E3853" s="160"/>
      <c r="F3853" s="64" t="s">
        <v>78</v>
      </c>
      <c r="G3853" s="69">
        <v>5.97</v>
      </c>
      <c r="H3853" s="75">
        <v>1.3125</v>
      </c>
      <c r="I3853" s="89">
        <v>46.4652563</v>
      </c>
      <c r="J3853" s="9"/>
      <c r="K3853" s="65"/>
      <c r="L3853" s="9"/>
      <c r="M3853" s="65"/>
      <c r="N3853" s="72"/>
      <c r="EZ3853" s="48"/>
      <c r="FA3853" s="49"/>
      <c r="FB3853" s="58"/>
      <c r="FC3853" s="58"/>
      <c r="FD3853" s="58"/>
      <c r="FH3853" s="4" t="s">
        <v>79</v>
      </c>
      <c r="FJ3853" s="58"/>
      <c r="FK3853" s="105"/>
      <c r="FM3853" s="105"/>
    </row>
    <row r="3854" spans="1:169" customFormat="1" ht="15" x14ac:dyDescent="0.25">
      <c r="A3854" s="59"/>
      <c r="B3854" s="62"/>
      <c r="C3854" s="164" t="s">
        <v>80</v>
      </c>
      <c r="D3854" s="164"/>
      <c r="E3854" s="164"/>
      <c r="F3854" s="76"/>
      <c r="G3854" s="77"/>
      <c r="H3854" s="77"/>
      <c r="I3854" s="77"/>
      <c r="J3854" s="79">
        <v>3060.62</v>
      </c>
      <c r="K3854" s="77"/>
      <c r="L3854" s="79">
        <v>14822.56</v>
      </c>
      <c r="M3854" s="77"/>
      <c r="N3854" s="80">
        <v>479293.62</v>
      </c>
      <c r="EZ3854" s="48"/>
      <c r="FA3854" s="49"/>
      <c r="FB3854" s="58"/>
      <c r="FC3854" s="58"/>
      <c r="FD3854" s="58"/>
      <c r="FI3854" s="4" t="s">
        <v>80</v>
      </c>
      <c r="FJ3854" s="58"/>
      <c r="FK3854" s="105"/>
      <c r="FM3854" s="105"/>
    </row>
    <row r="3855" spans="1:169" customFormat="1" ht="15" x14ac:dyDescent="0.25">
      <c r="A3855" s="73"/>
      <c r="B3855" s="62"/>
      <c r="C3855" s="160" t="s">
        <v>81</v>
      </c>
      <c r="D3855" s="160"/>
      <c r="E3855" s="160"/>
      <c r="F3855" s="64"/>
      <c r="G3855" s="65"/>
      <c r="H3855" s="65"/>
      <c r="I3855" s="65"/>
      <c r="J3855" s="9"/>
      <c r="K3855" s="65"/>
      <c r="L3855" s="68">
        <v>7415.21</v>
      </c>
      <c r="M3855" s="65"/>
      <c r="N3855" s="70">
        <v>387148.11</v>
      </c>
      <c r="EZ3855" s="48"/>
      <c r="FA3855" s="49"/>
      <c r="FB3855" s="58"/>
      <c r="FC3855" s="58"/>
      <c r="FD3855" s="58"/>
      <c r="FH3855" s="4" t="s">
        <v>81</v>
      </c>
      <c r="FJ3855" s="58"/>
      <c r="FK3855" s="105"/>
      <c r="FM3855" s="105"/>
    </row>
    <row r="3856" spans="1:169" customFormat="1" ht="22.5" x14ac:dyDescent="0.25">
      <c r="A3856" s="73"/>
      <c r="B3856" s="62" t="s">
        <v>591</v>
      </c>
      <c r="C3856" s="160" t="s">
        <v>592</v>
      </c>
      <c r="D3856" s="160"/>
      <c r="E3856" s="160"/>
      <c r="F3856" s="64" t="s">
        <v>84</v>
      </c>
      <c r="G3856" s="71">
        <v>93</v>
      </c>
      <c r="H3856" s="65"/>
      <c r="I3856" s="71">
        <v>93</v>
      </c>
      <c r="J3856" s="9"/>
      <c r="K3856" s="65"/>
      <c r="L3856" s="68">
        <v>6896.15</v>
      </c>
      <c r="M3856" s="65"/>
      <c r="N3856" s="70">
        <v>360047.74</v>
      </c>
      <c r="EZ3856" s="48"/>
      <c r="FA3856" s="49"/>
      <c r="FB3856" s="58"/>
      <c r="FC3856" s="58"/>
      <c r="FD3856" s="58"/>
      <c r="FH3856" s="4" t="s">
        <v>592</v>
      </c>
      <c r="FJ3856" s="58"/>
      <c r="FK3856" s="105"/>
      <c r="FM3856" s="105"/>
    </row>
    <row r="3857" spans="1:169" customFormat="1" ht="45" x14ac:dyDescent="0.25">
      <c r="A3857" s="73"/>
      <c r="B3857" s="62" t="s">
        <v>593</v>
      </c>
      <c r="C3857" s="160" t="s">
        <v>594</v>
      </c>
      <c r="D3857" s="160"/>
      <c r="E3857" s="160"/>
      <c r="F3857" s="64" t="s">
        <v>84</v>
      </c>
      <c r="G3857" s="71">
        <v>62</v>
      </c>
      <c r="H3857" s="69">
        <v>0.85</v>
      </c>
      <c r="I3857" s="67">
        <v>52.7</v>
      </c>
      <c r="J3857" s="9"/>
      <c r="K3857" s="65"/>
      <c r="L3857" s="68">
        <v>3907.82</v>
      </c>
      <c r="M3857" s="65"/>
      <c r="N3857" s="70">
        <v>204027.05</v>
      </c>
      <c r="EZ3857" s="48"/>
      <c r="FA3857" s="49"/>
      <c r="FB3857" s="58"/>
      <c r="FC3857" s="58"/>
      <c r="FD3857" s="58"/>
      <c r="FH3857" s="4" t="s">
        <v>594</v>
      </c>
      <c r="FJ3857" s="58"/>
      <c r="FK3857" s="105"/>
      <c r="FM3857" s="105"/>
    </row>
    <row r="3858" spans="1:169" customFormat="1" ht="15" x14ac:dyDescent="0.25">
      <c r="A3858" s="81"/>
      <c r="B3858" s="82"/>
      <c r="C3858" s="159" t="s">
        <v>87</v>
      </c>
      <c r="D3858" s="159"/>
      <c r="E3858" s="159"/>
      <c r="F3858" s="52"/>
      <c r="G3858" s="53"/>
      <c r="H3858" s="53"/>
      <c r="I3858" s="53"/>
      <c r="J3858" s="56"/>
      <c r="K3858" s="53"/>
      <c r="L3858" s="83">
        <v>25626.53</v>
      </c>
      <c r="M3858" s="77"/>
      <c r="N3858" s="84">
        <v>1043368.41</v>
      </c>
      <c r="EZ3858" s="48"/>
      <c r="FA3858" s="49"/>
      <c r="FB3858" s="58"/>
      <c r="FC3858" s="58"/>
      <c r="FD3858" s="58"/>
      <c r="FJ3858" s="58" t="s">
        <v>87</v>
      </c>
      <c r="FK3858" s="105"/>
      <c r="FM3858" s="105"/>
    </row>
    <row r="3859" spans="1:169" customFormat="1" ht="56.25" x14ac:dyDescent="0.25">
      <c r="A3859" s="50" t="s">
        <v>1259</v>
      </c>
      <c r="B3859" s="51" t="s">
        <v>588</v>
      </c>
      <c r="C3859" s="159" t="s">
        <v>936</v>
      </c>
      <c r="D3859" s="159"/>
      <c r="E3859" s="159"/>
      <c r="F3859" s="52" t="s">
        <v>152</v>
      </c>
      <c r="G3859" s="53">
        <v>0.56999999999999995</v>
      </c>
      <c r="H3859" s="54">
        <v>1</v>
      </c>
      <c r="I3859" s="86">
        <v>0.56999999999999995</v>
      </c>
      <c r="J3859" s="56"/>
      <c r="K3859" s="53"/>
      <c r="L3859" s="56"/>
      <c r="M3859" s="53"/>
      <c r="N3859" s="57"/>
      <c r="EZ3859" s="48"/>
      <c r="FA3859" s="49"/>
      <c r="FB3859" s="58" t="s">
        <v>936</v>
      </c>
      <c r="FC3859" s="58" t="s">
        <v>4</v>
      </c>
      <c r="FD3859" s="58" t="s">
        <v>4</v>
      </c>
      <c r="FJ3859" s="58"/>
      <c r="FK3859" s="105"/>
      <c r="FM3859" s="105"/>
    </row>
    <row r="3860" spans="1:169" customFormat="1" ht="67.5" x14ac:dyDescent="0.25">
      <c r="A3860" s="61"/>
      <c r="B3860" s="62" t="s">
        <v>64</v>
      </c>
      <c r="C3860" s="162" t="s">
        <v>65</v>
      </c>
      <c r="D3860" s="162"/>
      <c r="E3860" s="162"/>
      <c r="F3860" s="162"/>
      <c r="G3860" s="162"/>
      <c r="H3860" s="162"/>
      <c r="I3860" s="162"/>
      <c r="J3860" s="162"/>
      <c r="K3860" s="162"/>
      <c r="L3860" s="162"/>
      <c r="M3860" s="162"/>
      <c r="N3860" s="163"/>
      <c r="EZ3860" s="48"/>
      <c r="FA3860" s="49"/>
      <c r="FB3860" s="58"/>
      <c r="FC3860" s="58"/>
      <c r="FD3860" s="58"/>
      <c r="FF3860" s="4" t="s">
        <v>65</v>
      </c>
      <c r="FJ3860" s="58"/>
      <c r="FK3860" s="105"/>
      <c r="FM3860" s="105"/>
    </row>
    <row r="3861" spans="1:169" customFormat="1" ht="67.5" x14ac:dyDescent="0.25">
      <c r="A3861" s="61"/>
      <c r="B3861" s="62" t="s">
        <v>66</v>
      </c>
      <c r="C3861" s="162" t="s">
        <v>67</v>
      </c>
      <c r="D3861" s="162"/>
      <c r="E3861" s="162"/>
      <c r="F3861" s="162"/>
      <c r="G3861" s="162"/>
      <c r="H3861" s="162"/>
      <c r="I3861" s="162"/>
      <c r="J3861" s="162"/>
      <c r="K3861" s="162"/>
      <c r="L3861" s="162"/>
      <c r="M3861" s="162"/>
      <c r="N3861" s="163"/>
      <c r="EZ3861" s="48"/>
      <c r="FA3861" s="49"/>
      <c r="FB3861" s="58"/>
      <c r="FC3861" s="58"/>
      <c r="FD3861" s="58"/>
      <c r="FF3861" s="4" t="s">
        <v>67</v>
      </c>
      <c r="FJ3861" s="58"/>
      <c r="FK3861" s="105"/>
      <c r="FM3861" s="105"/>
    </row>
    <row r="3862" spans="1:169" customFormat="1" ht="22.5" x14ac:dyDescent="0.25">
      <c r="A3862" s="61"/>
      <c r="B3862" s="62" t="s">
        <v>111</v>
      </c>
      <c r="C3862" s="162" t="s">
        <v>112</v>
      </c>
      <c r="D3862" s="162"/>
      <c r="E3862" s="162"/>
      <c r="F3862" s="162"/>
      <c r="G3862" s="162"/>
      <c r="H3862" s="162"/>
      <c r="I3862" s="162"/>
      <c r="J3862" s="162"/>
      <c r="K3862" s="162"/>
      <c r="L3862" s="162"/>
      <c r="M3862" s="162"/>
      <c r="N3862" s="163"/>
      <c r="EZ3862" s="48"/>
      <c r="FA3862" s="49"/>
      <c r="FB3862" s="58"/>
      <c r="FC3862" s="58"/>
      <c r="FD3862" s="58"/>
      <c r="FF3862" s="4" t="s">
        <v>112</v>
      </c>
      <c r="FJ3862" s="58"/>
      <c r="FK3862" s="105"/>
      <c r="FM3862" s="105"/>
    </row>
    <row r="3863" spans="1:169" customFormat="1" ht="33.75" x14ac:dyDescent="0.25">
      <c r="A3863" s="61"/>
      <c r="B3863" s="62" t="s">
        <v>98</v>
      </c>
      <c r="C3863" s="162" t="s">
        <v>99</v>
      </c>
      <c r="D3863" s="162"/>
      <c r="E3863" s="162"/>
      <c r="F3863" s="162"/>
      <c r="G3863" s="162"/>
      <c r="H3863" s="162"/>
      <c r="I3863" s="162"/>
      <c r="J3863" s="162"/>
      <c r="K3863" s="162"/>
      <c r="L3863" s="162"/>
      <c r="M3863" s="162"/>
      <c r="N3863" s="163"/>
      <c r="EZ3863" s="48"/>
      <c r="FA3863" s="49"/>
      <c r="FB3863" s="58"/>
      <c r="FC3863" s="58"/>
      <c r="FD3863" s="58"/>
      <c r="FF3863" s="4" t="s">
        <v>99</v>
      </c>
      <c r="FJ3863" s="58"/>
      <c r="FK3863" s="105"/>
      <c r="FM3863" s="105"/>
    </row>
    <row r="3864" spans="1:169" customFormat="1" ht="15" x14ac:dyDescent="0.25">
      <c r="A3864" s="63"/>
      <c r="B3864" s="62" t="s">
        <v>59</v>
      </c>
      <c r="C3864" s="160" t="s">
        <v>70</v>
      </c>
      <c r="D3864" s="160"/>
      <c r="E3864" s="160"/>
      <c r="F3864" s="64"/>
      <c r="G3864" s="65"/>
      <c r="H3864" s="65"/>
      <c r="I3864" s="65"/>
      <c r="J3864" s="66">
        <v>271.66000000000003</v>
      </c>
      <c r="K3864" s="75">
        <v>1.2075</v>
      </c>
      <c r="L3864" s="66">
        <v>186.98</v>
      </c>
      <c r="M3864" s="69">
        <v>52.21</v>
      </c>
      <c r="N3864" s="70">
        <v>9762.23</v>
      </c>
      <c r="EZ3864" s="48"/>
      <c r="FA3864" s="49"/>
      <c r="FB3864" s="58"/>
      <c r="FC3864" s="58"/>
      <c r="FD3864" s="58"/>
      <c r="FG3864" s="4" t="s">
        <v>70</v>
      </c>
      <c r="FJ3864" s="58"/>
      <c r="FK3864" s="105"/>
      <c r="FM3864" s="105"/>
    </row>
    <row r="3865" spans="1:169" customFormat="1" ht="15" x14ac:dyDescent="0.25">
      <c r="A3865" s="63"/>
      <c r="B3865" s="62" t="s">
        <v>71</v>
      </c>
      <c r="C3865" s="160" t="s">
        <v>72</v>
      </c>
      <c r="D3865" s="160"/>
      <c r="E3865" s="160"/>
      <c r="F3865" s="64"/>
      <c r="G3865" s="65"/>
      <c r="H3865" s="65"/>
      <c r="I3865" s="65"/>
      <c r="J3865" s="66">
        <v>671.33</v>
      </c>
      <c r="K3865" s="75">
        <v>1.3125</v>
      </c>
      <c r="L3865" s="66">
        <v>502.24</v>
      </c>
      <c r="M3865" s="69">
        <v>15.71</v>
      </c>
      <c r="N3865" s="70">
        <v>7890.19</v>
      </c>
      <c r="EZ3865" s="48"/>
      <c r="FA3865" s="49"/>
      <c r="FB3865" s="58"/>
      <c r="FC3865" s="58"/>
      <c r="FD3865" s="58"/>
      <c r="FG3865" s="4" t="s">
        <v>72</v>
      </c>
      <c r="FJ3865" s="58"/>
      <c r="FK3865" s="105"/>
      <c r="FM3865" s="105"/>
    </row>
    <row r="3866" spans="1:169" customFormat="1" ht="15" x14ac:dyDescent="0.25">
      <c r="A3866" s="63"/>
      <c r="B3866" s="62" t="s">
        <v>73</v>
      </c>
      <c r="C3866" s="160" t="s">
        <v>74</v>
      </c>
      <c r="D3866" s="160"/>
      <c r="E3866" s="160"/>
      <c r="F3866" s="64"/>
      <c r="G3866" s="65"/>
      <c r="H3866" s="65"/>
      <c r="I3866" s="65"/>
      <c r="J3866" s="66">
        <v>78.48</v>
      </c>
      <c r="K3866" s="75">
        <v>1.3125</v>
      </c>
      <c r="L3866" s="66">
        <v>58.71</v>
      </c>
      <c r="M3866" s="69">
        <v>52.21</v>
      </c>
      <c r="N3866" s="70">
        <v>3065.25</v>
      </c>
      <c r="EZ3866" s="48"/>
      <c r="FA3866" s="49"/>
      <c r="FB3866" s="58"/>
      <c r="FC3866" s="58"/>
      <c r="FD3866" s="58"/>
      <c r="FG3866" s="4" t="s">
        <v>74</v>
      </c>
      <c r="FJ3866" s="58"/>
      <c r="FK3866" s="105"/>
      <c r="FM3866" s="105"/>
    </row>
    <row r="3867" spans="1:169" customFormat="1" ht="15" x14ac:dyDescent="0.25">
      <c r="A3867" s="63"/>
      <c r="B3867" s="62" t="s">
        <v>75</v>
      </c>
      <c r="C3867" s="160" t="s">
        <v>76</v>
      </c>
      <c r="D3867" s="160"/>
      <c r="E3867" s="160"/>
      <c r="F3867" s="64"/>
      <c r="G3867" s="65"/>
      <c r="H3867" s="65"/>
      <c r="I3867" s="65"/>
      <c r="J3867" s="66">
        <v>88.49</v>
      </c>
      <c r="K3867" s="71">
        <v>0</v>
      </c>
      <c r="L3867" s="66">
        <v>0</v>
      </c>
      <c r="M3867" s="67">
        <v>9.5</v>
      </c>
      <c r="N3867" s="72"/>
      <c r="EZ3867" s="48"/>
      <c r="FA3867" s="49"/>
      <c r="FB3867" s="58"/>
      <c r="FC3867" s="58"/>
      <c r="FD3867" s="58"/>
      <c r="FG3867" s="4" t="s">
        <v>76</v>
      </c>
      <c r="FJ3867" s="58"/>
      <c r="FK3867" s="105"/>
      <c r="FM3867" s="105"/>
    </row>
    <row r="3868" spans="1:169" customFormat="1" ht="15" x14ac:dyDescent="0.25">
      <c r="A3868" s="73"/>
      <c r="B3868" s="62"/>
      <c r="C3868" s="160" t="s">
        <v>77</v>
      </c>
      <c r="D3868" s="160"/>
      <c r="E3868" s="160"/>
      <c r="F3868" s="64" t="s">
        <v>78</v>
      </c>
      <c r="G3868" s="67">
        <v>28.9</v>
      </c>
      <c r="H3868" s="75">
        <v>1.2075</v>
      </c>
      <c r="I3868" s="89">
        <v>19.891147499999999</v>
      </c>
      <c r="J3868" s="9"/>
      <c r="K3868" s="65"/>
      <c r="L3868" s="9"/>
      <c r="M3868" s="65"/>
      <c r="N3868" s="72"/>
      <c r="EZ3868" s="48"/>
      <c r="FA3868" s="49"/>
      <c r="FB3868" s="58"/>
      <c r="FC3868" s="58"/>
      <c r="FD3868" s="58"/>
      <c r="FH3868" s="4" t="s">
        <v>77</v>
      </c>
      <c r="FJ3868" s="58"/>
      <c r="FK3868" s="105"/>
      <c r="FM3868" s="105"/>
    </row>
    <row r="3869" spans="1:169" customFormat="1" ht="15" x14ac:dyDescent="0.25">
      <c r="A3869" s="73"/>
      <c r="B3869" s="62"/>
      <c r="C3869" s="160" t="s">
        <v>79</v>
      </c>
      <c r="D3869" s="160"/>
      <c r="E3869" s="160"/>
      <c r="F3869" s="64" t="s">
        <v>78</v>
      </c>
      <c r="G3869" s="69">
        <v>5.83</v>
      </c>
      <c r="H3869" s="75">
        <v>1.3125</v>
      </c>
      <c r="I3869" s="89">
        <v>4.3615687999999997</v>
      </c>
      <c r="J3869" s="9"/>
      <c r="K3869" s="65"/>
      <c r="L3869" s="9"/>
      <c r="M3869" s="65"/>
      <c r="N3869" s="72"/>
      <c r="EZ3869" s="48"/>
      <c r="FA3869" s="49"/>
      <c r="FB3869" s="58"/>
      <c r="FC3869" s="58"/>
      <c r="FD3869" s="58"/>
      <c r="FH3869" s="4" t="s">
        <v>79</v>
      </c>
      <c r="FJ3869" s="58"/>
      <c r="FK3869" s="105"/>
      <c r="FM3869" s="105"/>
    </row>
    <row r="3870" spans="1:169" customFormat="1" ht="15" x14ac:dyDescent="0.25">
      <c r="A3870" s="59"/>
      <c r="B3870" s="62"/>
      <c r="C3870" s="164" t="s">
        <v>80</v>
      </c>
      <c r="D3870" s="164"/>
      <c r="E3870" s="164"/>
      <c r="F3870" s="76"/>
      <c r="G3870" s="77"/>
      <c r="H3870" s="77"/>
      <c r="I3870" s="77"/>
      <c r="J3870" s="79">
        <v>1031.48</v>
      </c>
      <c r="K3870" s="77"/>
      <c r="L3870" s="78">
        <v>689.22</v>
      </c>
      <c r="M3870" s="77"/>
      <c r="N3870" s="80">
        <v>17652.419999999998</v>
      </c>
      <c r="EZ3870" s="48"/>
      <c r="FA3870" s="49"/>
      <c r="FB3870" s="58"/>
      <c r="FC3870" s="58"/>
      <c r="FD3870" s="58"/>
      <c r="FI3870" s="4" t="s">
        <v>80</v>
      </c>
      <c r="FJ3870" s="58"/>
      <c r="FK3870" s="105"/>
      <c r="FM3870" s="105"/>
    </row>
    <row r="3871" spans="1:169" customFormat="1" ht="15" x14ac:dyDescent="0.25">
      <c r="A3871" s="73"/>
      <c r="B3871" s="62"/>
      <c r="C3871" s="160" t="s">
        <v>81</v>
      </c>
      <c r="D3871" s="160"/>
      <c r="E3871" s="160"/>
      <c r="F3871" s="64"/>
      <c r="G3871" s="65"/>
      <c r="H3871" s="65"/>
      <c r="I3871" s="65"/>
      <c r="J3871" s="9"/>
      <c r="K3871" s="65"/>
      <c r="L3871" s="66">
        <v>245.69</v>
      </c>
      <c r="M3871" s="65"/>
      <c r="N3871" s="70">
        <v>12827.48</v>
      </c>
      <c r="EZ3871" s="48"/>
      <c r="FA3871" s="49"/>
      <c r="FB3871" s="58"/>
      <c r="FC3871" s="58"/>
      <c r="FD3871" s="58"/>
      <c r="FH3871" s="4" t="s">
        <v>81</v>
      </c>
      <c r="FJ3871" s="58"/>
      <c r="FK3871" s="105"/>
      <c r="FM3871" s="105"/>
    </row>
    <row r="3872" spans="1:169" customFormat="1" ht="22.5" x14ac:dyDescent="0.25">
      <c r="A3872" s="73"/>
      <c r="B3872" s="62" t="s">
        <v>591</v>
      </c>
      <c r="C3872" s="160" t="s">
        <v>592</v>
      </c>
      <c r="D3872" s="160"/>
      <c r="E3872" s="160"/>
      <c r="F3872" s="64" t="s">
        <v>84</v>
      </c>
      <c r="G3872" s="71">
        <v>93</v>
      </c>
      <c r="H3872" s="65"/>
      <c r="I3872" s="71">
        <v>93</v>
      </c>
      <c r="J3872" s="9"/>
      <c r="K3872" s="65"/>
      <c r="L3872" s="66">
        <v>228.49</v>
      </c>
      <c r="M3872" s="65"/>
      <c r="N3872" s="70">
        <v>11929.56</v>
      </c>
      <c r="EZ3872" s="48"/>
      <c r="FA3872" s="49"/>
      <c r="FB3872" s="58"/>
      <c r="FC3872" s="58"/>
      <c r="FD3872" s="58"/>
      <c r="FH3872" s="4" t="s">
        <v>592</v>
      </c>
      <c r="FJ3872" s="58"/>
      <c r="FK3872" s="105"/>
      <c r="FM3872" s="105"/>
    </row>
    <row r="3873" spans="1:169" customFormat="1" ht="45" x14ac:dyDescent="0.25">
      <c r="A3873" s="73"/>
      <c r="B3873" s="62" t="s">
        <v>593</v>
      </c>
      <c r="C3873" s="160" t="s">
        <v>594</v>
      </c>
      <c r="D3873" s="160"/>
      <c r="E3873" s="160"/>
      <c r="F3873" s="64" t="s">
        <v>84</v>
      </c>
      <c r="G3873" s="71">
        <v>62</v>
      </c>
      <c r="H3873" s="69">
        <v>0.85</v>
      </c>
      <c r="I3873" s="67">
        <v>52.7</v>
      </c>
      <c r="J3873" s="9"/>
      <c r="K3873" s="65"/>
      <c r="L3873" s="66">
        <v>129.47999999999999</v>
      </c>
      <c r="M3873" s="65"/>
      <c r="N3873" s="70">
        <v>6760.08</v>
      </c>
      <c r="EZ3873" s="48"/>
      <c r="FA3873" s="49"/>
      <c r="FB3873" s="58"/>
      <c r="FC3873" s="58"/>
      <c r="FD3873" s="58"/>
      <c r="FH3873" s="4" t="s">
        <v>594</v>
      </c>
      <c r="FJ3873" s="58"/>
      <c r="FK3873" s="105"/>
      <c r="FM3873" s="105"/>
    </row>
    <row r="3874" spans="1:169" customFormat="1" ht="15" x14ac:dyDescent="0.25">
      <c r="A3874" s="81"/>
      <c r="B3874" s="82"/>
      <c r="C3874" s="159" t="s">
        <v>87</v>
      </c>
      <c r="D3874" s="159"/>
      <c r="E3874" s="159"/>
      <c r="F3874" s="52"/>
      <c r="G3874" s="53"/>
      <c r="H3874" s="53"/>
      <c r="I3874" s="53"/>
      <c r="J3874" s="56"/>
      <c r="K3874" s="53"/>
      <c r="L3874" s="83">
        <v>1047.19</v>
      </c>
      <c r="M3874" s="77"/>
      <c r="N3874" s="84">
        <v>36342.06</v>
      </c>
      <c r="EZ3874" s="48"/>
      <c r="FA3874" s="49"/>
      <c r="FB3874" s="58"/>
      <c r="FC3874" s="58"/>
      <c r="FD3874" s="58"/>
      <c r="FJ3874" s="58" t="s">
        <v>87</v>
      </c>
      <c r="FK3874" s="105"/>
      <c r="FM3874" s="105"/>
    </row>
    <row r="3875" spans="1:169" customFormat="1" ht="67.5" x14ac:dyDescent="0.25">
      <c r="A3875" s="50" t="s">
        <v>1260</v>
      </c>
      <c r="B3875" s="51" t="s">
        <v>723</v>
      </c>
      <c r="C3875" s="159" t="s">
        <v>724</v>
      </c>
      <c r="D3875" s="159"/>
      <c r="E3875" s="159"/>
      <c r="F3875" s="52" t="s">
        <v>62</v>
      </c>
      <c r="G3875" s="53">
        <v>5.1741999999999999</v>
      </c>
      <c r="H3875" s="54">
        <v>1</v>
      </c>
      <c r="I3875" s="88">
        <v>5.1741999999999999</v>
      </c>
      <c r="J3875" s="56"/>
      <c r="K3875" s="53"/>
      <c r="L3875" s="56"/>
      <c r="M3875" s="53"/>
      <c r="N3875" s="57"/>
      <c r="EZ3875" s="48"/>
      <c r="FA3875" s="49"/>
      <c r="FB3875" s="58" t="s">
        <v>724</v>
      </c>
      <c r="FC3875" s="58" t="s">
        <v>4</v>
      </c>
      <c r="FD3875" s="58" t="s">
        <v>4</v>
      </c>
      <c r="FJ3875" s="58"/>
      <c r="FK3875" s="105"/>
      <c r="FM3875" s="105"/>
    </row>
    <row r="3876" spans="1:169" customFormat="1" ht="15" x14ac:dyDescent="0.25">
      <c r="A3876" s="59"/>
      <c r="B3876" s="60"/>
      <c r="C3876" s="160" t="s">
        <v>1261</v>
      </c>
      <c r="D3876" s="160"/>
      <c r="E3876" s="160"/>
      <c r="F3876" s="160"/>
      <c r="G3876" s="160"/>
      <c r="H3876" s="160"/>
      <c r="I3876" s="160"/>
      <c r="J3876" s="160"/>
      <c r="K3876" s="160"/>
      <c r="L3876" s="160"/>
      <c r="M3876" s="160"/>
      <c r="N3876" s="161"/>
      <c r="EZ3876" s="48"/>
      <c r="FA3876" s="49"/>
      <c r="FB3876" s="58"/>
      <c r="FC3876" s="58"/>
      <c r="FD3876" s="58"/>
      <c r="FE3876" s="4" t="s">
        <v>1261</v>
      </c>
      <c r="FJ3876" s="58"/>
      <c r="FK3876" s="105"/>
      <c r="FM3876" s="105"/>
    </row>
    <row r="3877" spans="1:169" customFormat="1" ht="67.5" x14ac:dyDescent="0.25">
      <c r="A3877" s="61"/>
      <c r="B3877" s="62" t="s">
        <v>64</v>
      </c>
      <c r="C3877" s="162" t="s">
        <v>65</v>
      </c>
      <c r="D3877" s="162"/>
      <c r="E3877" s="162"/>
      <c r="F3877" s="162"/>
      <c r="G3877" s="162"/>
      <c r="H3877" s="162"/>
      <c r="I3877" s="162"/>
      <c r="J3877" s="162"/>
      <c r="K3877" s="162"/>
      <c r="L3877" s="162"/>
      <c r="M3877" s="162"/>
      <c r="N3877" s="163"/>
      <c r="EZ3877" s="48"/>
      <c r="FA3877" s="49"/>
      <c r="FB3877" s="58"/>
      <c r="FC3877" s="58"/>
      <c r="FD3877" s="58"/>
      <c r="FF3877" s="4" t="s">
        <v>65</v>
      </c>
      <c r="FJ3877" s="58"/>
      <c r="FK3877" s="105"/>
      <c r="FM3877" s="105"/>
    </row>
    <row r="3878" spans="1:169" customFormat="1" ht="67.5" x14ac:dyDescent="0.25">
      <c r="A3878" s="61"/>
      <c r="B3878" s="62" t="s">
        <v>66</v>
      </c>
      <c r="C3878" s="162" t="s">
        <v>67</v>
      </c>
      <c r="D3878" s="162"/>
      <c r="E3878" s="162"/>
      <c r="F3878" s="162"/>
      <c r="G3878" s="162"/>
      <c r="H3878" s="162"/>
      <c r="I3878" s="162"/>
      <c r="J3878" s="162"/>
      <c r="K3878" s="162"/>
      <c r="L3878" s="162"/>
      <c r="M3878" s="162"/>
      <c r="N3878" s="163"/>
      <c r="EZ3878" s="48"/>
      <c r="FA3878" s="49"/>
      <c r="FB3878" s="58"/>
      <c r="FC3878" s="58"/>
      <c r="FD3878" s="58"/>
      <c r="FF3878" s="4" t="s">
        <v>67</v>
      </c>
      <c r="FJ3878" s="58"/>
      <c r="FK3878" s="105"/>
      <c r="FM3878" s="105"/>
    </row>
    <row r="3879" spans="1:169" customFormat="1" ht="22.5" x14ac:dyDescent="0.25">
      <c r="A3879" s="61"/>
      <c r="B3879" s="62" t="s">
        <v>111</v>
      </c>
      <c r="C3879" s="162" t="s">
        <v>112</v>
      </c>
      <c r="D3879" s="162"/>
      <c r="E3879" s="162"/>
      <c r="F3879" s="162"/>
      <c r="G3879" s="162"/>
      <c r="H3879" s="162"/>
      <c r="I3879" s="162"/>
      <c r="J3879" s="162"/>
      <c r="K3879" s="162"/>
      <c r="L3879" s="162"/>
      <c r="M3879" s="162"/>
      <c r="N3879" s="163"/>
      <c r="EZ3879" s="48"/>
      <c r="FA3879" s="49"/>
      <c r="FB3879" s="58"/>
      <c r="FC3879" s="58"/>
      <c r="FD3879" s="58"/>
      <c r="FF3879" s="4" t="s">
        <v>112</v>
      </c>
      <c r="FJ3879" s="58"/>
      <c r="FK3879" s="105"/>
      <c r="FM3879" s="105"/>
    </row>
    <row r="3880" spans="1:169" customFormat="1" ht="33.75" x14ac:dyDescent="0.25">
      <c r="A3880" s="61"/>
      <c r="B3880" s="62" t="s">
        <v>98</v>
      </c>
      <c r="C3880" s="162" t="s">
        <v>99</v>
      </c>
      <c r="D3880" s="162"/>
      <c r="E3880" s="162"/>
      <c r="F3880" s="162"/>
      <c r="G3880" s="162"/>
      <c r="H3880" s="162"/>
      <c r="I3880" s="162"/>
      <c r="J3880" s="162"/>
      <c r="K3880" s="162"/>
      <c r="L3880" s="162"/>
      <c r="M3880" s="162"/>
      <c r="N3880" s="163"/>
      <c r="EZ3880" s="48"/>
      <c r="FA3880" s="49"/>
      <c r="FB3880" s="58"/>
      <c r="FC3880" s="58"/>
      <c r="FD3880" s="58"/>
      <c r="FF3880" s="4" t="s">
        <v>99</v>
      </c>
      <c r="FJ3880" s="58"/>
      <c r="FK3880" s="105"/>
      <c r="FM3880" s="105"/>
    </row>
    <row r="3881" spans="1:169" customFormat="1" ht="15" x14ac:dyDescent="0.25">
      <c r="A3881" s="63"/>
      <c r="B3881" s="62" t="s">
        <v>59</v>
      </c>
      <c r="C3881" s="160" t="s">
        <v>70</v>
      </c>
      <c r="D3881" s="160"/>
      <c r="E3881" s="160"/>
      <c r="F3881" s="64"/>
      <c r="G3881" s="65"/>
      <c r="H3881" s="65"/>
      <c r="I3881" s="65"/>
      <c r="J3881" s="66">
        <v>852.58</v>
      </c>
      <c r="K3881" s="75">
        <v>1.2075</v>
      </c>
      <c r="L3881" s="68">
        <v>5326.79</v>
      </c>
      <c r="M3881" s="69">
        <v>52.21</v>
      </c>
      <c r="N3881" s="70">
        <v>278111.71000000002</v>
      </c>
      <c r="EZ3881" s="48"/>
      <c r="FA3881" s="49"/>
      <c r="FB3881" s="58"/>
      <c r="FC3881" s="58"/>
      <c r="FD3881" s="58"/>
      <c r="FG3881" s="4" t="s">
        <v>70</v>
      </c>
      <c r="FJ3881" s="58"/>
      <c r="FK3881" s="105"/>
      <c r="FM3881" s="105"/>
    </row>
    <row r="3882" spans="1:169" customFormat="1" ht="15" x14ac:dyDescent="0.25">
      <c r="A3882" s="63"/>
      <c r="B3882" s="62" t="s">
        <v>71</v>
      </c>
      <c r="C3882" s="160" t="s">
        <v>72</v>
      </c>
      <c r="D3882" s="160"/>
      <c r="E3882" s="160"/>
      <c r="F3882" s="64"/>
      <c r="G3882" s="65"/>
      <c r="H3882" s="65"/>
      <c r="I3882" s="65"/>
      <c r="J3882" s="68">
        <v>2390.59</v>
      </c>
      <c r="K3882" s="75">
        <v>1.3125</v>
      </c>
      <c r="L3882" s="68">
        <v>16234.83</v>
      </c>
      <c r="M3882" s="69">
        <v>15.71</v>
      </c>
      <c r="N3882" s="70">
        <v>255049.18</v>
      </c>
      <c r="EZ3882" s="48"/>
      <c r="FA3882" s="49"/>
      <c r="FB3882" s="58"/>
      <c r="FC3882" s="58"/>
      <c r="FD3882" s="58"/>
      <c r="FG3882" s="4" t="s">
        <v>72</v>
      </c>
      <c r="FJ3882" s="58"/>
      <c r="FK3882" s="105"/>
      <c r="FM3882" s="105"/>
    </row>
    <row r="3883" spans="1:169" customFormat="1" ht="15" x14ac:dyDescent="0.25">
      <c r="A3883" s="63"/>
      <c r="B3883" s="62" t="s">
        <v>73</v>
      </c>
      <c r="C3883" s="160" t="s">
        <v>74</v>
      </c>
      <c r="D3883" s="160"/>
      <c r="E3883" s="160"/>
      <c r="F3883" s="64"/>
      <c r="G3883" s="65"/>
      <c r="H3883" s="65"/>
      <c r="I3883" s="65"/>
      <c r="J3883" s="66">
        <v>229.05</v>
      </c>
      <c r="K3883" s="75">
        <v>1.3125</v>
      </c>
      <c r="L3883" s="68">
        <v>1555.51</v>
      </c>
      <c r="M3883" s="69">
        <v>52.21</v>
      </c>
      <c r="N3883" s="70">
        <v>81213.179999999993</v>
      </c>
      <c r="EZ3883" s="48"/>
      <c r="FA3883" s="49"/>
      <c r="FB3883" s="58"/>
      <c r="FC3883" s="58"/>
      <c r="FD3883" s="58"/>
      <c r="FG3883" s="4" t="s">
        <v>74</v>
      </c>
      <c r="FJ3883" s="58"/>
      <c r="FK3883" s="105"/>
      <c r="FM3883" s="105"/>
    </row>
    <row r="3884" spans="1:169" customFormat="1" ht="15" x14ac:dyDescent="0.25">
      <c r="A3884" s="63"/>
      <c r="B3884" s="62" t="s">
        <v>75</v>
      </c>
      <c r="C3884" s="160" t="s">
        <v>76</v>
      </c>
      <c r="D3884" s="160"/>
      <c r="E3884" s="160"/>
      <c r="F3884" s="64"/>
      <c r="G3884" s="65"/>
      <c r="H3884" s="65"/>
      <c r="I3884" s="65"/>
      <c r="J3884" s="66">
        <v>300.83999999999997</v>
      </c>
      <c r="K3884" s="71">
        <v>0</v>
      </c>
      <c r="L3884" s="66">
        <v>0</v>
      </c>
      <c r="M3884" s="67">
        <v>9.5</v>
      </c>
      <c r="N3884" s="72"/>
      <c r="EZ3884" s="48"/>
      <c r="FA3884" s="49"/>
      <c r="FB3884" s="58"/>
      <c r="FC3884" s="58"/>
      <c r="FD3884" s="58"/>
      <c r="FG3884" s="4" t="s">
        <v>76</v>
      </c>
      <c r="FJ3884" s="58"/>
      <c r="FK3884" s="105"/>
      <c r="FM3884" s="105"/>
    </row>
    <row r="3885" spans="1:169" customFormat="1" ht="15" x14ac:dyDescent="0.25">
      <c r="A3885" s="73"/>
      <c r="B3885" s="62"/>
      <c r="C3885" s="160" t="s">
        <v>77</v>
      </c>
      <c r="D3885" s="160"/>
      <c r="E3885" s="160"/>
      <c r="F3885" s="64" t="s">
        <v>78</v>
      </c>
      <c r="G3885" s="71">
        <v>94</v>
      </c>
      <c r="H3885" s="75">
        <v>1.2075</v>
      </c>
      <c r="I3885" s="74">
        <v>587.29757099999995</v>
      </c>
      <c r="J3885" s="9"/>
      <c r="K3885" s="65"/>
      <c r="L3885" s="9"/>
      <c r="M3885" s="65"/>
      <c r="N3885" s="72"/>
      <c r="EZ3885" s="48"/>
      <c r="FA3885" s="49"/>
      <c r="FB3885" s="58"/>
      <c r="FC3885" s="58"/>
      <c r="FD3885" s="58"/>
      <c r="FH3885" s="4" t="s">
        <v>77</v>
      </c>
      <c r="FJ3885" s="58"/>
      <c r="FK3885" s="105"/>
      <c r="FM3885" s="105"/>
    </row>
    <row r="3886" spans="1:169" customFormat="1" ht="15" x14ac:dyDescent="0.25">
      <c r="A3886" s="73"/>
      <c r="B3886" s="62"/>
      <c r="C3886" s="160" t="s">
        <v>79</v>
      </c>
      <c r="D3886" s="160"/>
      <c r="E3886" s="160"/>
      <c r="F3886" s="64" t="s">
        <v>78</v>
      </c>
      <c r="G3886" s="67">
        <v>16.899999999999999</v>
      </c>
      <c r="H3886" s="75">
        <v>1.3125</v>
      </c>
      <c r="I3886" s="89">
        <v>114.7702238</v>
      </c>
      <c r="J3886" s="9"/>
      <c r="K3886" s="65"/>
      <c r="L3886" s="9"/>
      <c r="M3886" s="65"/>
      <c r="N3886" s="72"/>
      <c r="EZ3886" s="48"/>
      <c r="FA3886" s="49"/>
      <c r="FB3886" s="58"/>
      <c r="FC3886" s="58"/>
      <c r="FD3886" s="58"/>
      <c r="FH3886" s="4" t="s">
        <v>79</v>
      </c>
      <c r="FJ3886" s="58"/>
      <c r="FK3886" s="105"/>
      <c r="FM3886" s="105"/>
    </row>
    <row r="3887" spans="1:169" customFormat="1" ht="15" x14ac:dyDescent="0.25">
      <c r="A3887" s="59"/>
      <c r="B3887" s="62"/>
      <c r="C3887" s="164" t="s">
        <v>80</v>
      </c>
      <c r="D3887" s="164"/>
      <c r="E3887" s="164"/>
      <c r="F3887" s="76"/>
      <c r="G3887" s="77"/>
      <c r="H3887" s="77"/>
      <c r="I3887" s="77"/>
      <c r="J3887" s="79">
        <v>3544.01</v>
      </c>
      <c r="K3887" s="77"/>
      <c r="L3887" s="79">
        <v>21561.62</v>
      </c>
      <c r="M3887" s="77"/>
      <c r="N3887" s="80">
        <v>533160.89</v>
      </c>
      <c r="EZ3887" s="48"/>
      <c r="FA3887" s="49"/>
      <c r="FB3887" s="58"/>
      <c r="FC3887" s="58"/>
      <c r="FD3887" s="58"/>
      <c r="FI3887" s="4" t="s">
        <v>80</v>
      </c>
      <c r="FJ3887" s="58"/>
      <c r="FK3887" s="105"/>
      <c r="FM3887" s="105"/>
    </row>
    <row r="3888" spans="1:169" customFormat="1" ht="15" x14ac:dyDescent="0.25">
      <c r="A3888" s="73"/>
      <c r="B3888" s="62"/>
      <c r="C3888" s="160" t="s">
        <v>81</v>
      </c>
      <c r="D3888" s="160"/>
      <c r="E3888" s="160"/>
      <c r="F3888" s="64"/>
      <c r="G3888" s="65"/>
      <c r="H3888" s="65"/>
      <c r="I3888" s="65"/>
      <c r="J3888" s="9"/>
      <c r="K3888" s="65"/>
      <c r="L3888" s="68">
        <v>6882.3</v>
      </c>
      <c r="M3888" s="65"/>
      <c r="N3888" s="70">
        <v>359324.89</v>
      </c>
      <c r="EZ3888" s="48"/>
      <c r="FA3888" s="49"/>
      <c r="FB3888" s="58"/>
      <c r="FC3888" s="58"/>
      <c r="FD3888" s="58"/>
      <c r="FH3888" s="4" t="s">
        <v>81</v>
      </c>
      <c r="FJ3888" s="58"/>
      <c r="FK3888" s="105"/>
      <c r="FM3888" s="105"/>
    </row>
    <row r="3889" spans="1:169" customFormat="1" ht="22.5" x14ac:dyDescent="0.25">
      <c r="A3889" s="73"/>
      <c r="B3889" s="62" t="s">
        <v>591</v>
      </c>
      <c r="C3889" s="160" t="s">
        <v>592</v>
      </c>
      <c r="D3889" s="160"/>
      <c r="E3889" s="160"/>
      <c r="F3889" s="64" t="s">
        <v>84</v>
      </c>
      <c r="G3889" s="71">
        <v>93</v>
      </c>
      <c r="H3889" s="65"/>
      <c r="I3889" s="71">
        <v>93</v>
      </c>
      <c r="J3889" s="9"/>
      <c r="K3889" s="65"/>
      <c r="L3889" s="68">
        <v>6400.54</v>
      </c>
      <c r="M3889" s="65"/>
      <c r="N3889" s="70">
        <v>334172.15000000002</v>
      </c>
      <c r="EZ3889" s="48"/>
      <c r="FA3889" s="49"/>
      <c r="FB3889" s="58"/>
      <c r="FC3889" s="58"/>
      <c r="FD3889" s="58"/>
      <c r="FH3889" s="4" t="s">
        <v>592</v>
      </c>
      <c r="FJ3889" s="58"/>
      <c r="FK3889" s="105"/>
      <c r="FM3889" s="105"/>
    </row>
    <row r="3890" spans="1:169" customFormat="1" ht="45" x14ac:dyDescent="0.25">
      <c r="A3890" s="73"/>
      <c r="B3890" s="62" t="s">
        <v>593</v>
      </c>
      <c r="C3890" s="160" t="s">
        <v>594</v>
      </c>
      <c r="D3890" s="160"/>
      <c r="E3890" s="160"/>
      <c r="F3890" s="64" t="s">
        <v>84</v>
      </c>
      <c r="G3890" s="71">
        <v>62</v>
      </c>
      <c r="H3890" s="69">
        <v>0.85</v>
      </c>
      <c r="I3890" s="67">
        <v>52.7</v>
      </c>
      <c r="J3890" s="9"/>
      <c r="K3890" s="65"/>
      <c r="L3890" s="68">
        <v>3626.97</v>
      </c>
      <c r="M3890" s="65"/>
      <c r="N3890" s="70">
        <v>189364.22</v>
      </c>
      <c r="EZ3890" s="48"/>
      <c r="FA3890" s="49"/>
      <c r="FB3890" s="58"/>
      <c r="FC3890" s="58"/>
      <c r="FD3890" s="58"/>
      <c r="FH3890" s="4" t="s">
        <v>594</v>
      </c>
      <c r="FJ3890" s="58"/>
      <c r="FK3890" s="105"/>
      <c r="FM3890" s="105"/>
    </row>
    <row r="3891" spans="1:169" customFormat="1" ht="15" x14ac:dyDescent="0.25">
      <c r="A3891" s="81"/>
      <c r="B3891" s="82"/>
      <c r="C3891" s="159" t="s">
        <v>87</v>
      </c>
      <c r="D3891" s="159"/>
      <c r="E3891" s="159"/>
      <c r="F3891" s="52"/>
      <c r="G3891" s="53"/>
      <c r="H3891" s="53"/>
      <c r="I3891" s="53"/>
      <c r="J3891" s="56"/>
      <c r="K3891" s="53"/>
      <c r="L3891" s="83">
        <v>31589.13</v>
      </c>
      <c r="M3891" s="77"/>
      <c r="N3891" s="84">
        <v>1056697.26</v>
      </c>
      <c r="EZ3891" s="48"/>
      <c r="FA3891" s="49"/>
      <c r="FB3891" s="58"/>
      <c r="FC3891" s="58"/>
      <c r="FD3891" s="58"/>
      <c r="FJ3891" s="58" t="s">
        <v>87</v>
      </c>
      <c r="FK3891" s="105"/>
      <c r="FM3891" s="105"/>
    </row>
    <row r="3892" spans="1:169" customFormat="1" ht="15" x14ac:dyDescent="0.25">
      <c r="A3892" s="156" t="s">
        <v>165</v>
      </c>
      <c r="B3892" s="157"/>
      <c r="C3892" s="157"/>
      <c r="D3892" s="157"/>
      <c r="E3892" s="157"/>
      <c r="F3892" s="157"/>
      <c r="G3892" s="157"/>
      <c r="H3892" s="157"/>
      <c r="I3892" s="157"/>
      <c r="J3892" s="157"/>
      <c r="K3892" s="157"/>
      <c r="L3892" s="157"/>
      <c r="M3892" s="157"/>
      <c r="N3892" s="158"/>
      <c r="EZ3892" s="48"/>
      <c r="FA3892" s="49" t="s">
        <v>165</v>
      </c>
      <c r="FB3892" s="58"/>
      <c r="FC3892" s="58"/>
      <c r="FD3892" s="58"/>
      <c r="FJ3892" s="58"/>
      <c r="FK3892" s="105"/>
      <c r="FM3892" s="105"/>
    </row>
    <row r="3893" spans="1:169" customFormat="1" ht="56.25" x14ac:dyDescent="0.25">
      <c r="A3893" s="50" t="s">
        <v>1262</v>
      </c>
      <c r="B3893" s="51" t="s">
        <v>167</v>
      </c>
      <c r="C3893" s="159" t="s">
        <v>168</v>
      </c>
      <c r="D3893" s="159"/>
      <c r="E3893" s="159"/>
      <c r="F3893" s="52" t="s">
        <v>169</v>
      </c>
      <c r="G3893" s="53">
        <v>29.28</v>
      </c>
      <c r="H3893" s="54">
        <v>1</v>
      </c>
      <c r="I3893" s="86">
        <v>29.28</v>
      </c>
      <c r="J3893" s="87">
        <v>3.28</v>
      </c>
      <c r="K3893" s="53"/>
      <c r="L3893" s="87">
        <v>96.04</v>
      </c>
      <c r="M3893" s="86">
        <v>16.22</v>
      </c>
      <c r="N3893" s="84">
        <v>1557.77</v>
      </c>
      <c r="EZ3893" s="48"/>
      <c r="FA3893" s="49"/>
      <c r="FB3893" s="58" t="s">
        <v>168</v>
      </c>
      <c r="FC3893" s="58" t="s">
        <v>4</v>
      </c>
      <c r="FD3893" s="58" t="s">
        <v>4</v>
      </c>
      <c r="FJ3893" s="58"/>
      <c r="FK3893" s="105"/>
      <c r="FM3893" s="105"/>
    </row>
    <row r="3894" spans="1:169" customFormat="1" ht="15" x14ac:dyDescent="0.25">
      <c r="A3894" s="59"/>
      <c r="B3894" s="60"/>
      <c r="C3894" s="160" t="s">
        <v>1263</v>
      </c>
      <c r="D3894" s="160"/>
      <c r="E3894" s="160"/>
      <c r="F3894" s="160"/>
      <c r="G3894" s="160"/>
      <c r="H3894" s="160"/>
      <c r="I3894" s="160"/>
      <c r="J3894" s="160"/>
      <c r="K3894" s="160"/>
      <c r="L3894" s="160"/>
      <c r="M3894" s="160"/>
      <c r="N3894" s="161"/>
      <c r="EZ3894" s="48"/>
      <c r="FA3894" s="49"/>
      <c r="FB3894" s="58"/>
      <c r="FC3894" s="58"/>
      <c r="FD3894" s="58"/>
      <c r="FE3894" s="4" t="s">
        <v>1263</v>
      </c>
      <c r="FJ3894" s="58"/>
      <c r="FK3894" s="105"/>
      <c r="FM3894" s="105"/>
    </row>
    <row r="3895" spans="1:169" customFormat="1" ht="15" x14ac:dyDescent="0.25">
      <c r="A3895" s="81"/>
      <c r="B3895" s="82"/>
      <c r="C3895" s="159" t="s">
        <v>87</v>
      </c>
      <c r="D3895" s="159"/>
      <c r="E3895" s="159"/>
      <c r="F3895" s="52"/>
      <c r="G3895" s="53"/>
      <c r="H3895" s="53"/>
      <c r="I3895" s="53"/>
      <c r="J3895" s="56"/>
      <c r="K3895" s="53"/>
      <c r="L3895" s="87">
        <v>96.04</v>
      </c>
      <c r="M3895" s="77"/>
      <c r="N3895" s="84">
        <v>1557.77</v>
      </c>
      <c r="EZ3895" s="48"/>
      <c r="FA3895" s="49"/>
      <c r="FB3895" s="58"/>
      <c r="FC3895" s="58"/>
      <c r="FD3895" s="58"/>
      <c r="FJ3895" s="58" t="s">
        <v>87</v>
      </c>
      <c r="FK3895" s="105"/>
      <c r="FM3895" s="105"/>
    </row>
    <row r="3896" spans="1:169" customFormat="1" ht="45" x14ac:dyDescent="0.25">
      <c r="A3896" s="50" t="s">
        <v>1264</v>
      </c>
      <c r="B3896" s="51" t="s">
        <v>172</v>
      </c>
      <c r="C3896" s="159" t="s">
        <v>173</v>
      </c>
      <c r="D3896" s="159"/>
      <c r="E3896" s="159"/>
      <c r="F3896" s="52" t="s">
        <v>169</v>
      </c>
      <c r="G3896" s="53">
        <v>9.34</v>
      </c>
      <c r="H3896" s="54">
        <v>1</v>
      </c>
      <c r="I3896" s="86">
        <v>9.34</v>
      </c>
      <c r="J3896" s="87">
        <v>2.91</v>
      </c>
      <c r="K3896" s="53"/>
      <c r="L3896" s="87">
        <v>27.18</v>
      </c>
      <c r="M3896" s="86">
        <v>16.22</v>
      </c>
      <c r="N3896" s="94">
        <v>440.86</v>
      </c>
      <c r="EZ3896" s="48"/>
      <c r="FA3896" s="49"/>
      <c r="FB3896" s="58" t="s">
        <v>173</v>
      </c>
      <c r="FC3896" s="58" t="s">
        <v>4</v>
      </c>
      <c r="FD3896" s="58" t="s">
        <v>4</v>
      </c>
      <c r="FJ3896" s="58"/>
      <c r="FK3896" s="105"/>
      <c r="FM3896" s="105"/>
    </row>
    <row r="3897" spans="1:169" customFormat="1" ht="15" x14ac:dyDescent="0.25">
      <c r="A3897" s="81"/>
      <c r="B3897" s="82"/>
      <c r="C3897" s="159" t="s">
        <v>87</v>
      </c>
      <c r="D3897" s="159"/>
      <c r="E3897" s="159"/>
      <c r="F3897" s="52"/>
      <c r="G3897" s="53"/>
      <c r="H3897" s="53"/>
      <c r="I3897" s="53"/>
      <c r="J3897" s="56"/>
      <c r="K3897" s="53"/>
      <c r="L3897" s="87">
        <v>27.18</v>
      </c>
      <c r="M3897" s="77"/>
      <c r="N3897" s="94">
        <v>440.86</v>
      </c>
      <c r="EZ3897" s="48"/>
      <c r="FA3897" s="49"/>
      <c r="FB3897" s="58"/>
      <c r="FC3897" s="58"/>
      <c r="FD3897" s="58"/>
      <c r="FJ3897" s="58" t="s">
        <v>87</v>
      </c>
      <c r="FK3897" s="105"/>
      <c r="FM3897" s="105"/>
    </row>
    <row r="3898" spans="1:169" customFormat="1" ht="45" x14ac:dyDescent="0.25">
      <c r="A3898" s="50" t="s">
        <v>1265</v>
      </c>
      <c r="B3898" s="51" t="s">
        <v>175</v>
      </c>
      <c r="C3898" s="159" t="s">
        <v>176</v>
      </c>
      <c r="D3898" s="159"/>
      <c r="E3898" s="159"/>
      <c r="F3898" s="52" t="s">
        <v>169</v>
      </c>
      <c r="G3898" s="53">
        <v>19.940000000000001</v>
      </c>
      <c r="H3898" s="54">
        <v>1</v>
      </c>
      <c r="I3898" s="86">
        <v>19.940000000000001</v>
      </c>
      <c r="J3898" s="87">
        <v>25.98</v>
      </c>
      <c r="K3898" s="53"/>
      <c r="L3898" s="87">
        <v>518.04</v>
      </c>
      <c r="M3898" s="86">
        <v>16.22</v>
      </c>
      <c r="N3898" s="84">
        <v>8402.61</v>
      </c>
      <c r="EZ3898" s="48"/>
      <c r="FA3898" s="49"/>
      <c r="FB3898" s="58" t="s">
        <v>176</v>
      </c>
      <c r="FC3898" s="58" t="s">
        <v>4</v>
      </c>
      <c r="FD3898" s="58" t="s">
        <v>4</v>
      </c>
      <c r="FJ3898" s="58"/>
      <c r="FK3898" s="105"/>
      <c r="FM3898" s="105"/>
    </row>
    <row r="3899" spans="1:169" customFormat="1" ht="15" x14ac:dyDescent="0.25">
      <c r="A3899" s="81"/>
      <c r="B3899" s="82"/>
      <c r="C3899" s="159" t="s">
        <v>87</v>
      </c>
      <c r="D3899" s="159"/>
      <c r="E3899" s="159"/>
      <c r="F3899" s="52"/>
      <c r="G3899" s="53"/>
      <c r="H3899" s="53"/>
      <c r="I3899" s="53"/>
      <c r="J3899" s="56"/>
      <c r="K3899" s="53"/>
      <c r="L3899" s="87">
        <v>518.04</v>
      </c>
      <c r="M3899" s="77"/>
      <c r="N3899" s="84">
        <v>8402.61</v>
      </c>
      <c r="EZ3899" s="48"/>
      <c r="FA3899" s="49"/>
      <c r="FB3899" s="58"/>
      <c r="FC3899" s="58"/>
      <c r="FD3899" s="58"/>
      <c r="FJ3899" s="58" t="s">
        <v>87</v>
      </c>
      <c r="FK3899" s="105"/>
      <c r="FM3899" s="105"/>
    </row>
    <row r="3900" spans="1:169" customFormat="1" ht="15" x14ac:dyDescent="0.25">
      <c r="A3900" s="156" t="s">
        <v>1117</v>
      </c>
      <c r="B3900" s="157"/>
      <c r="C3900" s="157"/>
      <c r="D3900" s="157"/>
      <c r="E3900" s="157"/>
      <c r="F3900" s="157"/>
      <c r="G3900" s="157"/>
      <c r="H3900" s="157"/>
      <c r="I3900" s="157"/>
      <c r="J3900" s="157"/>
      <c r="K3900" s="157"/>
      <c r="L3900" s="157"/>
      <c r="M3900" s="157"/>
      <c r="N3900" s="158"/>
      <c r="EZ3900" s="48"/>
      <c r="FA3900" s="49" t="s">
        <v>1117</v>
      </c>
      <c r="FB3900" s="58"/>
      <c r="FC3900" s="58"/>
      <c r="FD3900" s="58"/>
      <c r="FJ3900" s="58"/>
      <c r="FK3900" s="105"/>
      <c r="FM3900" s="105"/>
    </row>
    <row r="3901" spans="1:169" customFormat="1" ht="56.25" x14ac:dyDescent="0.25">
      <c r="A3901" s="50" t="s">
        <v>1266</v>
      </c>
      <c r="B3901" s="51" t="s">
        <v>731</v>
      </c>
      <c r="C3901" s="159" t="s">
        <v>732</v>
      </c>
      <c r="D3901" s="159"/>
      <c r="E3901" s="159"/>
      <c r="F3901" s="52" t="s">
        <v>152</v>
      </c>
      <c r="G3901" s="53">
        <v>34.659999999999997</v>
      </c>
      <c r="H3901" s="54">
        <v>1</v>
      </c>
      <c r="I3901" s="86">
        <v>34.659999999999997</v>
      </c>
      <c r="J3901" s="56"/>
      <c r="K3901" s="53"/>
      <c r="L3901" s="56"/>
      <c r="M3901" s="53"/>
      <c r="N3901" s="57"/>
      <c r="EZ3901" s="48"/>
      <c r="FA3901" s="49"/>
      <c r="FB3901" s="58" t="s">
        <v>732</v>
      </c>
      <c r="FC3901" s="58" t="s">
        <v>4</v>
      </c>
      <c r="FD3901" s="58" t="s">
        <v>4</v>
      </c>
      <c r="FJ3901" s="58"/>
      <c r="FK3901" s="105"/>
      <c r="FM3901" s="105"/>
    </row>
    <row r="3902" spans="1:169" customFormat="1" ht="67.5" x14ac:dyDescent="0.25">
      <c r="A3902" s="61"/>
      <c r="B3902" s="62" t="s">
        <v>64</v>
      </c>
      <c r="C3902" s="162" t="s">
        <v>65</v>
      </c>
      <c r="D3902" s="162"/>
      <c r="E3902" s="162"/>
      <c r="F3902" s="162"/>
      <c r="G3902" s="162"/>
      <c r="H3902" s="162"/>
      <c r="I3902" s="162"/>
      <c r="J3902" s="162"/>
      <c r="K3902" s="162"/>
      <c r="L3902" s="162"/>
      <c r="M3902" s="162"/>
      <c r="N3902" s="163"/>
      <c r="EZ3902" s="48"/>
      <c r="FA3902" s="49"/>
      <c r="FB3902" s="58"/>
      <c r="FC3902" s="58"/>
      <c r="FD3902" s="58"/>
      <c r="FF3902" s="4" t="s">
        <v>65</v>
      </c>
      <c r="FJ3902" s="58"/>
      <c r="FK3902" s="105"/>
      <c r="FM3902" s="105"/>
    </row>
    <row r="3903" spans="1:169" customFormat="1" ht="67.5" x14ac:dyDescent="0.25">
      <c r="A3903" s="61"/>
      <c r="B3903" s="62" t="s">
        <v>66</v>
      </c>
      <c r="C3903" s="162" t="s">
        <v>67</v>
      </c>
      <c r="D3903" s="162"/>
      <c r="E3903" s="162"/>
      <c r="F3903" s="162"/>
      <c r="G3903" s="162"/>
      <c r="H3903" s="162"/>
      <c r="I3903" s="162"/>
      <c r="J3903" s="162"/>
      <c r="K3903" s="162"/>
      <c r="L3903" s="162"/>
      <c r="M3903" s="162"/>
      <c r="N3903" s="163"/>
      <c r="EZ3903" s="48"/>
      <c r="FA3903" s="49"/>
      <c r="FB3903" s="58"/>
      <c r="FC3903" s="58"/>
      <c r="FD3903" s="58"/>
      <c r="FF3903" s="4" t="s">
        <v>67</v>
      </c>
      <c r="FJ3903" s="58"/>
      <c r="FK3903" s="105"/>
      <c r="FM3903" s="105"/>
    </row>
    <row r="3904" spans="1:169" customFormat="1" ht="33.75" x14ac:dyDescent="0.25">
      <c r="A3904" s="61"/>
      <c r="B3904" s="62" t="s">
        <v>98</v>
      </c>
      <c r="C3904" s="162" t="s">
        <v>99</v>
      </c>
      <c r="D3904" s="162"/>
      <c r="E3904" s="162"/>
      <c r="F3904" s="162"/>
      <c r="G3904" s="162"/>
      <c r="H3904" s="162"/>
      <c r="I3904" s="162"/>
      <c r="J3904" s="162"/>
      <c r="K3904" s="162"/>
      <c r="L3904" s="162"/>
      <c r="M3904" s="162"/>
      <c r="N3904" s="163"/>
      <c r="EZ3904" s="48"/>
      <c r="FA3904" s="49"/>
      <c r="FB3904" s="58"/>
      <c r="FC3904" s="58"/>
      <c r="FD3904" s="58"/>
      <c r="FF3904" s="4" t="s">
        <v>99</v>
      </c>
      <c r="FJ3904" s="58"/>
      <c r="FK3904" s="105"/>
      <c r="FM3904" s="105"/>
    </row>
    <row r="3905" spans="1:169" customFormat="1" ht="15" x14ac:dyDescent="0.25">
      <c r="A3905" s="63"/>
      <c r="B3905" s="62" t="s">
        <v>59</v>
      </c>
      <c r="C3905" s="160" t="s">
        <v>70</v>
      </c>
      <c r="D3905" s="160"/>
      <c r="E3905" s="160"/>
      <c r="F3905" s="64"/>
      <c r="G3905" s="65"/>
      <c r="H3905" s="65"/>
      <c r="I3905" s="65"/>
      <c r="J3905" s="66">
        <v>235.79</v>
      </c>
      <c r="K3905" s="90">
        <v>1.7250000000000001</v>
      </c>
      <c r="L3905" s="68">
        <v>14097.53</v>
      </c>
      <c r="M3905" s="69">
        <v>52.21</v>
      </c>
      <c r="N3905" s="70">
        <v>736032.04</v>
      </c>
      <c r="EZ3905" s="48"/>
      <c r="FA3905" s="49"/>
      <c r="FB3905" s="58"/>
      <c r="FC3905" s="58"/>
      <c r="FD3905" s="58"/>
      <c r="FG3905" s="4" t="s">
        <v>70</v>
      </c>
      <c r="FJ3905" s="58"/>
      <c r="FK3905" s="105"/>
      <c r="FM3905" s="105"/>
    </row>
    <row r="3906" spans="1:169" customFormat="1" ht="15" x14ac:dyDescent="0.25">
      <c r="A3906" s="63"/>
      <c r="B3906" s="62" t="s">
        <v>71</v>
      </c>
      <c r="C3906" s="160" t="s">
        <v>72</v>
      </c>
      <c r="D3906" s="160"/>
      <c r="E3906" s="160"/>
      <c r="F3906" s="64"/>
      <c r="G3906" s="65"/>
      <c r="H3906" s="65"/>
      <c r="I3906" s="65"/>
      <c r="J3906" s="66">
        <v>922.53</v>
      </c>
      <c r="K3906" s="90">
        <v>1.875</v>
      </c>
      <c r="L3906" s="68">
        <v>59952.92</v>
      </c>
      <c r="M3906" s="69">
        <v>15.71</v>
      </c>
      <c r="N3906" s="70">
        <v>941860.37</v>
      </c>
      <c r="EZ3906" s="48"/>
      <c r="FA3906" s="49"/>
      <c r="FB3906" s="58"/>
      <c r="FC3906" s="58"/>
      <c r="FD3906" s="58"/>
      <c r="FG3906" s="4" t="s">
        <v>72</v>
      </c>
      <c r="FJ3906" s="58"/>
      <c r="FK3906" s="105"/>
      <c r="FM3906" s="105"/>
    </row>
    <row r="3907" spans="1:169" customFormat="1" ht="15" x14ac:dyDescent="0.25">
      <c r="A3907" s="63"/>
      <c r="B3907" s="62" t="s">
        <v>73</v>
      </c>
      <c r="C3907" s="160" t="s">
        <v>74</v>
      </c>
      <c r="D3907" s="160"/>
      <c r="E3907" s="160"/>
      <c r="F3907" s="64"/>
      <c r="G3907" s="65"/>
      <c r="H3907" s="65"/>
      <c r="I3907" s="65"/>
      <c r="J3907" s="66">
        <v>108.24</v>
      </c>
      <c r="K3907" s="90">
        <v>1.875</v>
      </c>
      <c r="L3907" s="68">
        <v>7034.25</v>
      </c>
      <c r="M3907" s="69">
        <v>52.21</v>
      </c>
      <c r="N3907" s="70">
        <v>367258.19</v>
      </c>
      <c r="EZ3907" s="48"/>
      <c r="FA3907" s="49"/>
      <c r="FB3907" s="58"/>
      <c r="FC3907" s="58"/>
      <c r="FD3907" s="58"/>
      <c r="FG3907" s="4" t="s">
        <v>74</v>
      </c>
      <c r="FJ3907" s="58"/>
      <c r="FK3907" s="105"/>
      <c r="FM3907" s="105"/>
    </row>
    <row r="3908" spans="1:169" customFormat="1" ht="15" x14ac:dyDescent="0.25">
      <c r="A3908" s="63"/>
      <c r="B3908" s="62" t="s">
        <v>75</v>
      </c>
      <c r="C3908" s="160" t="s">
        <v>76</v>
      </c>
      <c r="D3908" s="160"/>
      <c r="E3908" s="160"/>
      <c r="F3908" s="64"/>
      <c r="G3908" s="65"/>
      <c r="H3908" s="65"/>
      <c r="I3908" s="65"/>
      <c r="J3908" s="66">
        <v>41.29</v>
      </c>
      <c r="K3908" s="65"/>
      <c r="L3908" s="68">
        <v>1431.11</v>
      </c>
      <c r="M3908" s="67">
        <v>9.5</v>
      </c>
      <c r="N3908" s="70">
        <v>13595.55</v>
      </c>
      <c r="EZ3908" s="48"/>
      <c r="FA3908" s="49"/>
      <c r="FB3908" s="58"/>
      <c r="FC3908" s="58"/>
      <c r="FD3908" s="58"/>
      <c r="FG3908" s="4" t="s">
        <v>76</v>
      </c>
      <c r="FJ3908" s="58"/>
      <c r="FK3908" s="105"/>
      <c r="FM3908" s="105"/>
    </row>
    <row r="3909" spans="1:169" customFormat="1" ht="15" x14ac:dyDescent="0.25">
      <c r="A3909" s="73"/>
      <c r="B3909" s="62"/>
      <c r="C3909" s="160" t="s">
        <v>77</v>
      </c>
      <c r="D3909" s="160"/>
      <c r="E3909" s="160"/>
      <c r="F3909" s="64" t="s">
        <v>78</v>
      </c>
      <c r="G3909" s="69">
        <v>24.51</v>
      </c>
      <c r="H3909" s="90">
        <v>1.7250000000000001</v>
      </c>
      <c r="I3909" s="74">
        <v>1465.4161349999999</v>
      </c>
      <c r="J3909" s="9"/>
      <c r="K3909" s="65"/>
      <c r="L3909" s="9"/>
      <c r="M3909" s="65"/>
      <c r="N3909" s="72"/>
      <c r="EZ3909" s="48"/>
      <c r="FA3909" s="49"/>
      <c r="FB3909" s="58"/>
      <c r="FC3909" s="58"/>
      <c r="FD3909" s="58"/>
      <c r="FH3909" s="4" t="s">
        <v>77</v>
      </c>
      <c r="FJ3909" s="58"/>
      <c r="FK3909" s="105"/>
      <c r="FM3909" s="105"/>
    </row>
    <row r="3910" spans="1:169" customFormat="1" ht="15" x14ac:dyDescent="0.25">
      <c r="A3910" s="73"/>
      <c r="B3910" s="62"/>
      <c r="C3910" s="160" t="s">
        <v>79</v>
      </c>
      <c r="D3910" s="160"/>
      <c r="E3910" s="160"/>
      <c r="F3910" s="64" t="s">
        <v>78</v>
      </c>
      <c r="G3910" s="69">
        <v>7.73</v>
      </c>
      <c r="H3910" s="90">
        <v>1.875</v>
      </c>
      <c r="I3910" s="74">
        <v>502.35337500000003</v>
      </c>
      <c r="J3910" s="9"/>
      <c r="K3910" s="65"/>
      <c r="L3910" s="9"/>
      <c r="M3910" s="65"/>
      <c r="N3910" s="72"/>
      <c r="EZ3910" s="48"/>
      <c r="FA3910" s="49"/>
      <c r="FB3910" s="58"/>
      <c r="FC3910" s="58"/>
      <c r="FD3910" s="58"/>
      <c r="FH3910" s="4" t="s">
        <v>79</v>
      </c>
      <c r="FJ3910" s="58"/>
      <c r="FK3910" s="105"/>
      <c r="FM3910" s="105"/>
    </row>
    <row r="3911" spans="1:169" customFormat="1" ht="15" x14ac:dyDescent="0.25">
      <c r="A3911" s="59"/>
      <c r="B3911" s="62"/>
      <c r="C3911" s="164" t="s">
        <v>80</v>
      </c>
      <c r="D3911" s="164"/>
      <c r="E3911" s="164"/>
      <c r="F3911" s="76"/>
      <c r="G3911" s="77"/>
      <c r="H3911" s="77"/>
      <c r="I3911" s="77"/>
      <c r="J3911" s="79">
        <v>1199.6099999999999</v>
      </c>
      <c r="K3911" s="77"/>
      <c r="L3911" s="79">
        <v>75481.56</v>
      </c>
      <c r="M3911" s="77"/>
      <c r="N3911" s="80">
        <v>1691487.96</v>
      </c>
      <c r="EZ3911" s="48"/>
      <c r="FA3911" s="49"/>
      <c r="FB3911" s="58"/>
      <c r="FC3911" s="58"/>
      <c r="FD3911" s="58"/>
      <c r="FI3911" s="4" t="s">
        <v>80</v>
      </c>
      <c r="FJ3911" s="58"/>
      <c r="FK3911" s="105"/>
      <c r="FM3911" s="105"/>
    </row>
    <row r="3912" spans="1:169" customFormat="1" ht="15" x14ac:dyDescent="0.25">
      <c r="A3912" s="73"/>
      <c r="B3912" s="62"/>
      <c r="C3912" s="160" t="s">
        <v>81</v>
      </c>
      <c r="D3912" s="160"/>
      <c r="E3912" s="160"/>
      <c r="F3912" s="64"/>
      <c r="G3912" s="65"/>
      <c r="H3912" s="65"/>
      <c r="I3912" s="65"/>
      <c r="J3912" s="9"/>
      <c r="K3912" s="65"/>
      <c r="L3912" s="68">
        <v>21131.78</v>
      </c>
      <c r="M3912" s="65"/>
      <c r="N3912" s="70">
        <v>1103290.23</v>
      </c>
      <c r="EZ3912" s="48"/>
      <c r="FA3912" s="49"/>
      <c r="FB3912" s="58"/>
      <c r="FC3912" s="58"/>
      <c r="FD3912" s="58"/>
      <c r="FH3912" s="4" t="s">
        <v>81</v>
      </c>
      <c r="FJ3912" s="58"/>
      <c r="FK3912" s="105"/>
      <c r="FM3912" s="105"/>
    </row>
    <row r="3913" spans="1:169" customFormat="1" ht="22.5" x14ac:dyDescent="0.25">
      <c r="A3913" s="73"/>
      <c r="B3913" s="62" t="s">
        <v>591</v>
      </c>
      <c r="C3913" s="160" t="s">
        <v>592</v>
      </c>
      <c r="D3913" s="160"/>
      <c r="E3913" s="160"/>
      <c r="F3913" s="64" t="s">
        <v>84</v>
      </c>
      <c r="G3913" s="71">
        <v>93</v>
      </c>
      <c r="H3913" s="65"/>
      <c r="I3913" s="71">
        <v>93</v>
      </c>
      <c r="J3913" s="9"/>
      <c r="K3913" s="65"/>
      <c r="L3913" s="68">
        <v>19652.560000000001</v>
      </c>
      <c r="M3913" s="65"/>
      <c r="N3913" s="70">
        <v>1026059.91</v>
      </c>
      <c r="EZ3913" s="48"/>
      <c r="FA3913" s="49"/>
      <c r="FB3913" s="58"/>
      <c r="FC3913" s="58"/>
      <c r="FD3913" s="58"/>
      <c r="FH3913" s="4" t="s">
        <v>592</v>
      </c>
      <c r="FJ3913" s="58"/>
      <c r="FK3913" s="105"/>
      <c r="FM3913" s="105"/>
    </row>
    <row r="3914" spans="1:169" customFormat="1" ht="45" x14ac:dyDescent="0.25">
      <c r="A3914" s="73"/>
      <c r="B3914" s="62" t="s">
        <v>593</v>
      </c>
      <c r="C3914" s="160" t="s">
        <v>594</v>
      </c>
      <c r="D3914" s="160"/>
      <c r="E3914" s="160"/>
      <c r="F3914" s="64" t="s">
        <v>84</v>
      </c>
      <c r="G3914" s="71">
        <v>62</v>
      </c>
      <c r="H3914" s="69">
        <v>0.85</v>
      </c>
      <c r="I3914" s="67">
        <v>52.7</v>
      </c>
      <c r="J3914" s="9"/>
      <c r="K3914" s="65"/>
      <c r="L3914" s="68">
        <v>11136.45</v>
      </c>
      <c r="M3914" s="65"/>
      <c r="N3914" s="70">
        <v>581433.94999999995</v>
      </c>
      <c r="EZ3914" s="48"/>
      <c r="FA3914" s="49"/>
      <c r="FB3914" s="58"/>
      <c r="FC3914" s="58"/>
      <c r="FD3914" s="58"/>
      <c r="FH3914" s="4" t="s">
        <v>594</v>
      </c>
      <c r="FJ3914" s="58"/>
      <c r="FK3914" s="105"/>
      <c r="FM3914" s="105"/>
    </row>
    <row r="3915" spans="1:169" customFormat="1" ht="15" x14ac:dyDescent="0.25">
      <c r="A3915" s="81"/>
      <c r="B3915" s="82"/>
      <c r="C3915" s="159" t="s">
        <v>87</v>
      </c>
      <c r="D3915" s="159"/>
      <c r="E3915" s="159"/>
      <c r="F3915" s="52"/>
      <c r="G3915" s="53"/>
      <c r="H3915" s="53"/>
      <c r="I3915" s="53"/>
      <c r="J3915" s="56"/>
      <c r="K3915" s="53"/>
      <c r="L3915" s="83">
        <v>106270.57</v>
      </c>
      <c r="M3915" s="77"/>
      <c r="N3915" s="84">
        <v>3298981.82</v>
      </c>
      <c r="EZ3915" s="48"/>
      <c r="FA3915" s="49"/>
      <c r="FB3915" s="58"/>
      <c r="FC3915" s="58"/>
      <c r="FD3915" s="58"/>
      <c r="FJ3915" s="58" t="s">
        <v>87</v>
      </c>
      <c r="FK3915" s="105"/>
      <c r="FM3915" s="105"/>
    </row>
    <row r="3916" spans="1:169" customFormat="1" ht="45" x14ac:dyDescent="0.25">
      <c r="A3916" s="50" t="s">
        <v>1267</v>
      </c>
      <c r="B3916" s="51" t="s">
        <v>734</v>
      </c>
      <c r="C3916" s="159" t="s">
        <v>735</v>
      </c>
      <c r="D3916" s="159"/>
      <c r="E3916" s="159"/>
      <c r="F3916" s="52" t="s">
        <v>152</v>
      </c>
      <c r="G3916" s="53">
        <v>34.659999999999997</v>
      </c>
      <c r="H3916" s="54">
        <v>1</v>
      </c>
      <c r="I3916" s="86">
        <v>34.659999999999997</v>
      </c>
      <c r="J3916" s="83">
        <v>6910.11</v>
      </c>
      <c r="K3916" s="53"/>
      <c r="L3916" s="83">
        <v>239504.41</v>
      </c>
      <c r="M3916" s="116">
        <v>9.5</v>
      </c>
      <c r="N3916" s="84">
        <v>2275291.9</v>
      </c>
      <c r="EZ3916" s="48"/>
      <c r="FA3916" s="49"/>
      <c r="FB3916" s="58" t="s">
        <v>735</v>
      </c>
      <c r="FC3916" s="58" t="s">
        <v>4</v>
      </c>
      <c r="FD3916" s="58" t="s">
        <v>4</v>
      </c>
      <c r="FJ3916" s="58"/>
      <c r="FK3916" s="105"/>
      <c r="FM3916" s="105"/>
    </row>
    <row r="3917" spans="1:169" customFormat="1" ht="15" x14ac:dyDescent="0.25">
      <c r="A3917" s="81"/>
      <c r="B3917" s="82"/>
      <c r="C3917" s="159" t="s">
        <v>87</v>
      </c>
      <c r="D3917" s="159"/>
      <c r="E3917" s="159"/>
      <c r="F3917" s="52"/>
      <c r="G3917" s="53"/>
      <c r="H3917" s="53"/>
      <c r="I3917" s="53"/>
      <c r="J3917" s="56"/>
      <c r="K3917" s="53"/>
      <c r="L3917" s="83">
        <v>239504.41</v>
      </c>
      <c r="M3917" s="77"/>
      <c r="N3917" s="84">
        <v>2275291.9</v>
      </c>
      <c r="EZ3917" s="48"/>
      <c r="FA3917" s="49"/>
      <c r="FB3917" s="58"/>
      <c r="FC3917" s="58"/>
      <c r="FD3917" s="58"/>
      <c r="FJ3917" s="58" t="s">
        <v>87</v>
      </c>
      <c r="FK3917" s="105"/>
      <c r="FM3917" s="105"/>
    </row>
    <row r="3918" spans="1:169" customFormat="1" ht="15" x14ac:dyDescent="0.25">
      <c r="A3918" s="50" t="s">
        <v>1268</v>
      </c>
      <c r="B3918" s="51" t="s">
        <v>264</v>
      </c>
      <c r="C3918" s="159" t="s">
        <v>1121</v>
      </c>
      <c r="D3918" s="159"/>
      <c r="E3918" s="159"/>
      <c r="F3918" s="52" t="s">
        <v>110</v>
      </c>
      <c r="G3918" s="53">
        <v>104</v>
      </c>
      <c r="H3918" s="54">
        <v>1</v>
      </c>
      <c r="I3918" s="54">
        <v>104</v>
      </c>
      <c r="J3918" s="56"/>
      <c r="K3918" s="53"/>
      <c r="L3918" s="56"/>
      <c r="M3918" s="116">
        <v>9.5</v>
      </c>
      <c r="N3918" s="57"/>
      <c r="EZ3918" s="48"/>
      <c r="FA3918" s="49"/>
      <c r="FB3918" s="58" t="s">
        <v>1121</v>
      </c>
      <c r="FC3918" s="58" t="s">
        <v>4</v>
      </c>
      <c r="FD3918" s="58" t="s">
        <v>4</v>
      </c>
      <c r="FJ3918" s="58"/>
      <c r="FK3918" s="105"/>
      <c r="FM3918" s="105"/>
    </row>
    <row r="3919" spans="1:169" customFormat="1" ht="15" x14ac:dyDescent="0.25">
      <c r="A3919" s="81"/>
      <c r="B3919" s="82"/>
      <c r="C3919" s="159" t="s">
        <v>87</v>
      </c>
      <c r="D3919" s="159"/>
      <c r="E3919" s="159"/>
      <c r="F3919" s="52"/>
      <c r="G3919" s="53"/>
      <c r="H3919" s="53"/>
      <c r="I3919" s="53"/>
      <c r="J3919" s="56"/>
      <c r="K3919" s="53"/>
      <c r="L3919" s="87">
        <v>0</v>
      </c>
      <c r="M3919" s="77"/>
      <c r="N3919" s="94">
        <v>0</v>
      </c>
      <c r="EZ3919" s="48"/>
      <c r="FA3919" s="49"/>
      <c r="FB3919" s="58"/>
      <c r="FC3919" s="58"/>
      <c r="FD3919" s="58"/>
      <c r="FJ3919" s="58" t="s">
        <v>87</v>
      </c>
      <c r="FK3919" s="105"/>
      <c r="FM3919" s="105"/>
    </row>
    <row r="3920" spans="1:169" customFormat="1" ht="15" x14ac:dyDescent="0.25">
      <c r="A3920" s="50" t="s">
        <v>1269</v>
      </c>
      <c r="B3920" s="51"/>
      <c r="C3920" s="159" t="s">
        <v>1121</v>
      </c>
      <c r="D3920" s="159"/>
      <c r="E3920" s="159"/>
      <c r="F3920" s="52" t="s">
        <v>110</v>
      </c>
      <c r="G3920" s="53">
        <v>208</v>
      </c>
      <c r="H3920" s="54">
        <v>1</v>
      </c>
      <c r="I3920" s="54">
        <v>208</v>
      </c>
      <c r="J3920" s="56"/>
      <c r="K3920" s="53"/>
      <c r="L3920" s="56"/>
      <c r="M3920" s="116">
        <v>9.5</v>
      </c>
      <c r="N3920" s="57"/>
      <c r="EZ3920" s="48"/>
      <c r="FA3920" s="49"/>
      <c r="FB3920" s="58" t="s">
        <v>1121</v>
      </c>
      <c r="FC3920" s="58" t="s">
        <v>4</v>
      </c>
      <c r="FD3920" s="58" t="s">
        <v>4</v>
      </c>
      <c r="FJ3920" s="58"/>
      <c r="FK3920" s="105"/>
      <c r="FM3920" s="105"/>
    </row>
    <row r="3921" spans="1:169" customFormat="1" ht="15" x14ac:dyDescent="0.25">
      <c r="A3921" s="81"/>
      <c r="B3921" s="82"/>
      <c r="C3921" s="159" t="s">
        <v>87</v>
      </c>
      <c r="D3921" s="159"/>
      <c r="E3921" s="159"/>
      <c r="F3921" s="52"/>
      <c r="G3921" s="53"/>
      <c r="H3921" s="53"/>
      <c r="I3921" s="53"/>
      <c r="J3921" s="56"/>
      <c r="K3921" s="53"/>
      <c r="L3921" s="87">
        <v>0</v>
      </c>
      <c r="M3921" s="77"/>
      <c r="N3921" s="94">
        <v>0</v>
      </c>
      <c r="EZ3921" s="48"/>
      <c r="FA3921" s="49"/>
      <c r="FB3921" s="58"/>
      <c r="FC3921" s="58"/>
      <c r="FD3921" s="58"/>
      <c r="FJ3921" s="58" t="s">
        <v>87</v>
      </c>
      <c r="FK3921" s="105"/>
      <c r="FM3921" s="105"/>
    </row>
    <row r="3922" spans="1:169" customFormat="1" ht="15" x14ac:dyDescent="0.25">
      <c r="A3922" s="50" t="s">
        <v>1270</v>
      </c>
      <c r="B3922" s="51"/>
      <c r="C3922" s="159" t="s">
        <v>737</v>
      </c>
      <c r="D3922" s="159"/>
      <c r="E3922" s="159"/>
      <c r="F3922" s="52" t="s">
        <v>110</v>
      </c>
      <c r="G3922" s="53">
        <v>384</v>
      </c>
      <c r="H3922" s="54">
        <v>1</v>
      </c>
      <c r="I3922" s="54">
        <v>384</v>
      </c>
      <c r="J3922" s="56"/>
      <c r="K3922" s="53"/>
      <c r="L3922" s="56"/>
      <c r="M3922" s="116">
        <v>9.5</v>
      </c>
      <c r="N3922" s="57"/>
      <c r="EZ3922" s="48"/>
      <c r="FA3922" s="49"/>
      <c r="FB3922" s="58" t="s">
        <v>737</v>
      </c>
      <c r="FC3922" s="58" t="s">
        <v>4</v>
      </c>
      <c r="FD3922" s="58" t="s">
        <v>4</v>
      </c>
      <c r="FJ3922" s="58"/>
      <c r="FK3922" s="105"/>
      <c r="FM3922" s="105"/>
    </row>
    <row r="3923" spans="1:169" customFormat="1" ht="15" x14ac:dyDescent="0.25">
      <c r="A3923" s="81"/>
      <c r="B3923" s="82"/>
      <c r="C3923" s="159" t="s">
        <v>87</v>
      </c>
      <c r="D3923" s="159"/>
      <c r="E3923" s="159"/>
      <c r="F3923" s="52"/>
      <c r="G3923" s="53"/>
      <c r="H3923" s="53"/>
      <c r="I3923" s="53"/>
      <c r="J3923" s="56"/>
      <c r="K3923" s="53"/>
      <c r="L3923" s="87">
        <v>0</v>
      </c>
      <c r="M3923" s="77"/>
      <c r="N3923" s="94">
        <v>0</v>
      </c>
      <c r="EZ3923" s="48"/>
      <c r="FA3923" s="49"/>
      <c r="FB3923" s="58"/>
      <c r="FC3923" s="58"/>
      <c r="FD3923" s="58"/>
      <c r="FJ3923" s="58" t="s">
        <v>87</v>
      </c>
      <c r="FK3923" s="105"/>
      <c r="FM3923" s="105"/>
    </row>
    <row r="3924" spans="1:169" customFormat="1" ht="22.5" x14ac:dyDescent="0.25">
      <c r="A3924" s="50" t="s">
        <v>1271</v>
      </c>
      <c r="B3924" s="51"/>
      <c r="C3924" s="159" t="s">
        <v>1124</v>
      </c>
      <c r="D3924" s="159"/>
      <c r="E3924" s="159"/>
      <c r="F3924" s="52" t="s">
        <v>740</v>
      </c>
      <c r="G3924" s="53">
        <v>8352</v>
      </c>
      <c r="H3924" s="54">
        <v>1</v>
      </c>
      <c r="I3924" s="54">
        <v>8352</v>
      </c>
      <c r="J3924" s="56"/>
      <c r="K3924" s="53"/>
      <c r="L3924" s="56"/>
      <c r="M3924" s="116">
        <v>9.5</v>
      </c>
      <c r="N3924" s="57"/>
      <c r="EZ3924" s="48"/>
      <c r="FA3924" s="49"/>
      <c r="FB3924" s="58" t="s">
        <v>1124</v>
      </c>
      <c r="FC3924" s="58" t="s">
        <v>4</v>
      </c>
      <c r="FD3924" s="58" t="s">
        <v>4</v>
      </c>
      <c r="FJ3924" s="58"/>
      <c r="FK3924" s="105"/>
      <c r="FM3924" s="105"/>
    </row>
    <row r="3925" spans="1:169" customFormat="1" ht="15" x14ac:dyDescent="0.25">
      <c r="A3925" s="81"/>
      <c r="B3925" s="82"/>
      <c r="C3925" s="159" t="s">
        <v>87</v>
      </c>
      <c r="D3925" s="159"/>
      <c r="E3925" s="159"/>
      <c r="F3925" s="52"/>
      <c r="G3925" s="53"/>
      <c r="H3925" s="53"/>
      <c r="I3925" s="53"/>
      <c r="J3925" s="56"/>
      <c r="K3925" s="53"/>
      <c r="L3925" s="87">
        <v>0</v>
      </c>
      <c r="M3925" s="77"/>
      <c r="N3925" s="94">
        <v>0</v>
      </c>
      <c r="EZ3925" s="48"/>
      <c r="FA3925" s="49"/>
      <c r="FB3925" s="58"/>
      <c r="FC3925" s="58"/>
      <c r="FD3925" s="58"/>
      <c r="FJ3925" s="58" t="s">
        <v>87</v>
      </c>
      <c r="FK3925" s="105"/>
      <c r="FM3925" s="105"/>
    </row>
    <row r="3926" spans="1:169" customFormat="1" ht="15" x14ac:dyDescent="0.25">
      <c r="A3926" s="50" t="s">
        <v>1272</v>
      </c>
      <c r="B3926" s="51"/>
      <c r="C3926" s="159" t="s">
        <v>742</v>
      </c>
      <c r="D3926" s="159"/>
      <c r="E3926" s="159"/>
      <c r="F3926" s="52" t="s">
        <v>110</v>
      </c>
      <c r="G3926" s="53">
        <v>2864</v>
      </c>
      <c r="H3926" s="54">
        <v>1</v>
      </c>
      <c r="I3926" s="54">
        <v>2864</v>
      </c>
      <c r="J3926" s="56"/>
      <c r="K3926" s="53"/>
      <c r="L3926" s="56"/>
      <c r="M3926" s="116">
        <v>9.5</v>
      </c>
      <c r="N3926" s="57"/>
      <c r="EZ3926" s="48"/>
      <c r="FA3926" s="49"/>
      <c r="FB3926" s="58" t="s">
        <v>742</v>
      </c>
      <c r="FC3926" s="58" t="s">
        <v>4</v>
      </c>
      <c r="FD3926" s="58" t="s">
        <v>4</v>
      </c>
      <c r="FJ3926" s="58"/>
      <c r="FK3926" s="105"/>
      <c r="FM3926" s="105"/>
    </row>
    <row r="3927" spans="1:169" customFormat="1" ht="15" x14ac:dyDescent="0.25">
      <c r="A3927" s="81"/>
      <c r="B3927" s="82"/>
      <c r="C3927" s="159" t="s">
        <v>87</v>
      </c>
      <c r="D3927" s="159"/>
      <c r="E3927" s="159"/>
      <c r="F3927" s="52"/>
      <c r="G3927" s="53"/>
      <c r="H3927" s="53"/>
      <c r="I3927" s="53"/>
      <c r="J3927" s="56"/>
      <c r="K3927" s="53"/>
      <c r="L3927" s="87">
        <v>0</v>
      </c>
      <c r="M3927" s="77"/>
      <c r="N3927" s="94">
        <v>0</v>
      </c>
      <c r="EZ3927" s="48"/>
      <c r="FA3927" s="49"/>
      <c r="FB3927" s="58"/>
      <c r="FC3927" s="58"/>
      <c r="FD3927" s="58"/>
      <c r="FJ3927" s="58" t="s">
        <v>87</v>
      </c>
      <c r="FK3927" s="105"/>
      <c r="FM3927" s="105"/>
    </row>
    <row r="3928" spans="1:169" customFormat="1" ht="15" x14ac:dyDescent="0.25">
      <c r="A3928" s="50" t="s">
        <v>1273</v>
      </c>
      <c r="B3928" s="51"/>
      <c r="C3928" s="159" t="s">
        <v>744</v>
      </c>
      <c r="D3928" s="159"/>
      <c r="E3928" s="159"/>
      <c r="F3928" s="52" t="s">
        <v>110</v>
      </c>
      <c r="G3928" s="53">
        <v>1936</v>
      </c>
      <c r="H3928" s="54">
        <v>1</v>
      </c>
      <c r="I3928" s="54">
        <v>1936</v>
      </c>
      <c r="J3928" s="56"/>
      <c r="K3928" s="53"/>
      <c r="L3928" s="56"/>
      <c r="M3928" s="116">
        <v>9.5</v>
      </c>
      <c r="N3928" s="57"/>
      <c r="EZ3928" s="48"/>
      <c r="FA3928" s="49"/>
      <c r="FB3928" s="58" t="s">
        <v>744</v>
      </c>
      <c r="FC3928" s="58" t="s">
        <v>4</v>
      </c>
      <c r="FD3928" s="58" t="s">
        <v>4</v>
      </c>
      <c r="FJ3928" s="58"/>
      <c r="FK3928" s="105"/>
      <c r="FM3928" s="105"/>
    </row>
    <row r="3929" spans="1:169" customFormat="1" ht="15" x14ac:dyDescent="0.25">
      <c r="A3929" s="81"/>
      <c r="B3929" s="82"/>
      <c r="C3929" s="159" t="s">
        <v>87</v>
      </c>
      <c r="D3929" s="159"/>
      <c r="E3929" s="159"/>
      <c r="F3929" s="52"/>
      <c r="G3929" s="53"/>
      <c r="H3929" s="53"/>
      <c r="I3929" s="53"/>
      <c r="J3929" s="56"/>
      <c r="K3929" s="53"/>
      <c r="L3929" s="87">
        <v>0</v>
      </c>
      <c r="M3929" s="77"/>
      <c r="N3929" s="94">
        <v>0</v>
      </c>
      <c r="EZ3929" s="48"/>
      <c r="FA3929" s="49"/>
      <c r="FB3929" s="58"/>
      <c r="FC3929" s="58"/>
      <c r="FD3929" s="58"/>
      <c r="FJ3929" s="58" t="s">
        <v>87</v>
      </c>
      <c r="FK3929" s="105"/>
      <c r="FM3929" s="105"/>
    </row>
    <row r="3930" spans="1:169" customFormat="1" ht="15" x14ac:dyDescent="0.25">
      <c r="A3930" s="50" t="s">
        <v>1274</v>
      </c>
      <c r="B3930" s="51"/>
      <c r="C3930" s="159" t="s">
        <v>951</v>
      </c>
      <c r="D3930" s="159"/>
      <c r="E3930" s="159"/>
      <c r="F3930" s="52" t="s">
        <v>110</v>
      </c>
      <c r="G3930" s="53">
        <v>1248</v>
      </c>
      <c r="H3930" s="54">
        <v>1</v>
      </c>
      <c r="I3930" s="54">
        <v>1248</v>
      </c>
      <c r="J3930" s="56"/>
      <c r="K3930" s="53"/>
      <c r="L3930" s="56"/>
      <c r="M3930" s="116">
        <v>9.5</v>
      </c>
      <c r="N3930" s="57"/>
      <c r="EZ3930" s="48"/>
      <c r="FA3930" s="49"/>
      <c r="FB3930" s="58" t="s">
        <v>951</v>
      </c>
      <c r="FC3930" s="58" t="s">
        <v>4</v>
      </c>
      <c r="FD3930" s="58" t="s">
        <v>4</v>
      </c>
      <c r="FJ3930" s="58"/>
      <c r="FK3930" s="105"/>
      <c r="FM3930" s="105"/>
    </row>
    <row r="3931" spans="1:169" customFormat="1" ht="15" x14ac:dyDescent="0.25">
      <c r="A3931" s="81"/>
      <c r="B3931" s="82"/>
      <c r="C3931" s="159" t="s">
        <v>87</v>
      </c>
      <c r="D3931" s="159"/>
      <c r="E3931" s="159"/>
      <c r="F3931" s="52"/>
      <c r="G3931" s="53"/>
      <c r="H3931" s="53"/>
      <c r="I3931" s="53"/>
      <c r="J3931" s="56"/>
      <c r="K3931" s="53"/>
      <c r="L3931" s="87">
        <v>0</v>
      </c>
      <c r="M3931" s="77"/>
      <c r="N3931" s="94">
        <v>0</v>
      </c>
      <c r="EZ3931" s="48"/>
      <c r="FA3931" s="49"/>
      <c r="FB3931" s="58"/>
      <c r="FC3931" s="58"/>
      <c r="FD3931" s="58"/>
      <c r="FJ3931" s="58" t="s">
        <v>87</v>
      </c>
      <c r="FK3931" s="105"/>
      <c r="FM3931" s="105"/>
    </row>
    <row r="3932" spans="1:169" customFormat="1" ht="15" x14ac:dyDescent="0.25">
      <c r="A3932" s="50" t="s">
        <v>1275</v>
      </c>
      <c r="B3932" s="51"/>
      <c r="C3932" s="159" t="s">
        <v>953</v>
      </c>
      <c r="D3932" s="159"/>
      <c r="E3932" s="159"/>
      <c r="F3932" s="52" t="s">
        <v>110</v>
      </c>
      <c r="G3932" s="53">
        <v>96</v>
      </c>
      <c r="H3932" s="54">
        <v>1</v>
      </c>
      <c r="I3932" s="54">
        <v>96</v>
      </c>
      <c r="J3932" s="56"/>
      <c r="K3932" s="53"/>
      <c r="L3932" s="56"/>
      <c r="M3932" s="116">
        <v>9.5</v>
      </c>
      <c r="N3932" s="57"/>
      <c r="EZ3932" s="48"/>
      <c r="FA3932" s="49"/>
      <c r="FB3932" s="58" t="s">
        <v>953</v>
      </c>
      <c r="FC3932" s="58" t="s">
        <v>4</v>
      </c>
      <c r="FD3932" s="58" t="s">
        <v>4</v>
      </c>
      <c r="FJ3932" s="58"/>
      <c r="FK3932" s="105"/>
      <c r="FM3932" s="105"/>
    </row>
    <row r="3933" spans="1:169" customFormat="1" ht="15" x14ac:dyDescent="0.25">
      <c r="A3933" s="81"/>
      <c r="B3933" s="82"/>
      <c r="C3933" s="159" t="s">
        <v>87</v>
      </c>
      <c r="D3933" s="159"/>
      <c r="E3933" s="159"/>
      <c r="F3933" s="52"/>
      <c r="G3933" s="53"/>
      <c r="H3933" s="53"/>
      <c r="I3933" s="53"/>
      <c r="J3933" s="56"/>
      <c r="K3933" s="53"/>
      <c r="L3933" s="87">
        <v>0</v>
      </c>
      <c r="M3933" s="77"/>
      <c r="N3933" s="94">
        <v>0</v>
      </c>
      <c r="EZ3933" s="48"/>
      <c r="FA3933" s="49"/>
      <c r="FB3933" s="58"/>
      <c r="FC3933" s="58"/>
      <c r="FD3933" s="58"/>
      <c r="FJ3933" s="58" t="s">
        <v>87</v>
      </c>
      <c r="FK3933" s="105"/>
      <c r="FM3933" s="105"/>
    </row>
    <row r="3934" spans="1:169" customFormat="1" ht="15" x14ac:dyDescent="0.25">
      <c r="A3934" s="50" t="s">
        <v>1276</v>
      </c>
      <c r="B3934" s="51"/>
      <c r="C3934" s="159" t="s">
        <v>750</v>
      </c>
      <c r="D3934" s="159"/>
      <c r="E3934" s="159"/>
      <c r="F3934" s="52" t="s">
        <v>110</v>
      </c>
      <c r="G3934" s="53">
        <v>2688</v>
      </c>
      <c r="H3934" s="54">
        <v>1</v>
      </c>
      <c r="I3934" s="54">
        <v>2688</v>
      </c>
      <c r="J3934" s="56"/>
      <c r="K3934" s="53"/>
      <c r="L3934" s="56"/>
      <c r="M3934" s="116">
        <v>9.5</v>
      </c>
      <c r="N3934" s="57"/>
      <c r="EZ3934" s="48"/>
      <c r="FA3934" s="49"/>
      <c r="FB3934" s="58" t="s">
        <v>750</v>
      </c>
      <c r="FC3934" s="58" t="s">
        <v>4</v>
      </c>
      <c r="FD3934" s="58" t="s">
        <v>4</v>
      </c>
      <c r="FJ3934" s="58"/>
      <c r="FK3934" s="105"/>
      <c r="FM3934" s="105"/>
    </row>
    <row r="3935" spans="1:169" customFormat="1" ht="15" x14ac:dyDescent="0.25">
      <c r="A3935" s="81"/>
      <c r="B3935" s="82"/>
      <c r="C3935" s="159" t="s">
        <v>87</v>
      </c>
      <c r="D3935" s="159"/>
      <c r="E3935" s="159"/>
      <c r="F3935" s="52"/>
      <c r="G3935" s="53"/>
      <c r="H3935" s="53"/>
      <c r="I3935" s="53"/>
      <c r="J3935" s="56"/>
      <c r="K3935" s="53"/>
      <c r="L3935" s="87">
        <v>0</v>
      </c>
      <c r="M3935" s="77"/>
      <c r="N3935" s="94">
        <v>0</v>
      </c>
      <c r="EZ3935" s="48"/>
      <c r="FA3935" s="49"/>
      <c r="FB3935" s="58"/>
      <c r="FC3935" s="58"/>
      <c r="FD3935" s="58"/>
      <c r="FJ3935" s="58" t="s">
        <v>87</v>
      </c>
      <c r="FK3935" s="105"/>
      <c r="FM3935" s="105"/>
    </row>
    <row r="3936" spans="1:169" customFormat="1" ht="15" x14ac:dyDescent="0.25">
      <c r="A3936" s="50" t="s">
        <v>1277</v>
      </c>
      <c r="B3936" s="51"/>
      <c r="C3936" s="159" t="s">
        <v>752</v>
      </c>
      <c r="D3936" s="159"/>
      <c r="E3936" s="159"/>
      <c r="F3936" s="52" t="s">
        <v>110</v>
      </c>
      <c r="G3936" s="53">
        <v>5376</v>
      </c>
      <c r="H3936" s="54">
        <v>1</v>
      </c>
      <c r="I3936" s="54">
        <v>5376</v>
      </c>
      <c r="J3936" s="56"/>
      <c r="K3936" s="53"/>
      <c r="L3936" s="56"/>
      <c r="M3936" s="116">
        <v>9.5</v>
      </c>
      <c r="N3936" s="57"/>
      <c r="EZ3936" s="48"/>
      <c r="FA3936" s="49"/>
      <c r="FB3936" s="58" t="s">
        <v>752</v>
      </c>
      <c r="FC3936" s="58" t="s">
        <v>4</v>
      </c>
      <c r="FD3936" s="58" t="s">
        <v>4</v>
      </c>
      <c r="FJ3936" s="58"/>
      <c r="FK3936" s="105"/>
      <c r="FM3936" s="105"/>
    </row>
    <row r="3937" spans="1:169" customFormat="1" ht="15" x14ac:dyDescent="0.25">
      <c r="A3937" s="81"/>
      <c r="B3937" s="82"/>
      <c r="C3937" s="159" t="s">
        <v>87</v>
      </c>
      <c r="D3937" s="159"/>
      <c r="E3937" s="159"/>
      <c r="F3937" s="52"/>
      <c r="G3937" s="53"/>
      <c r="H3937" s="53"/>
      <c r="I3937" s="53"/>
      <c r="J3937" s="56"/>
      <c r="K3937" s="53"/>
      <c r="L3937" s="87">
        <v>0</v>
      </c>
      <c r="M3937" s="77"/>
      <c r="N3937" s="94">
        <v>0</v>
      </c>
      <c r="EZ3937" s="48"/>
      <c r="FA3937" s="49"/>
      <c r="FB3937" s="58"/>
      <c r="FC3937" s="58"/>
      <c r="FD3937" s="58"/>
      <c r="FJ3937" s="58" t="s">
        <v>87</v>
      </c>
      <c r="FK3937" s="105"/>
      <c r="FM3937" s="105"/>
    </row>
    <row r="3938" spans="1:169" customFormat="1" ht="15" x14ac:dyDescent="0.25">
      <c r="A3938" s="50" t="s">
        <v>1278</v>
      </c>
      <c r="B3938" s="51"/>
      <c r="C3938" s="159" t="s">
        <v>754</v>
      </c>
      <c r="D3938" s="159"/>
      <c r="E3938" s="159"/>
      <c r="F3938" s="52" t="s">
        <v>110</v>
      </c>
      <c r="G3938" s="53">
        <v>48</v>
      </c>
      <c r="H3938" s="54">
        <v>1</v>
      </c>
      <c r="I3938" s="54">
        <v>48</v>
      </c>
      <c r="J3938" s="56"/>
      <c r="K3938" s="53"/>
      <c r="L3938" s="56"/>
      <c r="M3938" s="116">
        <v>9.5</v>
      </c>
      <c r="N3938" s="57"/>
      <c r="EZ3938" s="48"/>
      <c r="FA3938" s="49"/>
      <c r="FB3938" s="58" t="s">
        <v>754</v>
      </c>
      <c r="FC3938" s="58" t="s">
        <v>4</v>
      </c>
      <c r="FD3938" s="58" t="s">
        <v>4</v>
      </c>
      <c r="FJ3938" s="58"/>
      <c r="FK3938" s="105"/>
      <c r="FM3938" s="105"/>
    </row>
    <row r="3939" spans="1:169" customFormat="1" ht="15" x14ac:dyDescent="0.25">
      <c r="A3939" s="81"/>
      <c r="B3939" s="82"/>
      <c r="C3939" s="159" t="s">
        <v>87</v>
      </c>
      <c r="D3939" s="159"/>
      <c r="E3939" s="159"/>
      <c r="F3939" s="52"/>
      <c r="G3939" s="53"/>
      <c r="H3939" s="53"/>
      <c r="I3939" s="53"/>
      <c r="J3939" s="56"/>
      <c r="K3939" s="53"/>
      <c r="L3939" s="87">
        <v>0</v>
      </c>
      <c r="M3939" s="77"/>
      <c r="N3939" s="94">
        <v>0</v>
      </c>
      <c r="EZ3939" s="48"/>
      <c r="FA3939" s="49"/>
      <c r="FB3939" s="58"/>
      <c r="FC3939" s="58"/>
      <c r="FD3939" s="58"/>
      <c r="FJ3939" s="58" t="s">
        <v>87</v>
      </c>
      <c r="FK3939" s="105"/>
      <c r="FM3939" s="105"/>
    </row>
    <row r="3940" spans="1:169" customFormat="1" ht="15" x14ac:dyDescent="0.25">
      <c r="A3940" s="50" t="s">
        <v>1279</v>
      </c>
      <c r="B3940" s="51"/>
      <c r="C3940" s="159" t="s">
        <v>756</v>
      </c>
      <c r="D3940" s="159"/>
      <c r="E3940" s="159"/>
      <c r="F3940" s="52" t="s">
        <v>110</v>
      </c>
      <c r="G3940" s="53">
        <v>48</v>
      </c>
      <c r="H3940" s="54">
        <v>1</v>
      </c>
      <c r="I3940" s="54">
        <v>48</v>
      </c>
      <c r="J3940" s="56"/>
      <c r="K3940" s="53"/>
      <c r="L3940" s="56"/>
      <c r="M3940" s="116">
        <v>9.5</v>
      </c>
      <c r="N3940" s="57"/>
      <c r="EZ3940" s="48"/>
      <c r="FA3940" s="49"/>
      <c r="FB3940" s="58" t="s">
        <v>756</v>
      </c>
      <c r="FC3940" s="58" t="s">
        <v>4</v>
      </c>
      <c r="FD3940" s="58" t="s">
        <v>4</v>
      </c>
      <c r="FJ3940" s="58"/>
      <c r="FK3940" s="105"/>
      <c r="FM3940" s="105"/>
    </row>
    <row r="3941" spans="1:169" customFormat="1" ht="15" x14ac:dyDescent="0.25">
      <c r="A3941" s="81"/>
      <c r="B3941" s="82"/>
      <c r="C3941" s="159" t="s">
        <v>87</v>
      </c>
      <c r="D3941" s="159"/>
      <c r="E3941" s="159"/>
      <c r="F3941" s="52"/>
      <c r="G3941" s="53"/>
      <c r="H3941" s="53"/>
      <c r="I3941" s="53"/>
      <c r="J3941" s="56"/>
      <c r="K3941" s="53"/>
      <c r="L3941" s="87">
        <v>0</v>
      </c>
      <c r="M3941" s="77"/>
      <c r="N3941" s="94">
        <v>0</v>
      </c>
      <c r="EZ3941" s="48"/>
      <c r="FA3941" s="49"/>
      <c r="FB3941" s="58"/>
      <c r="FC3941" s="58"/>
      <c r="FD3941" s="58"/>
      <c r="FJ3941" s="58" t="s">
        <v>87</v>
      </c>
      <c r="FK3941" s="105"/>
      <c r="FM3941" s="105"/>
    </row>
    <row r="3942" spans="1:169" customFormat="1" ht="15" x14ac:dyDescent="0.25">
      <c r="A3942" s="50" t="s">
        <v>1280</v>
      </c>
      <c r="B3942" s="51"/>
      <c r="C3942" s="159" t="s">
        <v>758</v>
      </c>
      <c r="D3942" s="159"/>
      <c r="E3942" s="159"/>
      <c r="F3942" s="52" t="s">
        <v>759</v>
      </c>
      <c r="G3942" s="53">
        <v>1.4E-2</v>
      </c>
      <c r="H3942" s="54">
        <v>1</v>
      </c>
      <c r="I3942" s="55">
        <v>1.4E-2</v>
      </c>
      <c r="J3942" s="56"/>
      <c r="K3942" s="53"/>
      <c r="L3942" s="56"/>
      <c r="M3942" s="116">
        <v>9.5</v>
      </c>
      <c r="N3942" s="57"/>
      <c r="EZ3942" s="48"/>
      <c r="FA3942" s="49"/>
      <c r="FB3942" s="58" t="s">
        <v>758</v>
      </c>
      <c r="FC3942" s="58" t="s">
        <v>4</v>
      </c>
      <c r="FD3942" s="58" t="s">
        <v>4</v>
      </c>
      <c r="FJ3942" s="58"/>
      <c r="FK3942" s="105"/>
      <c r="FM3942" s="105"/>
    </row>
    <row r="3943" spans="1:169" customFormat="1" ht="15" x14ac:dyDescent="0.25">
      <c r="A3943" s="81"/>
      <c r="B3943" s="82"/>
      <c r="C3943" s="159" t="s">
        <v>87</v>
      </c>
      <c r="D3943" s="159"/>
      <c r="E3943" s="159"/>
      <c r="F3943" s="52"/>
      <c r="G3943" s="53"/>
      <c r="H3943" s="53"/>
      <c r="I3943" s="53"/>
      <c r="J3943" s="56"/>
      <c r="K3943" s="53"/>
      <c r="L3943" s="87">
        <v>0</v>
      </c>
      <c r="M3943" s="77"/>
      <c r="N3943" s="94">
        <v>0</v>
      </c>
      <c r="EZ3943" s="48"/>
      <c r="FA3943" s="49"/>
      <c r="FB3943" s="58"/>
      <c r="FC3943" s="58"/>
      <c r="FD3943" s="58"/>
      <c r="FJ3943" s="58" t="s">
        <v>87</v>
      </c>
      <c r="FK3943" s="105"/>
      <c r="FM3943" s="105"/>
    </row>
    <row r="3944" spans="1:169" customFormat="1" ht="56.25" x14ac:dyDescent="0.25">
      <c r="A3944" s="50" t="s">
        <v>1281</v>
      </c>
      <c r="B3944" s="51" t="s">
        <v>761</v>
      </c>
      <c r="C3944" s="159" t="s">
        <v>762</v>
      </c>
      <c r="D3944" s="159"/>
      <c r="E3944" s="159"/>
      <c r="F3944" s="52" t="s">
        <v>763</v>
      </c>
      <c r="G3944" s="53">
        <v>5.92</v>
      </c>
      <c r="H3944" s="54">
        <v>1</v>
      </c>
      <c r="I3944" s="86">
        <v>5.92</v>
      </c>
      <c r="J3944" s="56"/>
      <c r="K3944" s="53"/>
      <c r="L3944" s="56"/>
      <c r="M3944" s="53"/>
      <c r="N3944" s="57"/>
      <c r="EZ3944" s="48"/>
      <c r="FA3944" s="49"/>
      <c r="FB3944" s="58" t="s">
        <v>762</v>
      </c>
      <c r="FC3944" s="58" t="s">
        <v>4</v>
      </c>
      <c r="FD3944" s="58" t="s">
        <v>4</v>
      </c>
      <c r="FJ3944" s="58"/>
      <c r="FK3944" s="105"/>
      <c r="FM3944" s="105"/>
    </row>
    <row r="3945" spans="1:169" customFormat="1" ht="15" x14ac:dyDescent="0.25">
      <c r="A3945" s="59"/>
      <c r="B3945" s="60"/>
      <c r="C3945" s="160" t="s">
        <v>1282</v>
      </c>
      <c r="D3945" s="160"/>
      <c r="E3945" s="160"/>
      <c r="F3945" s="160"/>
      <c r="G3945" s="160"/>
      <c r="H3945" s="160"/>
      <c r="I3945" s="160"/>
      <c r="J3945" s="160"/>
      <c r="K3945" s="160"/>
      <c r="L3945" s="160"/>
      <c r="M3945" s="160"/>
      <c r="N3945" s="161"/>
      <c r="EZ3945" s="48"/>
      <c r="FA3945" s="49"/>
      <c r="FB3945" s="58"/>
      <c r="FC3945" s="58"/>
      <c r="FD3945" s="58"/>
      <c r="FE3945" s="4" t="s">
        <v>1282</v>
      </c>
      <c r="FJ3945" s="58"/>
      <c r="FK3945" s="105"/>
      <c r="FM3945" s="105"/>
    </row>
    <row r="3946" spans="1:169" customFormat="1" ht="67.5" x14ac:dyDescent="0.25">
      <c r="A3946" s="61"/>
      <c r="B3946" s="62" t="s">
        <v>64</v>
      </c>
      <c r="C3946" s="162" t="s">
        <v>65</v>
      </c>
      <c r="D3946" s="162"/>
      <c r="E3946" s="162"/>
      <c r="F3946" s="162"/>
      <c r="G3946" s="162"/>
      <c r="H3946" s="162"/>
      <c r="I3946" s="162"/>
      <c r="J3946" s="162"/>
      <c r="K3946" s="162"/>
      <c r="L3946" s="162"/>
      <c r="M3946" s="162"/>
      <c r="N3946" s="163"/>
      <c r="EZ3946" s="48"/>
      <c r="FA3946" s="49"/>
      <c r="FB3946" s="58"/>
      <c r="FC3946" s="58"/>
      <c r="FD3946" s="58"/>
      <c r="FF3946" s="4" t="s">
        <v>65</v>
      </c>
      <c r="FJ3946" s="58"/>
      <c r="FK3946" s="105"/>
      <c r="FM3946" s="105"/>
    </row>
    <row r="3947" spans="1:169" customFormat="1" ht="67.5" x14ac:dyDescent="0.25">
      <c r="A3947" s="61"/>
      <c r="B3947" s="62" t="s">
        <v>66</v>
      </c>
      <c r="C3947" s="162" t="s">
        <v>67</v>
      </c>
      <c r="D3947" s="162"/>
      <c r="E3947" s="162"/>
      <c r="F3947" s="162"/>
      <c r="G3947" s="162"/>
      <c r="H3947" s="162"/>
      <c r="I3947" s="162"/>
      <c r="J3947" s="162"/>
      <c r="K3947" s="162"/>
      <c r="L3947" s="162"/>
      <c r="M3947" s="162"/>
      <c r="N3947" s="163"/>
      <c r="EZ3947" s="48"/>
      <c r="FA3947" s="49"/>
      <c r="FB3947" s="58"/>
      <c r="FC3947" s="58"/>
      <c r="FD3947" s="58"/>
      <c r="FF3947" s="4" t="s">
        <v>67</v>
      </c>
      <c r="FJ3947" s="58"/>
      <c r="FK3947" s="105"/>
      <c r="FM3947" s="105"/>
    </row>
    <row r="3948" spans="1:169" customFormat="1" ht="15" x14ac:dyDescent="0.25">
      <c r="A3948" s="63"/>
      <c r="B3948" s="62" t="s">
        <v>59</v>
      </c>
      <c r="C3948" s="160" t="s">
        <v>70</v>
      </c>
      <c r="D3948" s="160"/>
      <c r="E3948" s="160"/>
      <c r="F3948" s="64"/>
      <c r="G3948" s="65"/>
      <c r="H3948" s="65"/>
      <c r="I3948" s="65"/>
      <c r="J3948" s="66">
        <v>224.15</v>
      </c>
      <c r="K3948" s="67">
        <v>1.5</v>
      </c>
      <c r="L3948" s="68">
        <v>1990.45</v>
      </c>
      <c r="M3948" s="69">
        <v>52.21</v>
      </c>
      <c r="N3948" s="70">
        <v>103921.39</v>
      </c>
      <c r="EZ3948" s="48"/>
      <c r="FA3948" s="49"/>
      <c r="FB3948" s="58"/>
      <c r="FC3948" s="58"/>
      <c r="FD3948" s="58"/>
      <c r="FG3948" s="4" t="s">
        <v>70</v>
      </c>
      <c r="FJ3948" s="58"/>
      <c r="FK3948" s="105"/>
      <c r="FM3948" s="105"/>
    </row>
    <row r="3949" spans="1:169" customFormat="1" ht="15" x14ac:dyDescent="0.25">
      <c r="A3949" s="63"/>
      <c r="B3949" s="62" t="s">
        <v>71</v>
      </c>
      <c r="C3949" s="160" t="s">
        <v>72</v>
      </c>
      <c r="D3949" s="160"/>
      <c r="E3949" s="160"/>
      <c r="F3949" s="64"/>
      <c r="G3949" s="65"/>
      <c r="H3949" s="65"/>
      <c r="I3949" s="65"/>
      <c r="J3949" s="66">
        <v>721.52</v>
      </c>
      <c r="K3949" s="67">
        <v>1.5</v>
      </c>
      <c r="L3949" s="68">
        <v>6407.1</v>
      </c>
      <c r="M3949" s="69">
        <v>15.71</v>
      </c>
      <c r="N3949" s="70">
        <v>100655.54</v>
      </c>
      <c r="EZ3949" s="48"/>
      <c r="FA3949" s="49"/>
      <c r="FB3949" s="58"/>
      <c r="FC3949" s="58"/>
      <c r="FD3949" s="58"/>
      <c r="FG3949" s="4" t="s">
        <v>72</v>
      </c>
      <c r="FJ3949" s="58"/>
      <c r="FK3949" s="105"/>
      <c r="FM3949" s="105"/>
    </row>
    <row r="3950" spans="1:169" customFormat="1" ht="15" x14ac:dyDescent="0.25">
      <c r="A3950" s="63"/>
      <c r="B3950" s="62" t="s">
        <v>73</v>
      </c>
      <c r="C3950" s="160" t="s">
        <v>74</v>
      </c>
      <c r="D3950" s="160"/>
      <c r="E3950" s="160"/>
      <c r="F3950" s="64"/>
      <c r="G3950" s="65"/>
      <c r="H3950" s="65"/>
      <c r="I3950" s="65"/>
      <c r="J3950" s="66">
        <v>276.08</v>
      </c>
      <c r="K3950" s="67">
        <v>1.5</v>
      </c>
      <c r="L3950" s="68">
        <v>2451.59</v>
      </c>
      <c r="M3950" s="69">
        <v>52.21</v>
      </c>
      <c r="N3950" s="70">
        <v>127997.51</v>
      </c>
      <c r="EZ3950" s="48"/>
      <c r="FA3950" s="49"/>
      <c r="FB3950" s="58"/>
      <c r="FC3950" s="58"/>
      <c r="FD3950" s="58"/>
      <c r="FG3950" s="4" t="s">
        <v>74</v>
      </c>
      <c r="FJ3950" s="58"/>
      <c r="FK3950" s="105"/>
      <c r="FM3950" s="105"/>
    </row>
    <row r="3951" spans="1:169" customFormat="1" ht="15" x14ac:dyDescent="0.25">
      <c r="A3951" s="63"/>
      <c r="B3951" s="62" t="s">
        <v>75</v>
      </c>
      <c r="C3951" s="160" t="s">
        <v>76</v>
      </c>
      <c r="D3951" s="160"/>
      <c r="E3951" s="160"/>
      <c r="F3951" s="64"/>
      <c r="G3951" s="65"/>
      <c r="H3951" s="65"/>
      <c r="I3951" s="65"/>
      <c r="J3951" s="66">
        <v>1.45</v>
      </c>
      <c r="K3951" s="65"/>
      <c r="L3951" s="66">
        <v>8.58</v>
      </c>
      <c r="M3951" s="67">
        <v>9.5</v>
      </c>
      <c r="N3951" s="92">
        <v>81.510000000000005</v>
      </c>
      <c r="EZ3951" s="48"/>
      <c r="FA3951" s="49"/>
      <c r="FB3951" s="58"/>
      <c r="FC3951" s="58"/>
      <c r="FD3951" s="58"/>
      <c r="FG3951" s="4" t="s">
        <v>76</v>
      </c>
      <c r="FJ3951" s="58"/>
      <c r="FK3951" s="105"/>
      <c r="FM3951" s="105"/>
    </row>
    <row r="3952" spans="1:169" customFormat="1" ht="15" x14ac:dyDescent="0.25">
      <c r="A3952" s="73"/>
      <c r="B3952" s="62"/>
      <c r="C3952" s="160" t="s">
        <v>77</v>
      </c>
      <c r="D3952" s="160"/>
      <c r="E3952" s="160"/>
      <c r="F3952" s="64" t="s">
        <v>78</v>
      </c>
      <c r="G3952" s="67">
        <v>23.3</v>
      </c>
      <c r="H3952" s="67">
        <v>1.5</v>
      </c>
      <c r="I3952" s="90">
        <v>206.904</v>
      </c>
      <c r="J3952" s="9"/>
      <c r="K3952" s="65"/>
      <c r="L3952" s="9"/>
      <c r="M3952" s="65"/>
      <c r="N3952" s="72"/>
      <c r="EZ3952" s="48"/>
      <c r="FA3952" s="49"/>
      <c r="FB3952" s="58"/>
      <c r="FC3952" s="58"/>
      <c r="FD3952" s="58"/>
      <c r="FH3952" s="4" t="s">
        <v>77</v>
      </c>
      <c r="FJ3952" s="58"/>
      <c r="FK3952" s="105"/>
      <c r="FM3952" s="105"/>
    </row>
    <row r="3953" spans="1:169" customFormat="1" ht="15" x14ac:dyDescent="0.25">
      <c r="A3953" s="73"/>
      <c r="B3953" s="62"/>
      <c r="C3953" s="160" t="s">
        <v>79</v>
      </c>
      <c r="D3953" s="160"/>
      <c r="E3953" s="160"/>
      <c r="F3953" s="64" t="s">
        <v>78</v>
      </c>
      <c r="G3953" s="67">
        <v>23.8</v>
      </c>
      <c r="H3953" s="67">
        <v>1.5</v>
      </c>
      <c r="I3953" s="90">
        <v>211.34399999999999</v>
      </c>
      <c r="J3953" s="9"/>
      <c r="K3953" s="65"/>
      <c r="L3953" s="9"/>
      <c r="M3953" s="65"/>
      <c r="N3953" s="72"/>
      <c r="EZ3953" s="48"/>
      <c r="FA3953" s="49"/>
      <c r="FB3953" s="58"/>
      <c r="FC3953" s="58"/>
      <c r="FD3953" s="58"/>
      <c r="FH3953" s="4" t="s">
        <v>79</v>
      </c>
      <c r="FJ3953" s="58"/>
      <c r="FK3953" s="105"/>
      <c r="FM3953" s="105"/>
    </row>
    <row r="3954" spans="1:169" customFormat="1" ht="15" x14ac:dyDescent="0.25">
      <c r="A3954" s="59"/>
      <c r="B3954" s="62"/>
      <c r="C3954" s="164" t="s">
        <v>80</v>
      </c>
      <c r="D3954" s="164"/>
      <c r="E3954" s="164"/>
      <c r="F3954" s="76"/>
      <c r="G3954" s="77"/>
      <c r="H3954" s="77"/>
      <c r="I3954" s="77"/>
      <c r="J3954" s="78">
        <v>947.12</v>
      </c>
      <c r="K3954" s="77"/>
      <c r="L3954" s="79">
        <v>8406.1299999999992</v>
      </c>
      <c r="M3954" s="77"/>
      <c r="N3954" s="80">
        <v>204658.44</v>
      </c>
      <c r="EZ3954" s="48"/>
      <c r="FA3954" s="49"/>
      <c r="FB3954" s="58"/>
      <c r="FC3954" s="58"/>
      <c r="FD3954" s="58"/>
      <c r="FI3954" s="4" t="s">
        <v>80</v>
      </c>
      <c r="FJ3954" s="58"/>
      <c r="FK3954" s="105"/>
      <c r="FM3954" s="105"/>
    </row>
    <row r="3955" spans="1:169" customFormat="1" ht="15" x14ac:dyDescent="0.25">
      <c r="A3955" s="73"/>
      <c r="B3955" s="62"/>
      <c r="C3955" s="160" t="s">
        <v>81</v>
      </c>
      <c r="D3955" s="160"/>
      <c r="E3955" s="160"/>
      <c r="F3955" s="64"/>
      <c r="G3955" s="65"/>
      <c r="H3955" s="65"/>
      <c r="I3955" s="65"/>
      <c r="J3955" s="9"/>
      <c r="K3955" s="65"/>
      <c r="L3955" s="68">
        <v>4442.04</v>
      </c>
      <c r="M3955" s="65"/>
      <c r="N3955" s="70">
        <v>231918.9</v>
      </c>
      <c r="EZ3955" s="48"/>
      <c r="FA3955" s="49"/>
      <c r="FB3955" s="58"/>
      <c r="FC3955" s="58"/>
      <c r="FD3955" s="58"/>
      <c r="FH3955" s="4" t="s">
        <v>81</v>
      </c>
      <c r="FJ3955" s="58"/>
      <c r="FK3955" s="105"/>
      <c r="FM3955" s="105"/>
    </row>
    <row r="3956" spans="1:169" customFormat="1" ht="45" x14ac:dyDescent="0.25">
      <c r="A3956" s="73"/>
      <c r="B3956" s="62" t="s">
        <v>765</v>
      </c>
      <c r="C3956" s="160" t="s">
        <v>766</v>
      </c>
      <c r="D3956" s="160"/>
      <c r="E3956" s="160"/>
      <c r="F3956" s="64" t="s">
        <v>84</v>
      </c>
      <c r="G3956" s="71">
        <v>103</v>
      </c>
      <c r="H3956" s="65"/>
      <c r="I3956" s="71">
        <v>103</v>
      </c>
      <c r="J3956" s="9"/>
      <c r="K3956" s="65"/>
      <c r="L3956" s="68">
        <v>4575.3</v>
      </c>
      <c r="M3956" s="65"/>
      <c r="N3956" s="70">
        <v>238876.47</v>
      </c>
      <c r="EZ3956" s="48"/>
      <c r="FA3956" s="49"/>
      <c r="FB3956" s="58"/>
      <c r="FC3956" s="58"/>
      <c r="FD3956" s="58"/>
      <c r="FH3956" s="4" t="s">
        <v>766</v>
      </c>
      <c r="FJ3956" s="58"/>
      <c r="FK3956" s="105"/>
      <c r="FM3956" s="105"/>
    </row>
    <row r="3957" spans="1:169" customFormat="1" ht="45" x14ac:dyDescent="0.25">
      <c r="A3957" s="73"/>
      <c r="B3957" s="62" t="s">
        <v>767</v>
      </c>
      <c r="C3957" s="160" t="s">
        <v>768</v>
      </c>
      <c r="D3957" s="160"/>
      <c r="E3957" s="160"/>
      <c r="F3957" s="64" t="s">
        <v>84</v>
      </c>
      <c r="G3957" s="71">
        <v>59</v>
      </c>
      <c r="H3957" s="65"/>
      <c r="I3957" s="71">
        <v>59</v>
      </c>
      <c r="J3957" s="9"/>
      <c r="K3957" s="65"/>
      <c r="L3957" s="68">
        <v>2620.8000000000002</v>
      </c>
      <c r="M3957" s="65"/>
      <c r="N3957" s="70">
        <v>136832.15</v>
      </c>
      <c r="EZ3957" s="48"/>
      <c r="FA3957" s="49"/>
      <c r="FB3957" s="58"/>
      <c r="FC3957" s="58"/>
      <c r="FD3957" s="58"/>
      <c r="FH3957" s="4" t="s">
        <v>768</v>
      </c>
      <c r="FJ3957" s="58"/>
      <c r="FK3957" s="105"/>
      <c r="FM3957" s="105"/>
    </row>
    <row r="3958" spans="1:169" customFormat="1" ht="15" x14ac:dyDescent="0.25">
      <c r="A3958" s="81"/>
      <c r="B3958" s="82"/>
      <c r="C3958" s="159" t="s">
        <v>87</v>
      </c>
      <c r="D3958" s="159"/>
      <c r="E3958" s="159"/>
      <c r="F3958" s="52"/>
      <c r="G3958" s="53"/>
      <c r="H3958" s="53"/>
      <c r="I3958" s="53"/>
      <c r="J3958" s="56"/>
      <c r="K3958" s="53"/>
      <c r="L3958" s="83">
        <v>15602.23</v>
      </c>
      <c r="M3958" s="77"/>
      <c r="N3958" s="84">
        <v>580367.06000000006</v>
      </c>
      <c r="EZ3958" s="48"/>
      <c r="FA3958" s="49"/>
      <c r="FB3958" s="58"/>
      <c r="FC3958" s="58"/>
      <c r="FD3958" s="58"/>
      <c r="FJ3958" s="58" t="s">
        <v>87</v>
      </c>
      <c r="FK3958" s="105"/>
      <c r="FM3958" s="105"/>
    </row>
    <row r="3959" spans="1:169" customFormat="1" ht="22.5" x14ac:dyDescent="0.25">
      <c r="A3959" s="50" t="s">
        <v>1283</v>
      </c>
      <c r="B3959" s="51" t="s">
        <v>770</v>
      </c>
      <c r="C3959" s="159" t="s">
        <v>771</v>
      </c>
      <c r="D3959" s="159"/>
      <c r="E3959" s="159"/>
      <c r="F3959" s="52" t="s">
        <v>110</v>
      </c>
      <c r="G3959" s="53">
        <v>15</v>
      </c>
      <c r="H3959" s="54">
        <v>1</v>
      </c>
      <c r="I3959" s="54">
        <v>15</v>
      </c>
      <c r="J3959" s="87">
        <v>452.4</v>
      </c>
      <c r="K3959" s="53"/>
      <c r="L3959" s="83">
        <v>6786</v>
      </c>
      <c r="M3959" s="116">
        <v>9.5</v>
      </c>
      <c r="N3959" s="84">
        <v>64467</v>
      </c>
      <c r="EZ3959" s="48"/>
      <c r="FA3959" s="49"/>
      <c r="FB3959" s="58" t="s">
        <v>771</v>
      </c>
      <c r="FC3959" s="58" t="s">
        <v>4</v>
      </c>
      <c r="FD3959" s="58" t="s">
        <v>4</v>
      </c>
      <c r="FJ3959" s="58"/>
      <c r="FK3959" s="105"/>
      <c r="FM3959" s="105"/>
    </row>
    <row r="3960" spans="1:169" customFormat="1" ht="15" x14ac:dyDescent="0.25">
      <c r="A3960" s="59"/>
      <c r="B3960" s="60"/>
      <c r="C3960" s="160" t="s">
        <v>1284</v>
      </c>
      <c r="D3960" s="160"/>
      <c r="E3960" s="160"/>
      <c r="F3960" s="160"/>
      <c r="G3960" s="160"/>
      <c r="H3960" s="160"/>
      <c r="I3960" s="160"/>
      <c r="J3960" s="160"/>
      <c r="K3960" s="160"/>
      <c r="L3960" s="160"/>
      <c r="M3960" s="160"/>
      <c r="N3960" s="161"/>
      <c r="EZ3960" s="48"/>
      <c r="FA3960" s="49"/>
      <c r="FB3960" s="58"/>
      <c r="FC3960" s="58"/>
      <c r="FD3960" s="58"/>
      <c r="FE3960" s="4" t="s">
        <v>1284</v>
      </c>
      <c r="FJ3960" s="58"/>
      <c r="FK3960" s="105"/>
      <c r="FM3960" s="105"/>
    </row>
    <row r="3961" spans="1:169" customFormat="1" ht="15" x14ac:dyDescent="0.25">
      <c r="A3961" s="81"/>
      <c r="B3961" s="82"/>
      <c r="C3961" s="159" t="s">
        <v>87</v>
      </c>
      <c r="D3961" s="159"/>
      <c r="E3961" s="159"/>
      <c r="F3961" s="52"/>
      <c r="G3961" s="53"/>
      <c r="H3961" s="53"/>
      <c r="I3961" s="53"/>
      <c r="J3961" s="56"/>
      <c r="K3961" s="53"/>
      <c r="L3961" s="83">
        <v>6786</v>
      </c>
      <c r="M3961" s="77"/>
      <c r="N3961" s="84">
        <v>64467</v>
      </c>
      <c r="EZ3961" s="48"/>
      <c r="FA3961" s="49"/>
      <c r="FB3961" s="58"/>
      <c r="FC3961" s="58"/>
      <c r="FD3961" s="58"/>
      <c r="FJ3961" s="58" t="s">
        <v>87</v>
      </c>
      <c r="FK3961" s="105"/>
      <c r="FM3961" s="105"/>
    </row>
    <row r="3962" spans="1:169" customFormat="1" ht="56.25" x14ac:dyDescent="0.25">
      <c r="A3962" s="50" t="s">
        <v>1285</v>
      </c>
      <c r="B3962" s="51" t="s">
        <v>215</v>
      </c>
      <c r="C3962" s="159" t="s">
        <v>964</v>
      </c>
      <c r="D3962" s="159"/>
      <c r="E3962" s="159"/>
      <c r="F3962" s="52" t="s">
        <v>62</v>
      </c>
      <c r="G3962" s="53">
        <v>0.98</v>
      </c>
      <c r="H3962" s="54">
        <v>1</v>
      </c>
      <c r="I3962" s="86">
        <v>0.98</v>
      </c>
      <c r="J3962" s="56"/>
      <c r="K3962" s="53"/>
      <c r="L3962" s="56"/>
      <c r="M3962" s="53"/>
      <c r="N3962" s="57"/>
      <c r="EZ3962" s="48"/>
      <c r="FA3962" s="49"/>
      <c r="FB3962" s="58" t="s">
        <v>964</v>
      </c>
      <c r="FC3962" s="58" t="s">
        <v>4</v>
      </c>
      <c r="FD3962" s="58" t="s">
        <v>4</v>
      </c>
      <c r="FJ3962" s="58"/>
      <c r="FK3962" s="105"/>
      <c r="FM3962" s="105"/>
    </row>
    <row r="3963" spans="1:169" customFormat="1" ht="15" x14ac:dyDescent="0.25">
      <c r="A3963" s="59"/>
      <c r="B3963" s="60"/>
      <c r="C3963" s="160" t="s">
        <v>1286</v>
      </c>
      <c r="D3963" s="160"/>
      <c r="E3963" s="160"/>
      <c r="F3963" s="160"/>
      <c r="G3963" s="160"/>
      <c r="H3963" s="160"/>
      <c r="I3963" s="160"/>
      <c r="J3963" s="160"/>
      <c r="K3963" s="160"/>
      <c r="L3963" s="160"/>
      <c r="M3963" s="160"/>
      <c r="N3963" s="161"/>
      <c r="EZ3963" s="48"/>
      <c r="FA3963" s="49"/>
      <c r="FB3963" s="58"/>
      <c r="FC3963" s="58"/>
      <c r="FD3963" s="58"/>
      <c r="FE3963" s="4" t="s">
        <v>1286</v>
      </c>
      <c r="FJ3963" s="58"/>
      <c r="FK3963" s="105"/>
      <c r="FM3963" s="105"/>
    </row>
    <row r="3964" spans="1:169" customFormat="1" ht="67.5" x14ac:dyDescent="0.25">
      <c r="A3964" s="61"/>
      <c r="B3964" s="62" t="s">
        <v>64</v>
      </c>
      <c r="C3964" s="162" t="s">
        <v>65</v>
      </c>
      <c r="D3964" s="162"/>
      <c r="E3964" s="162"/>
      <c r="F3964" s="162"/>
      <c r="G3964" s="162"/>
      <c r="H3964" s="162"/>
      <c r="I3964" s="162"/>
      <c r="J3964" s="162"/>
      <c r="K3964" s="162"/>
      <c r="L3964" s="162"/>
      <c r="M3964" s="162"/>
      <c r="N3964" s="163"/>
      <c r="EZ3964" s="48"/>
      <c r="FA3964" s="49"/>
      <c r="FB3964" s="58"/>
      <c r="FC3964" s="58"/>
      <c r="FD3964" s="58"/>
      <c r="FF3964" s="4" t="s">
        <v>65</v>
      </c>
      <c r="FJ3964" s="58"/>
      <c r="FK3964" s="105"/>
      <c r="FM3964" s="105"/>
    </row>
    <row r="3965" spans="1:169" customFormat="1" ht="67.5" x14ac:dyDescent="0.25">
      <c r="A3965" s="61"/>
      <c r="B3965" s="62" t="s">
        <v>66</v>
      </c>
      <c r="C3965" s="162" t="s">
        <v>67</v>
      </c>
      <c r="D3965" s="162"/>
      <c r="E3965" s="162"/>
      <c r="F3965" s="162"/>
      <c r="G3965" s="162"/>
      <c r="H3965" s="162"/>
      <c r="I3965" s="162"/>
      <c r="J3965" s="162"/>
      <c r="K3965" s="162"/>
      <c r="L3965" s="162"/>
      <c r="M3965" s="162"/>
      <c r="N3965" s="163"/>
      <c r="EZ3965" s="48"/>
      <c r="FA3965" s="49"/>
      <c r="FB3965" s="58"/>
      <c r="FC3965" s="58"/>
      <c r="FD3965" s="58"/>
      <c r="FF3965" s="4" t="s">
        <v>67</v>
      </c>
      <c r="FJ3965" s="58"/>
      <c r="FK3965" s="105"/>
      <c r="FM3965" s="105"/>
    </row>
    <row r="3966" spans="1:169" customFormat="1" ht="33.75" x14ac:dyDescent="0.25">
      <c r="A3966" s="61"/>
      <c r="B3966" s="62" t="s">
        <v>98</v>
      </c>
      <c r="C3966" s="162" t="s">
        <v>99</v>
      </c>
      <c r="D3966" s="162"/>
      <c r="E3966" s="162"/>
      <c r="F3966" s="162"/>
      <c r="G3966" s="162"/>
      <c r="H3966" s="162"/>
      <c r="I3966" s="162"/>
      <c r="J3966" s="162"/>
      <c r="K3966" s="162"/>
      <c r="L3966" s="162"/>
      <c r="M3966" s="162"/>
      <c r="N3966" s="163"/>
      <c r="EZ3966" s="48"/>
      <c r="FA3966" s="49"/>
      <c r="FB3966" s="58"/>
      <c r="FC3966" s="58"/>
      <c r="FD3966" s="58"/>
      <c r="FF3966" s="4" t="s">
        <v>99</v>
      </c>
      <c r="FJ3966" s="58"/>
      <c r="FK3966" s="105"/>
      <c r="FM3966" s="105"/>
    </row>
    <row r="3967" spans="1:169" customFormat="1" ht="15" x14ac:dyDescent="0.25">
      <c r="A3967" s="63"/>
      <c r="B3967" s="62" t="s">
        <v>59</v>
      </c>
      <c r="C3967" s="160" t="s">
        <v>70</v>
      </c>
      <c r="D3967" s="160"/>
      <c r="E3967" s="160"/>
      <c r="F3967" s="64"/>
      <c r="G3967" s="65"/>
      <c r="H3967" s="65"/>
      <c r="I3967" s="65"/>
      <c r="J3967" s="66">
        <v>383.25</v>
      </c>
      <c r="K3967" s="90">
        <v>1.7250000000000001</v>
      </c>
      <c r="L3967" s="66">
        <v>647.88</v>
      </c>
      <c r="M3967" s="69">
        <v>52.21</v>
      </c>
      <c r="N3967" s="70">
        <v>33825.81</v>
      </c>
      <c r="EZ3967" s="48"/>
      <c r="FA3967" s="49"/>
      <c r="FB3967" s="58"/>
      <c r="FC3967" s="58"/>
      <c r="FD3967" s="58"/>
      <c r="FG3967" s="4" t="s">
        <v>70</v>
      </c>
      <c r="FJ3967" s="58"/>
      <c r="FK3967" s="105"/>
      <c r="FM3967" s="105"/>
    </row>
    <row r="3968" spans="1:169" customFormat="1" ht="15" x14ac:dyDescent="0.25">
      <c r="A3968" s="63"/>
      <c r="B3968" s="62" t="s">
        <v>71</v>
      </c>
      <c r="C3968" s="160" t="s">
        <v>72</v>
      </c>
      <c r="D3968" s="160"/>
      <c r="E3968" s="160"/>
      <c r="F3968" s="64"/>
      <c r="G3968" s="65"/>
      <c r="H3968" s="65"/>
      <c r="I3968" s="65"/>
      <c r="J3968" s="66">
        <v>126.92</v>
      </c>
      <c r="K3968" s="90">
        <v>1.875</v>
      </c>
      <c r="L3968" s="66">
        <v>233.22</v>
      </c>
      <c r="M3968" s="69">
        <v>15.71</v>
      </c>
      <c r="N3968" s="70">
        <v>3663.89</v>
      </c>
      <c r="EZ3968" s="48"/>
      <c r="FA3968" s="49"/>
      <c r="FB3968" s="58"/>
      <c r="FC3968" s="58"/>
      <c r="FD3968" s="58"/>
      <c r="FG3968" s="4" t="s">
        <v>72</v>
      </c>
      <c r="FJ3968" s="58"/>
      <c r="FK3968" s="105"/>
      <c r="FM3968" s="105"/>
    </row>
    <row r="3969" spans="1:169" customFormat="1" ht="15" x14ac:dyDescent="0.25">
      <c r="A3969" s="63"/>
      <c r="B3969" s="62" t="s">
        <v>73</v>
      </c>
      <c r="C3969" s="160" t="s">
        <v>74</v>
      </c>
      <c r="D3969" s="160"/>
      <c r="E3969" s="160"/>
      <c r="F3969" s="64"/>
      <c r="G3969" s="65"/>
      <c r="H3969" s="65"/>
      <c r="I3969" s="65"/>
      <c r="J3969" s="66">
        <v>10.68</v>
      </c>
      <c r="K3969" s="90">
        <v>1.875</v>
      </c>
      <c r="L3969" s="66">
        <v>19.62</v>
      </c>
      <c r="M3969" s="69">
        <v>52.21</v>
      </c>
      <c r="N3969" s="70">
        <v>1024.3599999999999</v>
      </c>
      <c r="EZ3969" s="48"/>
      <c r="FA3969" s="49"/>
      <c r="FB3969" s="58"/>
      <c r="FC3969" s="58"/>
      <c r="FD3969" s="58"/>
      <c r="FG3969" s="4" t="s">
        <v>74</v>
      </c>
      <c r="FJ3969" s="58"/>
      <c r="FK3969" s="105"/>
      <c r="FM3969" s="105"/>
    </row>
    <row r="3970" spans="1:169" customFormat="1" ht="15" x14ac:dyDescent="0.25">
      <c r="A3970" s="63"/>
      <c r="B3970" s="62" t="s">
        <v>75</v>
      </c>
      <c r="C3970" s="160" t="s">
        <v>76</v>
      </c>
      <c r="D3970" s="160"/>
      <c r="E3970" s="160"/>
      <c r="F3970" s="64"/>
      <c r="G3970" s="65"/>
      <c r="H3970" s="65"/>
      <c r="I3970" s="65"/>
      <c r="J3970" s="66">
        <v>870.84</v>
      </c>
      <c r="K3970" s="65"/>
      <c r="L3970" s="66">
        <v>853.42</v>
      </c>
      <c r="M3970" s="67">
        <v>9.5</v>
      </c>
      <c r="N3970" s="70">
        <v>8107.49</v>
      </c>
      <c r="EZ3970" s="48"/>
      <c r="FA3970" s="49"/>
      <c r="FB3970" s="58"/>
      <c r="FC3970" s="58"/>
      <c r="FD3970" s="58"/>
      <c r="FG3970" s="4" t="s">
        <v>76</v>
      </c>
      <c r="FJ3970" s="58"/>
      <c r="FK3970" s="105"/>
      <c r="FM3970" s="105"/>
    </row>
    <row r="3971" spans="1:169" customFormat="1" ht="15" x14ac:dyDescent="0.25">
      <c r="A3971" s="73"/>
      <c r="B3971" s="62"/>
      <c r="C3971" s="160" t="s">
        <v>77</v>
      </c>
      <c r="D3971" s="160"/>
      <c r="E3971" s="160"/>
      <c r="F3971" s="64" t="s">
        <v>78</v>
      </c>
      <c r="G3971" s="67">
        <v>40.299999999999997</v>
      </c>
      <c r="H3971" s="90">
        <v>1.7250000000000001</v>
      </c>
      <c r="I3971" s="85">
        <v>68.12715</v>
      </c>
      <c r="J3971" s="9"/>
      <c r="K3971" s="65"/>
      <c r="L3971" s="9"/>
      <c r="M3971" s="65"/>
      <c r="N3971" s="72"/>
      <c r="EZ3971" s="48"/>
      <c r="FA3971" s="49"/>
      <c r="FB3971" s="58"/>
      <c r="FC3971" s="58"/>
      <c r="FD3971" s="58"/>
      <c r="FH3971" s="4" t="s">
        <v>77</v>
      </c>
      <c r="FJ3971" s="58"/>
      <c r="FK3971" s="105"/>
      <c r="FM3971" s="105"/>
    </row>
    <row r="3972" spans="1:169" customFormat="1" ht="15" x14ac:dyDescent="0.25">
      <c r="A3972" s="73"/>
      <c r="B3972" s="62"/>
      <c r="C3972" s="160" t="s">
        <v>79</v>
      </c>
      <c r="D3972" s="160"/>
      <c r="E3972" s="160"/>
      <c r="F3972" s="64" t="s">
        <v>78</v>
      </c>
      <c r="G3972" s="69">
        <v>0.83</v>
      </c>
      <c r="H3972" s="90">
        <v>1.875</v>
      </c>
      <c r="I3972" s="74">
        <v>1.5251250000000001</v>
      </c>
      <c r="J3972" s="9"/>
      <c r="K3972" s="65"/>
      <c r="L3972" s="9"/>
      <c r="M3972" s="65"/>
      <c r="N3972" s="72"/>
      <c r="EZ3972" s="48"/>
      <c r="FA3972" s="49"/>
      <c r="FB3972" s="58"/>
      <c r="FC3972" s="58"/>
      <c r="FD3972" s="58"/>
      <c r="FH3972" s="4" t="s">
        <v>79</v>
      </c>
      <c r="FJ3972" s="58"/>
      <c r="FK3972" s="105"/>
      <c r="FM3972" s="105"/>
    </row>
    <row r="3973" spans="1:169" customFormat="1" ht="15" x14ac:dyDescent="0.25">
      <c r="A3973" s="59"/>
      <c r="B3973" s="62"/>
      <c r="C3973" s="164" t="s">
        <v>80</v>
      </c>
      <c r="D3973" s="164"/>
      <c r="E3973" s="164"/>
      <c r="F3973" s="76"/>
      <c r="G3973" s="77"/>
      <c r="H3973" s="77"/>
      <c r="I3973" s="77"/>
      <c r="J3973" s="79">
        <v>1381.01</v>
      </c>
      <c r="K3973" s="77"/>
      <c r="L3973" s="79">
        <v>1734.52</v>
      </c>
      <c r="M3973" s="77"/>
      <c r="N3973" s="80">
        <v>45597.19</v>
      </c>
      <c r="EZ3973" s="48"/>
      <c r="FA3973" s="49"/>
      <c r="FB3973" s="58"/>
      <c r="FC3973" s="58"/>
      <c r="FD3973" s="58"/>
      <c r="FI3973" s="4" t="s">
        <v>80</v>
      </c>
      <c r="FJ3973" s="58"/>
      <c r="FK3973" s="105"/>
      <c r="FM3973" s="105"/>
    </row>
    <row r="3974" spans="1:169" customFormat="1" ht="15" x14ac:dyDescent="0.25">
      <c r="A3974" s="73"/>
      <c r="B3974" s="62"/>
      <c r="C3974" s="160" t="s">
        <v>81</v>
      </c>
      <c r="D3974" s="160"/>
      <c r="E3974" s="160"/>
      <c r="F3974" s="64"/>
      <c r="G3974" s="65"/>
      <c r="H3974" s="65"/>
      <c r="I3974" s="65"/>
      <c r="J3974" s="9"/>
      <c r="K3974" s="65"/>
      <c r="L3974" s="66">
        <v>667.5</v>
      </c>
      <c r="M3974" s="65"/>
      <c r="N3974" s="70">
        <v>34850.17</v>
      </c>
      <c r="EZ3974" s="48"/>
      <c r="FA3974" s="49"/>
      <c r="FB3974" s="58"/>
      <c r="FC3974" s="58"/>
      <c r="FD3974" s="58"/>
      <c r="FH3974" s="4" t="s">
        <v>81</v>
      </c>
      <c r="FJ3974" s="58"/>
      <c r="FK3974" s="105"/>
      <c r="FM3974" s="105"/>
    </row>
    <row r="3975" spans="1:169" customFormat="1" ht="15" x14ac:dyDescent="0.25">
      <c r="A3975" s="73"/>
      <c r="B3975" s="62" t="s">
        <v>100</v>
      </c>
      <c r="C3975" s="160" t="s">
        <v>101</v>
      </c>
      <c r="D3975" s="160"/>
      <c r="E3975" s="160"/>
      <c r="F3975" s="64" t="s">
        <v>84</v>
      </c>
      <c r="G3975" s="71">
        <v>109</v>
      </c>
      <c r="H3975" s="65"/>
      <c r="I3975" s="71">
        <v>109</v>
      </c>
      <c r="J3975" s="9"/>
      <c r="K3975" s="65"/>
      <c r="L3975" s="66">
        <v>727.58</v>
      </c>
      <c r="M3975" s="65"/>
      <c r="N3975" s="70">
        <v>37986.69</v>
      </c>
      <c r="EZ3975" s="48"/>
      <c r="FA3975" s="49"/>
      <c r="FB3975" s="58"/>
      <c r="FC3975" s="58"/>
      <c r="FD3975" s="58"/>
      <c r="FH3975" s="4" t="s">
        <v>101</v>
      </c>
      <c r="FJ3975" s="58"/>
      <c r="FK3975" s="105"/>
      <c r="FM3975" s="105"/>
    </row>
    <row r="3976" spans="1:169" customFormat="1" ht="22.5" x14ac:dyDescent="0.25">
      <c r="A3976" s="73"/>
      <c r="B3976" s="62" t="s">
        <v>102</v>
      </c>
      <c r="C3976" s="160" t="s">
        <v>103</v>
      </c>
      <c r="D3976" s="160"/>
      <c r="E3976" s="160"/>
      <c r="F3976" s="64" t="s">
        <v>84</v>
      </c>
      <c r="G3976" s="71">
        <v>57</v>
      </c>
      <c r="H3976" s="69">
        <v>0.85</v>
      </c>
      <c r="I3976" s="69">
        <v>48.45</v>
      </c>
      <c r="J3976" s="9"/>
      <c r="K3976" s="65"/>
      <c r="L3976" s="66">
        <v>323.39999999999998</v>
      </c>
      <c r="M3976" s="65"/>
      <c r="N3976" s="70">
        <v>16884.91</v>
      </c>
      <c r="EZ3976" s="48"/>
      <c r="FA3976" s="49"/>
      <c r="FB3976" s="58"/>
      <c r="FC3976" s="58"/>
      <c r="FD3976" s="58"/>
      <c r="FH3976" s="4" t="s">
        <v>103</v>
      </c>
      <c r="FJ3976" s="58"/>
      <c r="FK3976" s="105"/>
      <c r="FM3976" s="105"/>
    </row>
    <row r="3977" spans="1:169" customFormat="1" ht="15" x14ac:dyDescent="0.25">
      <c r="A3977" s="81"/>
      <c r="B3977" s="82"/>
      <c r="C3977" s="159" t="s">
        <v>87</v>
      </c>
      <c r="D3977" s="159"/>
      <c r="E3977" s="159"/>
      <c r="F3977" s="52"/>
      <c r="G3977" s="53"/>
      <c r="H3977" s="53"/>
      <c r="I3977" s="53"/>
      <c r="J3977" s="56"/>
      <c r="K3977" s="53"/>
      <c r="L3977" s="83">
        <v>2785.5</v>
      </c>
      <c r="M3977" s="77"/>
      <c r="N3977" s="84">
        <v>100468.79</v>
      </c>
      <c r="EZ3977" s="48"/>
      <c r="FA3977" s="49"/>
      <c r="FB3977" s="58"/>
      <c r="FC3977" s="58"/>
      <c r="FD3977" s="58"/>
      <c r="FJ3977" s="58" t="s">
        <v>87</v>
      </c>
      <c r="FK3977" s="105"/>
      <c r="FM3977" s="105"/>
    </row>
    <row r="3978" spans="1:169" customFormat="1" ht="15" x14ac:dyDescent="0.25">
      <c r="A3978" s="50" t="s">
        <v>1287</v>
      </c>
      <c r="B3978" s="51" t="s">
        <v>264</v>
      </c>
      <c r="C3978" s="159" t="s">
        <v>966</v>
      </c>
      <c r="D3978" s="159"/>
      <c r="E3978" s="159"/>
      <c r="F3978" s="52" t="s">
        <v>106</v>
      </c>
      <c r="G3978" s="53">
        <v>4.9000000000000004</v>
      </c>
      <c r="H3978" s="54">
        <v>1</v>
      </c>
      <c r="I3978" s="116">
        <v>4.9000000000000004</v>
      </c>
      <c r="J3978" s="56"/>
      <c r="K3978" s="53"/>
      <c r="L3978" s="56"/>
      <c r="M3978" s="116">
        <v>9.5</v>
      </c>
      <c r="N3978" s="57"/>
      <c r="EZ3978" s="48"/>
      <c r="FA3978" s="49"/>
      <c r="FB3978" s="58" t="s">
        <v>966</v>
      </c>
      <c r="FC3978" s="58" t="s">
        <v>4</v>
      </c>
      <c r="FD3978" s="58" t="s">
        <v>4</v>
      </c>
      <c r="FJ3978" s="58"/>
      <c r="FK3978" s="105"/>
      <c r="FM3978" s="105"/>
    </row>
    <row r="3979" spans="1:169" customFormat="1" ht="15" x14ac:dyDescent="0.25">
      <c r="A3979" s="81"/>
      <c r="B3979" s="82"/>
      <c r="C3979" s="159" t="s">
        <v>87</v>
      </c>
      <c r="D3979" s="159"/>
      <c r="E3979" s="159"/>
      <c r="F3979" s="52"/>
      <c r="G3979" s="53"/>
      <c r="H3979" s="53"/>
      <c r="I3979" s="53"/>
      <c r="J3979" s="56"/>
      <c r="K3979" s="53"/>
      <c r="L3979" s="87">
        <v>0</v>
      </c>
      <c r="M3979" s="77"/>
      <c r="N3979" s="94">
        <v>0</v>
      </c>
      <c r="EZ3979" s="48"/>
      <c r="FA3979" s="49"/>
      <c r="FB3979" s="58"/>
      <c r="FC3979" s="58"/>
      <c r="FD3979" s="58"/>
      <c r="FJ3979" s="58" t="s">
        <v>87</v>
      </c>
      <c r="FK3979" s="105"/>
      <c r="FM3979" s="105"/>
    </row>
    <row r="3980" spans="1:169" customFormat="1" ht="15" x14ac:dyDescent="0.25">
      <c r="A3980" s="156" t="s">
        <v>773</v>
      </c>
      <c r="B3980" s="157"/>
      <c r="C3980" s="157"/>
      <c r="D3980" s="157"/>
      <c r="E3980" s="157"/>
      <c r="F3980" s="157"/>
      <c r="G3980" s="157"/>
      <c r="H3980" s="157"/>
      <c r="I3980" s="157"/>
      <c r="J3980" s="157"/>
      <c r="K3980" s="157"/>
      <c r="L3980" s="157"/>
      <c r="M3980" s="157"/>
      <c r="N3980" s="158"/>
      <c r="EZ3980" s="48"/>
      <c r="FA3980" s="49" t="s">
        <v>773</v>
      </c>
      <c r="FB3980" s="58"/>
      <c r="FC3980" s="58"/>
      <c r="FD3980" s="58"/>
      <c r="FJ3980" s="58"/>
      <c r="FK3980" s="105"/>
      <c r="FM3980" s="105"/>
    </row>
    <row r="3981" spans="1:169" customFormat="1" ht="45" x14ac:dyDescent="0.25">
      <c r="A3981" s="50" t="s">
        <v>1288</v>
      </c>
      <c r="B3981" s="51" t="s">
        <v>775</v>
      </c>
      <c r="C3981" s="159" t="s">
        <v>776</v>
      </c>
      <c r="D3981" s="159"/>
      <c r="E3981" s="159"/>
      <c r="F3981" s="52" t="s">
        <v>62</v>
      </c>
      <c r="G3981" s="53">
        <v>6.9160000000000004</v>
      </c>
      <c r="H3981" s="54">
        <v>1</v>
      </c>
      <c r="I3981" s="55">
        <v>6.9160000000000004</v>
      </c>
      <c r="J3981" s="56"/>
      <c r="K3981" s="53"/>
      <c r="L3981" s="56"/>
      <c r="M3981" s="53"/>
      <c r="N3981" s="57"/>
      <c r="EZ3981" s="48"/>
      <c r="FA3981" s="49"/>
      <c r="FB3981" s="58" t="s">
        <v>776</v>
      </c>
      <c r="FC3981" s="58" t="s">
        <v>4</v>
      </c>
      <c r="FD3981" s="58" t="s">
        <v>4</v>
      </c>
      <c r="FJ3981" s="58"/>
      <c r="FK3981" s="105"/>
      <c r="FM3981" s="105"/>
    </row>
    <row r="3982" spans="1:169" customFormat="1" ht="15" x14ac:dyDescent="0.25">
      <c r="A3982" s="59"/>
      <c r="B3982" s="60"/>
      <c r="C3982" s="160" t="s">
        <v>1289</v>
      </c>
      <c r="D3982" s="160"/>
      <c r="E3982" s="160"/>
      <c r="F3982" s="160"/>
      <c r="G3982" s="160"/>
      <c r="H3982" s="160"/>
      <c r="I3982" s="160"/>
      <c r="J3982" s="160"/>
      <c r="K3982" s="160"/>
      <c r="L3982" s="160"/>
      <c r="M3982" s="160"/>
      <c r="N3982" s="161"/>
      <c r="EZ3982" s="48"/>
      <c r="FA3982" s="49"/>
      <c r="FB3982" s="58"/>
      <c r="FC3982" s="58"/>
      <c r="FD3982" s="58"/>
      <c r="FE3982" s="4" t="s">
        <v>1289</v>
      </c>
      <c r="FJ3982" s="58"/>
      <c r="FK3982" s="105"/>
      <c r="FM3982" s="105"/>
    </row>
    <row r="3983" spans="1:169" customFormat="1" ht="67.5" x14ac:dyDescent="0.25">
      <c r="A3983" s="61"/>
      <c r="B3983" s="62" t="s">
        <v>64</v>
      </c>
      <c r="C3983" s="162" t="s">
        <v>65</v>
      </c>
      <c r="D3983" s="162"/>
      <c r="E3983" s="162"/>
      <c r="F3983" s="162"/>
      <c r="G3983" s="162"/>
      <c r="H3983" s="162"/>
      <c r="I3983" s="162"/>
      <c r="J3983" s="162"/>
      <c r="K3983" s="162"/>
      <c r="L3983" s="162"/>
      <c r="M3983" s="162"/>
      <c r="N3983" s="163"/>
      <c r="EZ3983" s="48"/>
      <c r="FA3983" s="49"/>
      <c r="FB3983" s="58"/>
      <c r="FC3983" s="58"/>
      <c r="FD3983" s="58"/>
      <c r="FF3983" s="4" t="s">
        <v>65</v>
      </c>
      <c r="FJ3983" s="58"/>
      <c r="FK3983" s="105"/>
      <c r="FM3983" s="105"/>
    </row>
    <row r="3984" spans="1:169" customFormat="1" ht="67.5" x14ac:dyDescent="0.25">
      <c r="A3984" s="61"/>
      <c r="B3984" s="62" t="s">
        <v>66</v>
      </c>
      <c r="C3984" s="162" t="s">
        <v>67</v>
      </c>
      <c r="D3984" s="162"/>
      <c r="E3984" s="162"/>
      <c r="F3984" s="162"/>
      <c r="G3984" s="162"/>
      <c r="H3984" s="162"/>
      <c r="I3984" s="162"/>
      <c r="J3984" s="162"/>
      <c r="K3984" s="162"/>
      <c r="L3984" s="162"/>
      <c r="M3984" s="162"/>
      <c r="N3984" s="163"/>
      <c r="EZ3984" s="48"/>
      <c r="FA3984" s="49"/>
      <c r="FB3984" s="58"/>
      <c r="FC3984" s="58"/>
      <c r="FD3984" s="58"/>
      <c r="FF3984" s="4" t="s">
        <v>67</v>
      </c>
      <c r="FJ3984" s="58"/>
      <c r="FK3984" s="105"/>
      <c r="FM3984" s="105"/>
    </row>
    <row r="3985" spans="1:169" customFormat="1" ht="33.75" x14ac:dyDescent="0.25">
      <c r="A3985" s="61"/>
      <c r="B3985" s="62" t="s">
        <v>98</v>
      </c>
      <c r="C3985" s="162" t="s">
        <v>99</v>
      </c>
      <c r="D3985" s="162"/>
      <c r="E3985" s="162"/>
      <c r="F3985" s="162"/>
      <c r="G3985" s="162"/>
      <c r="H3985" s="162"/>
      <c r="I3985" s="162"/>
      <c r="J3985" s="162"/>
      <c r="K3985" s="162"/>
      <c r="L3985" s="162"/>
      <c r="M3985" s="162"/>
      <c r="N3985" s="163"/>
      <c r="EZ3985" s="48"/>
      <c r="FA3985" s="49"/>
      <c r="FB3985" s="58"/>
      <c r="FC3985" s="58"/>
      <c r="FD3985" s="58"/>
      <c r="FF3985" s="4" t="s">
        <v>99</v>
      </c>
      <c r="FJ3985" s="58"/>
      <c r="FK3985" s="105"/>
      <c r="FM3985" s="105"/>
    </row>
    <row r="3986" spans="1:169" customFormat="1" ht="15" x14ac:dyDescent="0.25">
      <c r="A3986" s="63"/>
      <c r="B3986" s="62" t="s">
        <v>59</v>
      </c>
      <c r="C3986" s="160" t="s">
        <v>70</v>
      </c>
      <c r="D3986" s="160"/>
      <c r="E3986" s="160"/>
      <c r="F3986" s="64"/>
      <c r="G3986" s="65"/>
      <c r="H3986" s="65"/>
      <c r="I3986" s="65"/>
      <c r="J3986" s="68">
        <v>1428.8</v>
      </c>
      <c r="K3986" s="90">
        <v>1.7250000000000001</v>
      </c>
      <c r="L3986" s="68">
        <v>17045.73</v>
      </c>
      <c r="M3986" s="69">
        <v>52.21</v>
      </c>
      <c r="N3986" s="70">
        <v>889957.56</v>
      </c>
      <c r="EZ3986" s="48"/>
      <c r="FA3986" s="49"/>
      <c r="FB3986" s="58"/>
      <c r="FC3986" s="58"/>
      <c r="FD3986" s="58"/>
      <c r="FG3986" s="4" t="s">
        <v>70</v>
      </c>
      <c r="FJ3986" s="58"/>
      <c r="FK3986" s="105"/>
      <c r="FM3986" s="105"/>
    </row>
    <row r="3987" spans="1:169" customFormat="1" ht="15" x14ac:dyDescent="0.25">
      <c r="A3987" s="63"/>
      <c r="B3987" s="62" t="s">
        <v>71</v>
      </c>
      <c r="C3987" s="160" t="s">
        <v>72</v>
      </c>
      <c r="D3987" s="160"/>
      <c r="E3987" s="160"/>
      <c r="F3987" s="64"/>
      <c r="G3987" s="65"/>
      <c r="H3987" s="65"/>
      <c r="I3987" s="65"/>
      <c r="J3987" s="68">
        <v>5157.63</v>
      </c>
      <c r="K3987" s="90">
        <v>1.875</v>
      </c>
      <c r="L3987" s="68">
        <v>66881.570000000007</v>
      </c>
      <c r="M3987" s="69">
        <v>15.71</v>
      </c>
      <c r="N3987" s="70">
        <v>1050709.46</v>
      </c>
      <c r="EZ3987" s="48"/>
      <c r="FA3987" s="49"/>
      <c r="FB3987" s="58"/>
      <c r="FC3987" s="58"/>
      <c r="FD3987" s="58"/>
      <c r="FG3987" s="4" t="s">
        <v>72</v>
      </c>
      <c r="FJ3987" s="58"/>
      <c r="FK3987" s="105"/>
      <c r="FM3987" s="105"/>
    </row>
    <row r="3988" spans="1:169" customFormat="1" ht="15" x14ac:dyDescent="0.25">
      <c r="A3988" s="63"/>
      <c r="B3988" s="62" t="s">
        <v>73</v>
      </c>
      <c r="C3988" s="160" t="s">
        <v>74</v>
      </c>
      <c r="D3988" s="160"/>
      <c r="E3988" s="160"/>
      <c r="F3988" s="64"/>
      <c r="G3988" s="65"/>
      <c r="H3988" s="65"/>
      <c r="I3988" s="65"/>
      <c r="J3988" s="66">
        <v>453.43</v>
      </c>
      <c r="K3988" s="90">
        <v>1.875</v>
      </c>
      <c r="L3988" s="68">
        <v>5879.85</v>
      </c>
      <c r="M3988" s="69">
        <v>52.21</v>
      </c>
      <c r="N3988" s="70">
        <v>306986.96999999997</v>
      </c>
      <c r="EZ3988" s="48"/>
      <c r="FA3988" s="49"/>
      <c r="FB3988" s="58"/>
      <c r="FC3988" s="58"/>
      <c r="FD3988" s="58"/>
      <c r="FG3988" s="4" t="s">
        <v>74</v>
      </c>
      <c r="FJ3988" s="58"/>
      <c r="FK3988" s="105"/>
      <c r="FM3988" s="105"/>
    </row>
    <row r="3989" spans="1:169" customFormat="1" ht="15" x14ac:dyDescent="0.25">
      <c r="A3989" s="63"/>
      <c r="B3989" s="62" t="s">
        <v>75</v>
      </c>
      <c r="C3989" s="160" t="s">
        <v>76</v>
      </c>
      <c r="D3989" s="160"/>
      <c r="E3989" s="160"/>
      <c r="F3989" s="64"/>
      <c r="G3989" s="65"/>
      <c r="H3989" s="65"/>
      <c r="I3989" s="65"/>
      <c r="J3989" s="66">
        <v>427.44</v>
      </c>
      <c r="K3989" s="65"/>
      <c r="L3989" s="68">
        <v>2956.18</v>
      </c>
      <c r="M3989" s="67">
        <v>9.5</v>
      </c>
      <c r="N3989" s="70">
        <v>28083.71</v>
      </c>
      <c r="EZ3989" s="48"/>
      <c r="FA3989" s="49"/>
      <c r="FB3989" s="58"/>
      <c r="FC3989" s="58"/>
      <c r="FD3989" s="58"/>
      <c r="FG3989" s="4" t="s">
        <v>76</v>
      </c>
      <c r="FJ3989" s="58"/>
      <c r="FK3989" s="105"/>
      <c r="FM3989" s="105"/>
    </row>
    <row r="3990" spans="1:169" customFormat="1" ht="15" x14ac:dyDescent="0.25">
      <c r="A3990" s="73"/>
      <c r="B3990" s="62"/>
      <c r="C3990" s="160" t="s">
        <v>77</v>
      </c>
      <c r="D3990" s="160"/>
      <c r="E3990" s="160"/>
      <c r="F3990" s="64" t="s">
        <v>78</v>
      </c>
      <c r="G3990" s="71">
        <v>152</v>
      </c>
      <c r="H3990" s="90">
        <v>1.7250000000000001</v>
      </c>
      <c r="I3990" s="75">
        <v>1813.3751999999999</v>
      </c>
      <c r="J3990" s="9"/>
      <c r="K3990" s="65"/>
      <c r="L3990" s="9"/>
      <c r="M3990" s="65"/>
      <c r="N3990" s="72"/>
      <c r="EZ3990" s="48"/>
      <c r="FA3990" s="49"/>
      <c r="FB3990" s="58"/>
      <c r="FC3990" s="58"/>
      <c r="FD3990" s="58"/>
      <c r="FH3990" s="4" t="s">
        <v>77</v>
      </c>
      <c r="FJ3990" s="58"/>
      <c r="FK3990" s="105"/>
      <c r="FM3990" s="105"/>
    </row>
    <row r="3991" spans="1:169" customFormat="1" ht="15" x14ac:dyDescent="0.25">
      <c r="A3991" s="73"/>
      <c r="B3991" s="62"/>
      <c r="C3991" s="160" t="s">
        <v>79</v>
      </c>
      <c r="D3991" s="160"/>
      <c r="E3991" s="160"/>
      <c r="F3991" s="64" t="s">
        <v>78</v>
      </c>
      <c r="G3991" s="69">
        <v>36.14</v>
      </c>
      <c r="H3991" s="90">
        <v>1.875</v>
      </c>
      <c r="I3991" s="85">
        <v>468.64544999999998</v>
      </c>
      <c r="J3991" s="9"/>
      <c r="K3991" s="65"/>
      <c r="L3991" s="9"/>
      <c r="M3991" s="65"/>
      <c r="N3991" s="72"/>
      <c r="EZ3991" s="48"/>
      <c r="FA3991" s="49"/>
      <c r="FB3991" s="58"/>
      <c r="FC3991" s="58"/>
      <c r="FD3991" s="58"/>
      <c r="FH3991" s="4" t="s">
        <v>79</v>
      </c>
      <c r="FJ3991" s="58"/>
      <c r="FK3991" s="105"/>
      <c r="FM3991" s="105"/>
    </row>
    <row r="3992" spans="1:169" customFormat="1" ht="15" x14ac:dyDescent="0.25">
      <c r="A3992" s="59"/>
      <c r="B3992" s="62"/>
      <c r="C3992" s="164" t="s">
        <v>80</v>
      </c>
      <c r="D3992" s="164"/>
      <c r="E3992" s="164"/>
      <c r="F3992" s="76"/>
      <c r="G3992" s="77"/>
      <c r="H3992" s="77"/>
      <c r="I3992" s="77"/>
      <c r="J3992" s="79">
        <v>7013.87</v>
      </c>
      <c r="K3992" s="77"/>
      <c r="L3992" s="79">
        <v>86883.48</v>
      </c>
      <c r="M3992" s="77"/>
      <c r="N3992" s="80">
        <v>1968750.73</v>
      </c>
      <c r="EZ3992" s="48"/>
      <c r="FA3992" s="49"/>
      <c r="FB3992" s="58"/>
      <c r="FC3992" s="58"/>
      <c r="FD3992" s="58"/>
      <c r="FI3992" s="4" t="s">
        <v>80</v>
      </c>
      <c r="FJ3992" s="58"/>
      <c r="FK3992" s="105"/>
      <c r="FM3992" s="105"/>
    </row>
    <row r="3993" spans="1:169" customFormat="1" ht="15" x14ac:dyDescent="0.25">
      <c r="A3993" s="73"/>
      <c r="B3993" s="62"/>
      <c r="C3993" s="160" t="s">
        <v>81</v>
      </c>
      <c r="D3993" s="160"/>
      <c r="E3993" s="160"/>
      <c r="F3993" s="64"/>
      <c r="G3993" s="65"/>
      <c r="H3993" s="65"/>
      <c r="I3993" s="65"/>
      <c r="J3993" s="9"/>
      <c r="K3993" s="65"/>
      <c r="L3993" s="68">
        <v>22925.58</v>
      </c>
      <c r="M3993" s="65"/>
      <c r="N3993" s="70">
        <v>1196944.53</v>
      </c>
      <c r="EZ3993" s="48"/>
      <c r="FA3993" s="49"/>
      <c r="FB3993" s="58"/>
      <c r="FC3993" s="58"/>
      <c r="FD3993" s="58"/>
      <c r="FH3993" s="4" t="s">
        <v>81</v>
      </c>
      <c r="FJ3993" s="58"/>
      <c r="FK3993" s="105"/>
      <c r="FM3993" s="105"/>
    </row>
    <row r="3994" spans="1:169" customFormat="1" ht="22.5" x14ac:dyDescent="0.25">
      <c r="A3994" s="73"/>
      <c r="B3994" s="62" t="s">
        <v>591</v>
      </c>
      <c r="C3994" s="160" t="s">
        <v>592</v>
      </c>
      <c r="D3994" s="160"/>
      <c r="E3994" s="160"/>
      <c r="F3994" s="64" t="s">
        <v>84</v>
      </c>
      <c r="G3994" s="71">
        <v>93</v>
      </c>
      <c r="H3994" s="65"/>
      <c r="I3994" s="71">
        <v>93</v>
      </c>
      <c r="J3994" s="9"/>
      <c r="K3994" s="65"/>
      <c r="L3994" s="68">
        <v>21320.79</v>
      </c>
      <c r="M3994" s="65"/>
      <c r="N3994" s="70">
        <v>1113158.4099999999</v>
      </c>
      <c r="EZ3994" s="48"/>
      <c r="FA3994" s="49"/>
      <c r="FB3994" s="58"/>
      <c r="FC3994" s="58"/>
      <c r="FD3994" s="58"/>
      <c r="FH3994" s="4" t="s">
        <v>592</v>
      </c>
      <c r="FJ3994" s="58"/>
      <c r="FK3994" s="105"/>
      <c r="FM3994" s="105"/>
    </row>
    <row r="3995" spans="1:169" customFormat="1" ht="45" x14ac:dyDescent="0.25">
      <c r="A3995" s="73"/>
      <c r="B3995" s="62" t="s">
        <v>593</v>
      </c>
      <c r="C3995" s="160" t="s">
        <v>594</v>
      </c>
      <c r="D3995" s="160"/>
      <c r="E3995" s="160"/>
      <c r="F3995" s="64" t="s">
        <v>84</v>
      </c>
      <c r="G3995" s="71">
        <v>62</v>
      </c>
      <c r="H3995" s="69">
        <v>0.85</v>
      </c>
      <c r="I3995" s="67">
        <v>52.7</v>
      </c>
      <c r="J3995" s="9"/>
      <c r="K3995" s="65"/>
      <c r="L3995" s="68">
        <v>12081.78</v>
      </c>
      <c r="M3995" s="65"/>
      <c r="N3995" s="70">
        <v>630789.77</v>
      </c>
      <c r="EZ3995" s="48"/>
      <c r="FA3995" s="49"/>
      <c r="FB3995" s="58"/>
      <c r="FC3995" s="58"/>
      <c r="FD3995" s="58"/>
      <c r="FH3995" s="4" t="s">
        <v>594</v>
      </c>
      <c r="FJ3995" s="58"/>
      <c r="FK3995" s="105"/>
      <c r="FM3995" s="105"/>
    </row>
    <row r="3996" spans="1:169" customFormat="1" ht="15" x14ac:dyDescent="0.25">
      <c r="A3996" s="81"/>
      <c r="B3996" s="82"/>
      <c r="C3996" s="159" t="s">
        <v>87</v>
      </c>
      <c r="D3996" s="159"/>
      <c r="E3996" s="159"/>
      <c r="F3996" s="52"/>
      <c r="G3996" s="53"/>
      <c r="H3996" s="53"/>
      <c r="I3996" s="53"/>
      <c r="J3996" s="56"/>
      <c r="K3996" s="53"/>
      <c r="L3996" s="83">
        <v>120286.05</v>
      </c>
      <c r="M3996" s="77"/>
      <c r="N3996" s="84">
        <v>3712698.91</v>
      </c>
      <c r="EZ3996" s="48"/>
      <c r="FA3996" s="49"/>
      <c r="FB3996" s="58"/>
      <c r="FC3996" s="58"/>
      <c r="FD3996" s="58"/>
      <c r="FJ3996" s="58" t="s">
        <v>87</v>
      </c>
      <c r="FK3996" s="105"/>
      <c r="FM3996" s="105"/>
    </row>
    <row r="3997" spans="1:169" customFormat="1" ht="22.5" x14ac:dyDescent="0.25">
      <c r="A3997" s="50" t="s">
        <v>1290</v>
      </c>
      <c r="B3997" s="51" t="s">
        <v>779</v>
      </c>
      <c r="C3997" s="159" t="s">
        <v>780</v>
      </c>
      <c r="D3997" s="159"/>
      <c r="E3997" s="159"/>
      <c r="F3997" s="52" t="s">
        <v>152</v>
      </c>
      <c r="G3997" s="53">
        <v>1.8879999999999999</v>
      </c>
      <c r="H3997" s="54">
        <v>1</v>
      </c>
      <c r="I3997" s="55">
        <v>1.8879999999999999</v>
      </c>
      <c r="J3997" s="83">
        <v>10898.65</v>
      </c>
      <c r="K3997" s="53"/>
      <c r="L3997" s="83">
        <v>20576.650000000001</v>
      </c>
      <c r="M3997" s="116">
        <v>9.5</v>
      </c>
      <c r="N3997" s="84">
        <v>195478.18</v>
      </c>
      <c r="EZ3997" s="48"/>
      <c r="FA3997" s="49"/>
      <c r="FB3997" s="58" t="s">
        <v>780</v>
      </c>
      <c r="FC3997" s="58" t="s">
        <v>4</v>
      </c>
      <c r="FD3997" s="58" t="s">
        <v>4</v>
      </c>
      <c r="FJ3997" s="58"/>
      <c r="FK3997" s="105"/>
      <c r="FM3997" s="105"/>
    </row>
    <row r="3998" spans="1:169" customFormat="1" ht="15" x14ac:dyDescent="0.25">
      <c r="A3998" s="81"/>
      <c r="B3998" s="82"/>
      <c r="C3998" s="159" t="s">
        <v>87</v>
      </c>
      <c r="D3998" s="159"/>
      <c r="E3998" s="159"/>
      <c r="F3998" s="52"/>
      <c r="G3998" s="53"/>
      <c r="H3998" s="53"/>
      <c r="I3998" s="53"/>
      <c r="J3998" s="56"/>
      <c r="K3998" s="53"/>
      <c r="L3998" s="83">
        <v>20576.650000000001</v>
      </c>
      <c r="M3998" s="77"/>
      <c r="N3998" s="84">
        <v>195478.18</v>
      </c>
      <c r="EZ3998" s="48"/>
      <c r="FA3998" s="49"/>
      <c r="FB3998" s="58"/>
      <c r="FC3998" s="58"/>
      <c r="FD3998" s="58"/>
      <c r="FJ3998" s="58" t="s">
        <v>87</v>
      </c>
      <c r="FK3998" s="105"/>
      <c r="FM3998" s="105"/>
    </row>
    <row r="3999" spans="1:169" customFormat="1" ht="33.75" x14ac:dyDescent="0.25">
      <c r="A3999" s="50" t="s">
        <v>1291</v>
      </c>
      <c r="B3999" s="51"/>
      <c r="C3999" s="159" t="s">
        <v>1292</v>
      </c>
      <c r="D3999" s="159"/>
      <c r="E3999" s="159"/>
      <c r="F3999" s="52" t="s">
        <v>110</v>
      </c>
      <c r="G3999" s="53">
        <v>24</v>
      </c>
      <c r="H3999" s="54">
        <v>1</v>
      </c>
      <c r="I3999" s="54">
        <v>24</v>
      </c>
      <c r="J3999" s="56"/>
      <c r="K3999" s="53"/>
      <c r="L3999" s="56"/>
      <c r="M3999" s="116">
        <v>9.5</v>
      </c>
      <c r="N3999" s="57"/>
      <c r="EZ3999" s="48"/>
      <c r="FA3999" s="49"/>
      <c r="FB3999" s="58" t="s">
        <v>1292</v>
      </c>
      <c r="FC3999" s="58" t="s">
        <v>4</v>
      </c>
      <c r="FD3999" s="58" t="s">
        <v>4</v>
      </c>
      <c r="FJ3999" s="58"/>
      <c r="FK3999" s="105"/>
      <c r="FM3999" s="105"/>
    </row>
    <row r="4000" spans="1:169" customFormat="1" ht="15" x14ac:dyDescent="0.25">
      <c r="A4000" s="81"/>
      <c r="B4000" s="82"/>
      <c r="C4000" s="159" t="s">
        <v>87</v>
      </c>
      <c r="D4000" s="159"/>
      <c r="E4000" s="159"/>
      <c r="F4000" s="52"/>
      <c r="G4000" s="53"/>
      <c r="H4000" s="53"/>
      <c r="I4000" s="53"/>
      <c r="J4000" s="56"/>
      <c r="K4000" s="53"/>
      <c r="L4000" s="87">
        <v>0</v>
      </c>
      <c r="M4000" s="77"/>
      <c r="N4000" s="94">
        <v>0</v>
      </c>
      <c r="EZ4000" s="48"/>
      <c r="FA4000" s="49"/>
      <c r="FB4000" s="58"/>
      <c r="FC4000" s="58"/>
      <c r="FD4000" s="58"/>
      <c r="FJ4000" s="58" t="s">
        <v>87</v>
      </c>
      <c r="FK4000" s="105"/>
      <c r="FM4000" s="105"/>
    </row>
    <row r="4001" spans="1:169" customFormat="1" ht="33.75" x14ac:dyDescent="0.25">
      <c r="A4001" s="50" t="s">
        <v>1293</v>
      </c>
      <c r="B4001" s="51"/>
      <c r="C4001" s="159" t="s">
        <v>1294</v>
      </c>
      <c r="D4001" s="159"/>
      <c r="E4001" s="159"/>
      <c r="F4001" s="52" t="s">
        <v>110</v>
      </c>
      <c r="G4001" s="53">
        <v>8</v>
      </c>
      <c r="H4001" s="54">
        <v>1</v>
      </c>
      <c r="I4001" s="54">
        <v>8</v>
      </c>
      <c r="J4001" s="56"/>
      <c r="K4001" s="53"/>
      <c r="L4001" s="56"/>
      <c r="M4001" s="116">
        <v>9.5</v>
      </c>
      <c r="N4001" s="57"/>
      <c r="EZ4001" s="48"/>
      <c r="FA4001" s="49"/>
      <c r="FB4001" s="58" t="s">
        <v>1294</v>
      </c>
      <c r="FC4001" s="58" t="s">
        <v>4</v>
      </c>
      <c r="FD4001" s="58" t="s">
        <v>4</v>
      </c>
      <c r="FJ4001" s="58"/>
      <c r="FK4001" s="105"/>
      <c r="FM4001" s="105"/>
    </row>
    <row r="4002" spans="1:169" customFormat="1" ht="15" x14ac:dyDescent="0.25">
      <c r="A4002" s="81"/>
      <c r="B4002" s="82"/>
      <c r="C4002" s="159" t="s">
        <v>87</v>
      </c>
      <c r="D4002" s="159"/>
      <c r="E4002" s="159"/>
      <c r="F4002" s="52"/>
      <c r="G4002" s="53"/>
      <c r="H4002" s="53"/>
      <c r="I4002" s="53"/>
      <c r="J4002" s="56"/>
      <c r="K4002" s="53"/>
      <c r="L4002" s="87">
        <v>0</v>
      </c>
      <c r="M4002" s="77"/>
      <c r="N4002" s="94">
        <v>0</v>
      </c>
      <c r="EZ4002" s="48"/>
      <c r="FA4002" s="49"/>
      <c r="FB4002" s="58"/>
      <c r="FC4002" s="58"/>
      <c r="FD4002" s="58"/>
      <c r="FJ4002" s="58" t="s">
        <v>87</v>
      </c>
      <c r="FK4002" s="105"/>
      <c r="FM4002" s="105"/>
    </row>
    <row r="4003" spans="1:169" customFormat="1" ht="33.75" x14ac:dyDescent="0.25">
      <c r="A4003" s="50" t="s">
        <v>1295</v>
      </c>
      <c r="B4003" s="51"/>
      <c r="C4003" s="159" t="s">
        <v>1296</v>
      </c>
      <c r="D4003" s="159"/>
      <c r="E4003" s="159"/>
      <c r="F4003" s="52" t="s">
        <v>110</v>
      </c>
      <c r="G4003" s="53">
        <v>32</v>
      </c>
      <c r="H4003" s="54">
        <v>1</v>
      </c>
      <c r="I4003" s="54">
        <v>32</v>
      </c>
      <c r="J4003" s="56"/>
      <c r="K4003" s="53"/>
      <c r="L4003" s="56"/>
      <c r="M4003" s="116">
        <v>9.5</v>
      </c>
      <c r="N4003" s="57"/>
      <c r="EZ4003" s="48"/>
      <c r="FA4003" s="49"/>
      <c r="FB4003" s="58" t="s">
        <v>1296</v>
      </c>
      <c r="FC4003" s="58" t="s">
        <v>4</v>
      </c>
      <c r="FD4003" s="58" t="s">
        <v>4</v>
      </c>
      <c r="FJ4003" s="58"/>
      <c r="FK4003" s="105"/>
      <c r="FM4003" s="105"/>
    </row>
    <row r="4004" spans="1:169" customFormat="1" ht="15" x14ac:dyDescent="0.25">
      <c r="A4004" s="81"/>
      <c r="B4004" s="82"/>
      <c r="C4004" s="159" t="s">
        <v>87</v>
      </c>
      <c r="D4004" s="159"/>
      <c r="E4004" s="159"/>
      <c r="F4004" s="52"/>
      <c r="G4004" s="53"/>
      <c r="H4004" s="53"/>
      <c r="I4004" s="53"/>
      <c r="J4004" s="56"/>
      <c r="K4004" s="53"/>
      <c r="L4004" s="87">
        <v>0</v>
      </c>
      <c r="M4004" s="77"/>
      <c r="N4004" s="94">
        <v>0</v>
      </c>
      <c r="EZ4004" s="48"/>
      <c r="FA4004" s="49"/>
      <c r="FB4004" s="58"/>
      <c r="FC4004" s="58"/>
      <c r="FD4004" s="58"/>
      <c r="FJ4004" s="58" t="s">
        <v>87</v>
      </c>
      <c r="FK4004" s="105"/>
      <c r="FM4004" s="105"/>
    </row>
    <row r="4005" spans="1:169" customFormat="1" ht="33.75" x14ac:dyDescent="0.25">
      <c r="A4005" s="50" t="s">
        <v>1297</v>
      </c>
      <c r="B4005" s="51"/>
      <c r="C4005" s="159" t="s">
        <v>1298</v>
      </c>
      <c r="D4005" s="159"/>
      <c r="E4005" s="159"/>
      <c r="F4005" s="52" t="s">
        <v>110</v>
      </c>
      <c r="G4005" s="53">
        <v>16</v>
      </c>
      <c r="H4005" s="54">
        <v>1</v>
      </c>
      <c r="I4005" s="54">
        <v>16</v>
      </c>
      <c r="J4005" s="56"/>
      <c r="K4005" s="53"/>
      <c r="L4005" s="56"/>
      <c r="M4005" s="116">
        <v>9.5</v>
      </c>
      <c r="N4005" s="57"/>
      <c r="EZ4005" s="48"/>
      <c r="FA4005" s="49"/>
      <c r="FB4005" s="58" t="s">
        <v>1298</v>
      </c>
      <c r="FC4005" s="58" t="s">
        <v>4</v>
      </c>
      <c r="FD4005" s="58" t="s">
        <v>4</v>
      </c>
      <c r="FJ4005" s="58"/>
      <c r="FK4005" s="105"/>
      <c r="FM4005" s="105"/>
    </row>
    <row r="4006" spans="1:169" customFormat="1" ht="15" x14ac:dyDescent="0.25">
      <c r="A4006" s="81"/>
      <c r="B4006" s="82"/>
      <c r="C4006" s="159" t="s">
        <v>87</v>
      </c>
      <c r="D4006" s="159"/>
      <c r="E4006" s="159"/>
      <c r="F4006" s="52"/>
      <c r="G4006" s="53"/>
      <c r="H4006" s="53"/>
      <c r="I4006" s="53"/>
      <c r="J4006" s="56"/>
      <c r="K4006" s="53"/>
      <c r="L4006" s="87">
        <v>0</v>
      </c>
      <c r="M4006" s="77"/>
      <c r="N4006" s="94">
        <v>0</v>
      </c>
      <c r="EZ4006" s="48"/>
      <c r="FA4006" s="49"/>
      <c r="FB4006" s="58"/>
      <c r="FC4006" s="58"/>
      <c r="FD4006" s="58"/>
      <c r="FJ4006" s="58" t="s">
        <v>87</v>
      </c>
      <c r="FK4006" s="105"/>
      <c r="FM4006" s="105"/>
    </row>
    <row r="4007" spans="1:169" customFormat="1" ht="33.75" x14ac:dyDescent="0.25">
      <c r="A4007" s="50" t="s">
        <v>1299</v>
      </c>
      <c r="B4007" s="51"/>
      <c r="C4007" s="159" t="s">
        <v>1151</v>
      </c>
      <c r="D4007" s="159"/>
      <c r="E4007" s="159"/>
      <c r="F4007" s="52" t="s">
        <v>110</v>
      </c>
      <c r="G4007" s="53">
        <v>80</v>
      </c>
      <c r="H4007" s="54">
        <v>1</v>
      </c>
      <c r="I4007" s="54">
        <v>80</v>
      </c>
      <c r="J4007" s="56"/>
      <c r="K4007" s="53"/>
      <c r="L4007" s="56"/>
      <c r="M4007" s="116">
        <v>9.5</v>
      </c>
      <c r="N4007" s="57"/>
      <c r="EZ4007" s="48"/>
      <c r="FA4007" s="49"/>
      <c r="FB4007" s="58" t="s">
        <v>1151</v>
      </c>
      <c r="FC4007" s="58" t="s">
        <v>4</v>
      </c>
      <c r="FD4007" s="58" t="s">
        <v>4</v>
      </c>
      <c r="FJ4007" s="58"/>
      <c r="FK4007" s="105"/>
      <c r="FM4007" s="105"/>
    </row>
    <row r="4008" spans="1:169" customFormat="1" ht="15" x14ac:dyDescent="0.25">
      <c r="A4008" s="81"/>
      <c r="B4008" s="82"/>
      <c r="C4008" s="159" t="s">
        <v>87</v>
      </c>
      <c r="D4008" s="159"/>
      <c r="E4008" s="159"/>
      <c r="F4008" s="52"/>
      <c r="G4008" s="53"/>
      <c r="H4008" s="53"/>
      <c r="I4008" s="53"/>
      <c r="J4008" s="56"/>
      <c r="K4008" s="53"/>
      <c r="L4008" s="87">
        <v>0</v>
      </c>
      <c r="M4008" s="77"/>
      <c r="N4008" s="94">
        <v>0</v>
      </c>
      <c r="EZ4008" s="48"/>
      <c r="FA4008" s="49"/>
      <c r="FB4008" s="58"/>
      <c r="FC4008" s="58"/>
      <c r="FD4008" s="58"/>
      <c r="FJ4008" s="58" t="s">
        <v>87</v>
      </c>
      <c r="FK4008" s="105"/>
      <c r="FM4008" s="105"/>
    </row>
    <row r="4009" spans="1:169" customFormat="1" ht="33.75" x14ac:dyDescent="0.25">
      <c r="A4009" s="50" t="s">
        <v>1300</v>
      </c>
      <c r="B4009" s="51"/>
      <c r="C4009" s="159" t="s">
        <v>1301</v>
      </c>
      <c r="D4009" s="159"/>
      <c r="E4009" s="159"/>
      <c r="F4009" s="52" t="s">
        <v>110</v>
      </c>
      <c r="G4009" s="53">
        <v>16</v>
      </c>
      <c r="H4009" s="54">
        <v>1</v>
      </c>
      <c r="I4009" s="54">
        <v>16</v>
      </c>
      <c r="J4009" s="56"/>
      <c r="K4009" s="53"/>
      <c r="L4009" s="56"/>
      <c r="M4009" s="116">
        <v>9.5</v>
      </c>
      <c r="N4009" s="57"/>
      <c r="EZ4009" s="48"/>
      <c r="FA4009" s="49"/>
      <c r="FB4009" s="58" t="s">
        <v>1301</v>
      </c>
      <c r="FC4009" s="58" t="s">
        <v>4</v>
      </c>
      <c r="FD4009" s="58" t="s">
        <v>4</v>
      </c>
      <c r="FJ4009" s="58"/>
      <c r="FK4009" s="105"/>
      <c r="FM4009" s="105"/>
    </row>
    <row r="4010" spans="1:169" customFormat="1" ht="15" x14ac:dyDescent="0.25">
      <c r="A4010" s="81"/>
      <c r="B4010" s="82"/>
      <c r="C4010" s="159" t="s">
        <v>87</v>
      </c>
      <c r="D4010" s="159"/>
      <c r="E4010" s="159"/>
      <c r="F4010" s="52"/>
      <c r="G4010" s="53"/>
      <c r="H4010" s="53"/>
      <c r="I4010" s="53"/>
      <c r="J4010" s="56"/>
      <c r="K4010" s="53"/>
      <c r="L4010" s="87">
        <v>0</v>
      </c>
      <c r="M4010" s="77"/>
      <c r="N4010" s="94">
        <v>0</v>
      </c>
      <c r="EZ4010" s="48"/>
      <c r="FA4010" s="49"/>
      <c r="FB4010" s="58"/>
      <c r="FC4010" s="58"/>
      <c r="FD4010" s="58"/>
      <c r="FJ4010" s="58" t="s">
        <v>87</v>
      </c>
      <c r="FK4010" s="105"/>
      <c r="FM4010" s="105"/>
    </row>
    <row r="4011" spans="1:169" customFormat="1" ht="33.75" x14ac:dyDescent="0.25">
      <c r="A4011" s="50" t="s">
        <v>1302</v>
      </c>
      <c r="B4011" s="51"/>
      <c r="C4011" s="159" t="s">
        <v>1303</v>
      </c>
      <c r="D4011" s="159"/>
      <c r="E4011" s="159"/>
      <c r="F4011" s="52" t="s">
        <v>110</v>
      </c>
      <c r="G4011" s="53">
        <v>64</v>
      </c>
      <c r="H4011" s="54">
        <v>1</v>
      </c>
      <c r="I4011" s="54">
        <v>64</v>
      </c>
      <c r="J4011" s="56"/>
      <c r="K4011" s="53"/>
      <c r="L4011" s="56"/>
      <c r="M4011" s="116">
        <v>9.5</v>
      </c>
      <c r="N4011" s="57"/>
      <c r="EZ4011" s="48"/>
      <c r="FA4011" s="49"/>
      <c r="FB4011" s="58" t="s">
        <v>1303</v>
      </c>
      <c r="FC4011" s="58" t="s">
        <v>4</v>
      </c>
      <c r="FD4011" s="58" t="s">
        <v>4</v>
      </c>
      <c r="FJ4011" s="58"/>
      <c r="FK4011" s="105"/>
      <c r="FM4011" s="105"/>
    </row>
    <row r="4012" spans="1:169" customFormat="1" ht="15" x14ac:dyDescent="0.25">
      <c r="A4012" s="81"/>
      <c r="B4012" s="82"/>
      <c r="C4012" s="159" t="s">
        <v>87</v>
      </c>
      <c r="D4012" s="159"/>
      <c r="E4012" s="159"/>
      <c r="F4012" s="52"/>
      <c r="G4012" s="53"/>
      <c r="H4012" s="53"/>
      <c r="I4012" s="53"/>
      <c r="J4012" s="56"/>
      <c r="K4012" s="53"/>
      <c r="L4012" s="87">
        <v>0</v>
      </c>
      <c r="M4012" s="77"/>
      <c r="N4012" s="94">
        <v>0</v>
      </c>
      <c r="EZ4012" s="48"/>
      <c r="FA4012" s="49"/>
      <c r="FB4012" s="58"/>
      <c r="FC4012" s="58"/>
      <c r="FD4012" s="58"/>
      <c r="FJ4012" s="58" t="s">
        <v>87</v>
      </c>
      <c r="FK4012" s="105"/>
      <c r="FM4012" s="105"/>
    </row>
    <row r="4013" spans="1:169" customFormat="1" ht="33.75" x14ac:dyDescent="0.25">
      <c r="A4013" s="50" t="s">
        <v>1304</v>
      </c>
      <c r="B4013" s="51" t="s">
        <v>792</v>
      </c>
      <c r="C4013" s="159" t="s">
        <v>793</v>
      </c>
      <c r="D4013" s="159"/>
      <c r="E4013" s="159"/>
      <c r="F4013" s="52" t="s">
        <v>794</v>
      </c>
      <c r="G4013" s="53">
        <v>306.39999999999998</v>
      </c>
      <c r="H4013" s="54">
        <v>1</v>
      </c>
      <c r="I4013" s="116">
        <v>306.39999999999998</v>
      </c>
      <c r="J4013" s="56"/>
      <c r="K4013" s="53"/>
      <c r="L4013" s="56"/>
      <c r="M4013" s="53"/>
      <c r="N4013" s="57"/>
      <c r="EZ4013" s="48"/>
      <c r="FA4013" s="49"/>
      <c r="FB4013" s="58" t="s">
        <v>793</v>
      </c>
      <c r="FC4013" s="58" t="s">
        <v>4</v>
      </c>
      <c r="FD4013" s="58" t="s">
        <v>4</v>
      </c>
      <c r="FJ4013" s="58"/>
      <c r="FK4013" s="105"/>
      <c r="FM4013" s="105"/>
    </row>
    <row r="4014" spans="1:169" customFormat="1" ht="67.5" x14ac:dyDescent="0.25">
      <c r="A4014" s="61"/>
      <c r="B4014" s="62" t="s">
        <v>64</v>
      </c>
      <c r="C4014" s="162" t="s">
        <v>65</v>
      </c>
      <c r="D4014" s="162"/>
      <c r="E4014" s="162"/>
      <c r="F4014" s="162"/>
      <c r="G4014" s="162"/>
      <c r="H4014" s="162"/>
      <c r="I4014" s="162"/>
      <c r="J4014" s="162"/>
      <c r="K4014" s="162"/>
      <c r="L4014" s="162"/>
      <c r="M4014" s="162"/>
      <c r="N4014" s="163"/>
      <c r="EZ4014" s="48"/>
      <c r="FA4014" s="49"/>
      <c r="FB4014" s="58"/>
      <c r="FC4014" s="58"/>
      <c r="FD4014" s="58"/>
      <c r="FF4014" s="4" t="s">
        <v>65</v>
      </c>
      <c r="FJ4014" s="58"/>
      <c r="FK4014" s="105"/>
      <c r="FM4014" s="105"/>
    </row>
    <row r="4015" spans="1:169" customFormat="1" ht="67.5" x14ac:dyDescent="0.25">
      <c r="A4015" s="61"/>
      <c r="B4015" s="62" t="s">
        <v>66</v>
      </c>
      <c r="C4015" s="162" t="s">
        <v>67</v>
      </c>
      <c r="D4015" s="162"/>
      <c r="E4015" s="162"/>
      <c r="F4015" s="162"/>
      <c r="G4015" s="162"/>
      <c r="H4015" s="162"/>
      <c r="I4015" s="162"/>
      <c r="J4015" s="162"/>
      <c r="K4015" s="162"/>
      <c r="L4015" s="162"/>
      <c r="M4015" s="162"/>
      <c r="N4015" s="163"/>
      <c r="EZ4015" s="48"/>
      <c r="FA4015" s="49"/>
      <c r="FB4015" s="58"/>
      <c r="FC4015" s="58"/>
      <c r="FD4015" s="58"/>
      <c r="FF4015" s="4" t="s">
        <v>67</v>
      </c>
      <c r="FJ4015" s="58"/>
      <c r="FK4015" s="105"/>
      <c r="FM4015" s="105"/>
    </row>
    <row r="4016" spans="1:169" customFormat="1" ht="33.75" x14ac:dyDescent="0.25">
      <c r="A4016" s="61"/>
      <c r="B4016" s="62" t="s">
        <v>98</v>
      </c>
      <c r="C4016" s="162" t="s">
        <v>99</v>
      </c>
      <c r="D4016" s="162"/>
      <c r="E4016" s="162"/>
      <c r="F4016" s="162"/>
      <c r="G4016" s="162"/>
      <c r="H4016" s="162"/>
      <c r="I4016" s="162"/>
      <c r="J4016" s="162"/>
      <c r="K4016" s="162"/>
      <c r="L4016" s="162"/>
      <c r="M4016" s="162"/>
      <c r="N4016" s="163"/>
      <c r="EZ4016" s="48"/>
      <c r="FA4016" s="49"/>
      <c r="FB4016" s="58"/>
      <c r="FC4016" s="58"/>
      <c r="FD4016" s="58"/>
      <c r="FF4016" s="4" t="s">
        <v>99</v>
      </c>
      <c r="FJ4016" s="58"/>
      <c r="FK4016" s="105"/>
      <c r="FM4016" s="105"/>
    </row>
    <row r="4017" spans="1:169" customFormat="1" ht="15" x14ac:dyDescent="0.25">
      <c r="A4017" s="63"/>
      <c r="B4017" s="62" t="s">
        <v>59</v>
      </c>
      <c r="C4017" s="160" t="s">
        <v>70</v>
      </c>
      <c r="D4017" s="160"/>
      <c r="E4017" s="160"/>
      <c r="F4017" s="64"/>
      <c r="G4017" s="65"/>
      <c r="H4017" s="65"/>
      <c r="I4017" s="65"/>
      <c r="J4017" s="66">
        <v>3.05</v>
      </c>
      <c r="K4017" s="90">
        <v>1.7250000000000001</v>
      </c>
      <c r="L4017" s="68">
        <v>1612.05</v>
      </c>
      <c r="M4017" s="69">
        <v>52.21</v>
      </c>
      <c r="N4017" s="70">
        <v>84165.13</v>
      </c>
      <c r="EZ4017" s="48"/>
      <c r="FA4017" s="49"/>
      <c r="FB4017" s="58"/>
      <c r="FC4017" s="58"/>
      <c r="FD4017" s="58"/>
      <c r="FG4017" s="4" t="s">
        <v>70</v>
      </c>
      <c r="FJ4017" s="58"/>
      <c r="FK4017" s="105"/>
      <c r="FM4017" s="105"/>
    </row>
    <row r="4018" spans="1:169" customFormat="1" ht="15" x14ac:dyDescent="0.25">
      <c r="A4018" s="73"/>
      <c r="B4018" s="62"/>
      <c r="C4018" s="160" t="s">
        <v>77</v>
      </c>
      <c r="D4018" s="160"/>
      <c r="E4018" s="160"/>
      <c r="F4018" s="64" t="s">
        <v>78</v>
      </c>
      <c r="G4018" s="69">
        <v>0.34</v>
      </c>
      <c r="H4018" s="90">
        <v>1.7250000000000001</v>
      </c>
      <c r="I4018" s="75">
        <v>179.70359999999999</v>
      </c>
      <c r="J4018" s="9"/>
      <c r="K4018" s="65"/>
      <c r="L4018" s="9"/>
      <c r="M4018" s="65"/>
      <c r="N4018" s="72"/>
      <c r="EZ4018" s="48"/>
      <c r="FA4018" s="49"/>
      <c r="FB4018" s="58"/>
      <c r="FC4018" s="58"/>
      <c r="FD4018" s="58"/>
      <c r="FH4018" s="4" t="s">
        <v>77</v>
      </c>
      <c r="FJ4018" s="58"/>
      <c r="FK4018" s="105"/>
      <c r="FM4018" s="105"/>
    </row>
    <row r="4019" spans="1:169" customFormat="1" ht="15" x14ac:dyDescent="0.25">
      <c r="A4019" s="59"/>
      <c r="B4019" s="62"/>
      <c r="C4019" s="164" t="s">
        <v>80</v>
      </c>
      <c r="D4019" s="164"/>
      <c r="E4019" s="164"/>
      <c r="F4019" s="76"/>
      <c r="G4019" s="77"/>
      <c r="H4019" s="77"/>
      <c r="I4019" s="77"/>
      <c r="J4019" s="78">
        <v>3.05</v>
      </c>
      <c r="K4019" s="77"/>
      <c r="L4019" s="79">
        <v>1612.05</v>
      </c>
      <c r="M4019" s="77"/>
      <c r="N4019" s="80">
        <v>84165.13</v>
      </c>
      <c r="EZ4019" s="48"/>
      <c r="FA4019" s="49"/>
      <c r="FB4019" s="58"/>
      <c r="FC4019" s="58"/>
      <c r="FD4019" s="58"/>
      <c r="FI4019" s="4" t="s">
        <v>80</v>
      </c>
      <c r="FJ4019" s="58"/>
      <c r="FK4019" s="105"/>
      <c r="FM4019" s="105"/>
    </row>
    <row r="4020" spans="1:169" customFormat="1" ht="15" x14ac:dyDescent="0.25">
      <c r="A4020" s="73"/>
      <c r="B4020" s="62"/>
      <c r="C4020" s="160" t="s">
        <v>81</v>
      </c>
      <c r="D4020" s="160"/>
      <c r="E4020" s="160"/>
      <c r="F4020" s="64"/>
      <c r="G4020" s="65"/>
      <c r="H4020" s="65"/>
      <c r="I4020" s="65"/>
      <c r="J4020" s="9"/>
      <c r="K4020" s="65"/>
      <c r="L4020" s="68">
        <v>1612.05</v>
      </c>
      <c r="M4020" s="65"/>
      <c r="N4020" s="70">
        <v>84165.13</v>
      </c>
      <c r="EZ4020" s="48"/>
      <c r="FA4020" s="49"/>
      <c r="FB4020" s="58"/>
      <c r="FC4020" s="58"/>
      <c r="FD4020" s="58"/>
      <c r="FH4020" s="4" t="s">
        <v>81</v>
      </c>
      <c r="FJ4020" s="58"/>
      <c r="FK4020" s="105"/>
      <c r="FM4020" s="105"/>
    </row>
    <row r="4021" spans="1:169" customFormat="1" ht="22.5" x14ac:dyDescent="0.25">
      <c r="A4021" s="73"/>
      <c r="B4021" s="62" t="s">
        <v>591</v>
      </c>
      <c r="C4021" s="160" t="s">
        <v>592</v>
      </c>
      <c r="D4021" s="160"/>
      <c r="E4021" s="160"/>
      <c r="F4021" s="64" t="s">
        <v>84</v>
      </c>
      <c r="G4021" s="71">
        <v>93</v>
      </c>
      <c r="H4021" s="65"/>
      <c r="I4021" s="71">
        <v>93</v>
      </c>
      <c r="J4021" s="9"/>
      <c r="K4021" s="65"/>
      <c r="L4021" s="68">
        <v>1499.21</v>
      </c>
      <c r="M4021" s="65"/>
      <c r="N4021" s="70">
        <v>78273.570000000007</v>
      </c>
      <c r="EZ4021" s="48"/>
      <c r="FA4021" s="49"/>
      <c r="FB4021" s="58"/>
      <c r="FC4021" s="58"/>
      <c r="FD4021" s="58"/>
      <c r="FH4021" s="4" t="s">
        <v>592</v>
      </c>
      <c r="FJ4021" s="58"/>
      <c r="FK4021" s="105"/>
      <c r="FM4021" s="105"/>
    </row>
    <row r="4022" spans="1:169" customFormat="1" ht="45" x14ac:dyDescent="0.25">
      <c r="A4022" s="73"/>
      <c r="B4022" s="62" t="s">
        <v>593</v>
      </c>
      <c r="C4022" s="160" t="s">
        <v>594</v>
      </c>
      <c r="D4022" s="160"/>
      <c r="E4022" s="160"/>
      <c r="F4022" s="64" t="s">
        <v>84</v>
      </c>
      <c r="G4022" s="71">
        <v>62</v>
      </c>
      <c r="H4022" s="69">
        <v>0.85</v>
      </c>
      <c r="I4022" s="67">
        <v>52.7</v>
      </c>
      <c r="J4022" s="9"/>
      <c r="K4022" s="65"/>
      <c r="L4022" s="66">
        <v>849.55</v>
      </c>
      <c r="M4022" s="65"/>
      <c r="N4022" s="70">
        <v>44355.02</v>
      </c>
      <c r="EZ4022" s="48"/>
      <c r="FA4022" s="49"/>
      <c r="FB4022" s="58"/>
      <c r="FC4022" s="58"/>
      <c r="FD4022" s="58"/>
      <c r="FH4022" s="4" t="s">
        <v>594</v>
      </c>
      <c r="FJ4022" s="58"/>
      <c r="FK4022" s="105"/>
      <c r="FM4022" s="105"/>
    </row>
    <row r="4023" spans="1:169" customFormat="1" ht="15" x14ac:dyDescent="0.25">
      <c r="A4023" s="81"/>
      <c r="B4023" s="82"/>
      <c r="C4023" s="159" t="s">
        <v>87</v>
      </c>
      <c r="D4023" s="159"/>
      <c r="E4023" s="159"/>
      <c r="F4023" s="52"/>
      <c r="G4023" s="53"/>
      <c r="H4023" s="53"/>
      <c r="I4023" s="53"/>
      <c r="J4023" s="56"/>
      <c r="K4023" s="53"/>
      <c r="L4023" s="83">
        <v>3960.81</v>
      </c>
      <c r="M4023" s="77"/>
      <c r="N4023" s="84">
        <v>206793.72</v>
      </c>
      <c r="EZ4023" s="48"/>
      <c r="FA4023" s="49"/>
      <c r="FB4023" s="58"/>
      <c r="FC4023" s="58"/>
      <c r="FD4023" s="58"/>
      <c r="FJ4023" s="58" t="s">
        <v>87</v>
      </c>
      <c r="FK4023" s="105"/>
      <c r="FM4023" s="105"/>
    </row>
    <row r="4024" spans="1:169" customFormat="1" ht="78.75" x14ac:dyDescent="0.25">
      <c r="A4024" s="50" t="s">
        <v>1305</v>
      </c>
      <c r="B4024" s="51" t="s">
        <v>985</v>
      </c>
      <c r="C4024" s="159" t="s">
        <v>986</v>
      </c>
      <c r="D4024" s="159"/>
      <c r="E4024" s="159"/>
      <c r="F4024" s="52" t="s">
        <v>138</v>
      </c>
      <c r="G4024" s="53">
        <v>2.4</v>
      </c>
      <c r="H4024" s="54">
        <v>1</v>
      </c>
      <c r="I4024" s="116">
        <v>2.4</v>
      </c>
      <c r="J4024" s="56"/>
      <c r="K4024" s="53"/>
      <c r="L4024" s="56"/>
      <c r="M4024" s="53"/>
      <c r="N4024" s="57"/>
      <c r="EZ4024" s="48"/>
      <c r="FA4024" s="49"/>
      <c r="FB4024" s="58" t="s">
        <v>986</v>
      </c>
      <c r="FC4024" s="58" t="s">
        <v>4</v>
      </c>
      <c r="FD4024" s="58" t="s">
        <v>4</v>
      </c>
      <c r="FJ4024" s="58"/>
      <c r="FK4024" s="105"/>
      <c r="FM4024" s="105"/>
    </row>
    <row r="4025" spans="1:169" customFormat="1" ht="15" x14ac:dyDescent="0.25">
      <c r="A4025" s="59"/>
      <c r="B4025" s="60"/>
      <c r="C4025" s="160" t="s">
        <v>1306</v>
      </c>
      <c r="D4025" s="160"/>
      <c r="E4025" s="160"/>
      <c r="F4025" s="160"/>
      <c r="G4025" s="160"/>
      <c r="H4025" s="160"/>
      <c r="I4025" s="160"/>
      <c r="J4025" s="160"/>
      <c r="K4025" s="160"/>
      <c r="L4025" s="160"/>
      <c r="M4025" s="160"/>
      <c r="N4025" s="161"/>
      <c r="EZ4025" s="48"/>
      <c r="FA4025" s="49"/>
      <c r="FB4025" s="58"/>
      <c r="FC4025" s="58"/>
      <c r="FD4025" s="58"/>
      <c r="FE4025" s="4" t="s">
        <v>1306</v>
      </c>
      <c r="FJ4025" s="58"/>
      <c r="FK4025" s="105"/>
      <c r="FM4025" s="105"/>
    </row>
    <row r="4026" spans="1:169" customFormat="1" ht="67.5" x14ac:dyDescent="0.25">
      <c r="A4026" s="61"/>
      <c r="B4026" s="62" t="s">
        <v>64</v>
      </c>
      <c r="C4026" s="162" t="s">
        <v>65</v>
      </c>
      <c r="D4026" s="162"/>
      <c r="E4026" s="162"/>
      <c r="F4026" s="162"/>
      <c r="G4026" s="162"/>
      <c r="H4026" s="162"/>
      <c r="I4026" s="162"/>
      <c r="J4026" s="162"/>
      <c r="K4026" s="162"/>
      <c r="L4026" s="162"/>
      <c r="M4026" s="162"/>
      <c r="N4026" s="163"/>
      <c r="EZ4026" s="48"/>
      <c r="FA4026" s="49"/>
      <c r="FB4026" s="58"/>
      <c r="FC4026" s="58"/>
      <c r="FD4026" s="58"/>
      <c r="FF4026" s="4" t="s">
        <v>65</v>
      </c>
      <c r="FJ4026" s="58"/>
      <c r="FK4026" s="105"/>
      <c r="FM4026" s="105"/>
    </row>
    <row r="4027" spans="1:169" customFormat="1" ht="67.5" x14ac:dyDescent="0.25">
      <c r="A4027" s="61"/>
      <c r="B4027" s="62" t="s">
        <v>66</v>
      </c>
      <c r="C4027" s="162" t="s">
        <v>67</v>
      </c>
      <c r="D4027" s="162"/>
      <c r="E4027" s="162"/>
      <c r="F4027" s="162"/>
      <c r="G4027" s="162"/>
      <c r="H4027" s="162"/>
      <c r="I4027" s="162"/>
      <c r="J4027" s="162"/>
      <c r="K4027" s="162"/>
      <c r="L4027" s="162"/>
      <c r="M4027" s="162"/>
      <c r="N4027" s="163"/>
      <c r="EZ4027" s="48"/>
      <c r="FA4027" s="49"/>
      <c r="FB4027" s="58"/>
      <c r="FC4027" s="58"/>
      <c r="FD4027" s="58"/>
      <c r="FF4027" s="4" t="s">
        <v>67</v>
      </c>
      <c r="FJ4027" s="58"/>
      <c r="FK4027" s="105"/>
      <c r="FM4027" s="105"/>
    </row>
    <row r="4028" spans="1:169" customFormat="1" ht="33.75" x14ac:dyDescent="0.25">
      <c r="A4028" s="61"/>
      <c r="B4028" s="62" t="s">
        <v>98</v>
      </c>
      <c r="C4028" s="162" t="s">
        <v>99</v>
      </c>
      <c r="D4028" s="162"/>
      <c r="E4028" s="162"/>
      <c r="F4028" s="162"/>
      <c r="G4028" s="162"/>
      <c r="H4028" s="162"/>
      <c r="I4028" s="162"/>
      <c r="J4028" s="162"/>
      <c r="K4028" s="162"/>
      <c r="L4028" s="162"/>
      <c r="M4028" s="162"/>
      <c r="N4028" s="163"/>
      <c r="EZ4028" s="48"/>
      <c r="FA4028" s="49"/>
      <c r="FB4028" s="58"/>
      <c r="FC4028" s="58"/>
      <c r="FD4028" s="58"/>
      <c r="FF4028" s="4" t="s">
        <v>99</v>
      </c>
      <c r="FJ4028" s="58"/>
      <c r="FK4028" s="105"/>
      <c r="FM4028" s="105"/>
    </row>
    <row r="4029" spans="1:169" customFormat="1" ht="15" x14ac:dyDescent="0.25">
      <c r="A4029" s="63"/>
      <c r="B4029" s="62" t="s">
        <v>59</v>
      </c>
      <c r="C4029" s="160" t="s">
        <v>70</v>
      </c>
      <c r="D4029" s="160"/>
      <c r="E4029" s="160"/>
      <c r="F4029" s="64"/>
      <c r="G4029" s="65"/>
      <c r="H4029" s="65"/>
      <c r="I4029" s="65"/>
      <c r="J4029" s="66">
        <v>158.72999999999999</v>
      </c>
      <c r="K4029" s="90">
        <v>1.7250000000000001</v>
      </c>
      <c r="L4029" s="66">
        <v>657.14</v>
      </c>
      <c r="M4029" s="69">
        <v>52.21</v>
      </c>
      <c r="N4029" s="70">
        <v>34309.279999999999</v>
      </c>
      <c r="EZ4029" s="48"/>
      <c r="FA4029" s="49"/>
      <c r="FB4029" s="58"/>
      <c r="FC4029" s="58"/>
      <c r="FD4029" s="58"/>
      <c r="FG4029" s="4" t="s">
        <v>70</v>
      </c>
      <c r="FJ4029" s="58"/>
      <c r="FK4029" s="105"/>
      <c r="FM4029" s="105"/>
    </row>
    <row r="4030" spans="1:169" customFormat="1" ht="15" x14ac:dyDescent="0.25">
      <c r="A4030" s="63"/>
      <c r="B4030" s="62" t="s">
        <v>71</v>
      </c>
      <c r="C4030" s="160" t="s">
        <v>72</v>
      </c>
      <c r="D4030" s="160"/>
      <c r="E4030" s="160"/>
      <c r="F4030" s="64"/>
      <c r="G4030" s="65"/>
      <c r="H4030" s="65"/>
      <c r="I4030" s="65"/>
      <c r="J4030" s="68">
        <v>1109.9000000000001</v>
      </c>
      <c r="K4030" s="90">
        <v>1.875</v>
      </c>
      <c r="L4030" s="68">
        <v>4994.55</v>
      </c>
      <c r="M4030" s="69">
        <v>15.71</v>
      </c>
      <c r="N4030" s="70">
        <v>78464.38</v>
      </c>
      <c r="EZ4030" s="48"/>
      <c r="FA4030" s="49"/>
      <c r="FB4030" s="58"/>
      <c r="FC4030" s="58"/>
      <c r="FD4030" s="58"/>
      <c r="FG4030" s="4" t="s">
        <v>72</v>
      </c>
      <c r="FJ4030" s="58"/>
      <c r="FK4030" s="105"/>
      <c r="FM4030" s="105"/>
    </row>
    <row r="4031" spans="1:169" customFormat="1" ht="15" x14ac:dyDescent="0.25">
      <c r="A4031" s="63"/>
      <c r="B4031" s="62" t="s">
        <v>73</v>
      </c>
      <c r="C4031" s="160" t="s">
        <v>74</v>
      </c>
      <c r="D4031" s="160"/>
      <c r="E4031" s="160"/>
      <c r="F4031" s="64"/>
      <c r="G4031" s="65"/>
      <c r="H4031" s="65"/>
      <c r="I4031" s="65"/>
      <c r="J4031" s="66">
        <v>69.790000000000006</v>
      </c>
      <c r="K4031" s="90">
        <v>1.875</v>
      </c>
      <c r="L4031" s="66">
        <v>314.06</v>
      </c>
      <c r="M4031" s="69">
        <v>52.21</v>
      </c>
      <c r="N4031" s="70">
        <v>16397.07</v>
      </c>
      <c r="EZ4031" s="48"/>
      <c r="FA4031" s="49"/>
      <c r="FB4031" s="58"/>
      <c r="FC4031" s="58"/>
      <c r="FD4031" s="58"/>
      <c r="FG4031" s="4" t="s">
        <v>74</v>
      </c>
      <c r="FJ4031" s="58"/>
      <c r="FK4031" s="105"/>
      <c r="FM4031" s="105"/>
    </row>
    <row r="4032" spans="1:169" customFormat="1" ht="15" x14ac:dyDescent="0.25">
      <c r="A4032" s="63"/>
      <c r="B4032" s="62" t="s">
        <v>75</v>
      </c>
      <c r="C4032" s="160" t="s">
        <v>76</v>
      </c>
      <c r="D4032" s="160"/>
      <c r="E4032" s="160"/>
      <c r="F4032" s="64"/>
      <c r="G4032" s="65"/>
      <c r="H4032" s="65"/>
      <c r="I4032" s="65"/>
      <c r="J4032" s="68">
        <v>1309.3399999999999</v>
      </c>
      <c r="K4032" s="65"/>
      <c r="L4032" s="68">
        <v>3142.42</v>
      </c>
      <c r="M4032" s="67">
        <v>9.5</v>
      </c>
      <c r="N4032" s="70">
        <v>29852.99</v>
      </c>
      <c r="EZ4032" s="48"/>
      <c r="FA4032" s="49"/>
      <c r="FB4032" s="58"/>
      <c r="FC4032" s="58"/>
      <c r="FD4032" s="58"/>
      <c r="FG4032" s="4" t="s">
        <v>76</v>
      </c>
      <c r="FJ4032" s="58"/>
      <c r="FK4032" s="105"/>
      <c r="FM4032" s="105"/>
    </row>
    <row r="4033" spans="1:169" customFormat="1" ht="15" x14ac:dyDescent="0.25">
      <c r="A4033" s="73"/>
      <c r="B4033" s="62"/>
      <c r="C4033" s="160" t="s">
        <v>77</v>
      </c>
      <c r="D4033" s="160"/>
      <c r="E4033" s="160"/>
      <c r="F4033" s="64" t="s">
        <v>78</v>
      </c>
      <c r="G4033" s="67">
        <v>17.5</v>
      </c>
      <c r="H4033" s="90">
        <v>1.7250000000000001</v>
      </c>
      <c r="I4033" s="69">
        <v>72.45</v>
      </c>
      <c r="J4033" s="9"/>
      <c r="K4033" s="65"/>
      <c r="L4033" s="9"/>
      <c r="M4033" s="65"/>
      <c r="N4033" s="72"/>
      <c r="EZ4033" s="48"/>
      <c r="FA4033" s="49"/>
      <c r="FB4033" s="58"/>
      <c r="FC4033" s="58"/>
      <c r="FD4033" s="58"/>
      <c r="FH4033" s="4" t="s">
        <v>77</v>
      </c>
      <c r="FJ4033" s="58"/>
      <c r="FK4033" s="105"/>
      <c r="FM4033" s="105"/>
    </row>
    <row r="4034" spans="1:169" customFormat="1" ht="15" x14ac:dyDescent="0.25">
      <c r="A4034" s="73"/>
      <c r="B4034" s="62"/>
      <c r="C4034" s="160" t="s">
        <v>79</v>
      </c>
      <c r="D4034" s="160"/>
      <c r="E4034" s="160"/>
      <c r="F4034" s="64" t="s">
        <v>78</v>
      </c>
      <c r="G4034" s="69">
        <v>6.91</v>
      </c>
      <c r="H4034" s="90">
        <v>1.875</v>
      </c>
      <c r="I4034" s="90">
        <v>31.094999999999999</v>
      </c>
      <c r="J4034" s="9"/>
      <c r="K4034" s="65"/>
      <c r="L4034" s="9"/>
      <c r="M4034" s="65"/>
      <c r="N4034" s="72"/>
      <c r="EZ4034" s="48"/>
      <c r="FA4034" s="49"/>
      <c r="FB4034" s="58"/>
      <c r="FC4034" s="58"/>
      <c r="FD4034" s="58"/>
      <c r="FH4034" s="4" t="s">
        <v>79</v>
      </c>
      <c r="FJ4034" s="58"/>
      <c r="FK4034" s="105"/>
      <c r="FM4034" s="105"/>
    </row>
    <row r="4035" spans="1:169" customFormat="1" ht="15" x14ac:dyDescent="0.25">
      <c r="A4035" s="59"/>
      <c r="B4035" s="62"/>
      <c r="C4035" s="164" t="s">
        <v>80</v>
      </c>
      <c r="D4035" s="164"/>
      <c r="E4035" s="164"/>
      <c r="F4035" s="76"/>
      <c r="G4035" s="77"/>
      <c r="H4035" s="77"/>
      <c r="I4035" s="77"/>
      <c r="J4035" s="79">
        <v>2577.9699999999998</v>
      </c>
      <c r="K4035" s="77"/>
      <c r="L4035" s="79">
        <v>8794.11</v>
      </c>
      <c r="M4035" s="77"/>
      <c r="N4035" s="80">
        <v>142626.65</v>
      </c>
      <c r="EZ4035" s="48"/>
      <c r="FA4035" s="49"/>
      <c r="FB4035" s="58"/>
      <c r="FC4035" s="58"/>
      <c r="FD4035" s="58"/>
      <c r="FI4035" s="4" t="s">
        <v>80</v>
      </c>
      <c r="FJ4035" s="58"/>
      <c r="FK4035" s="105"/>
      <c r="FM4035" s="105"/>
    </row>
    <row r="4036" spans="1:169" customFormat="1" ht="15" x14ac:dyDescent="0.25">
      <c r="A4036" s="73"/>
      <c r="B4036" s="62"/>
      <c r="C4036" s="160" t="s">
        <v>81</v>
      </c>
      <c r="D4036" s="160"/>
      <c r="E4036" s="160"/>
      <c r="F4036" s="64"/>
      <c r="G4036" s="65"/>
      <c r="H4036" s="65"/>
      <c r="I4036" s="65"/>
      <c r="J4036" s="9"/>
      <c r="K4036" s="65"/>
      <c r="L4036" s="66">
        <v>971.2</v>
      </c>
      <c r="M4036" s="65"/>
      <c r="N4036" s="70">
        <v>50706.35</v>
      </c>
      <c r="EZ4036" s="48"/>
      <c r="FA4036" s="49"/>
      <c r="FB4036" s="58"/>
      <c r="FC4036" s="58"/>
      <c r="FD4036" s="58"/>
      <c r="FH4036" s="4" t="s">
        <v>81</v>
      </c>
      <c r="FJ4036" s="58"/>
      <c r="FK4036" s="105"/>
      <c r="FM4036" s="105"/>
    </row>
    <row r="4037" spans="1:169" customFormat="1" ht="45" x14ac:dyDescent="0.25">
      <c r="A4037" s="73"/>
      <c r="B4037" s="62" t="s">
        <v>125</v>
      </c>
      <c r="C4037" s="160" t="s">
        <v>126</v>
      </c>
      <c r="D4037" s="160"/>
      <c r="E4037" s="160"/>
      <c r="F4037" s="64" t="s">
        <v>84</v>
      </c>
      <c r="G4037" s="71">
        <v>116</v>
      </c>
      <c r="H4037" s="65"/>
      <c r="I4037" s="71">
        <v>116</v>
      </c>
      <c r="J4037" s="9"/>
      <c r="K4037" s="65"/>
      <c r="L4037" s="68">
        <v>1126.5899999999999</v>
      </c>
      <c r="M4037" s="65"/>
      <c r="N4037" s="70">
        <v>58819.37</v>
      </c>
      <c r="EZ4037" s="48"/>
      <c r="FA4037" s="49"/>
      <c r="FB4037" s="58"/>
      <c r="FC4037" s="58"/>
      <c r="FD4037" s="58"/>
      <c r="FH4037" s="4" t="s">
        <v>126</v>
      </c>
      <c r="FJ4037" s="58"/>
      <c r="FK4037" s="105"/>
      <c r="FM4037" s="105"/>
    </row>
    <row r="4038" spans="1:169" customFormat="1" ht="45" x14ac:dyDescent="0.25">
      <c r="A4038" s="73"/>
      <c r="B4038" s="62" t="s">
        <v>127</v>
      </c>
      <c r="C4038" s="160" t="s">
        <v>128</v>
      </c>
      <c r="D4038" s="160"/>
      <c r="E4038" s="160"/>
      <c r="F4038" s="64" t="s">
        <v>84</v>
      </c>
      <c r="G4038" s="71">
        <v>80</v>
      </c>
      <c r="H4038" s="69">
        <v>0.85</v>
      </c>
      <c r="I4038" s="71">
        <v>68</v>
      </c>
      <c r="J4038" s="9"/>
      <c r="K4038" s="65"/>
      <c r="L4038" s="66">
        <v>660.42</v>
      </c>
      <c r="M4038" s="65"/>
      <c r="N4038" s="70">
        <v>34480.32</v>
      </c>
      <c r="EZ4038" s="48"/>
      <c r="FA4038" s="49"/>
      <c r="FB4038" s="58"/>
      <c r="FC4038" s="58"/>
      <c r="FD4038" s="58"/>
      <c r="FH4038" s="4" t="s">
        <v>128</v>
      </c>
      <c r="FJ4038" s="58"/>
      <c r="FK4038" s="105"/>
      <c r="FM4038" s="105"/>
    </row>
    <row r="4039" spans="1:169" customFormat="1" ht="15" x14ac:dyDescent="0.25">
      <c r="A4039" s="81"/>
      <c r="B4039" s="82"/>
      <c r="C4039" s="159" t="s">
        <v>87</v>
      </c>
      <c r="D4039" s="159"/>
      <c r="E4039" s="159"/>
      <c r="F4039" s="52"/>
      <c r="G4039" s="53"/>
      <c r="H4039" s="53"/>
      <c r="I4039" s="53"/>
      <c r="J4039" s="56"/>
      <c r="K4039" s="53"/>
      <c r="L4039" s="83">
        <v>10581.12</v>
      </c>
      <c r="M4039" s="77"/>
      <c r="N4039" s="84">
        <v>235926.34</v>
      </c>
      <c r="EZ4039" s="48"/>
      <c r="FA4039" s="49"/>
      <c r="FB4039" s="58"/>
      <c r="FC4039" s="58"/>
      <c r="FD4039" s="58"/>
      <c r="FJ4039" s="58" t="s">
        <v>87</v>
      </c>
      <c r="FK4039" s="105"/>
      <c r="FM4039" s="105"/>
    </row>
    <row r="4040" spans="1:169" customFormat="1" ht="56.25" x14ac:dyDescent="0.25">
      <c r="A4040" s="50" t="s">
        <v>1307</v>
      </c>
      <c r="B4040" s="51" t="s">
        <v>989</v>
      </c>
      <c r="C4040" s="159" t="s">
        <v>990</v>
      </c>
      <c r="D4040" s="159"/>
      <c r="E4040" s="159"/>
      <c r="F4040" s="52" t="s">
        <v>152</v>
      </c>
      <c r="G4040" s="53">
        <v>-0.18287999999999999</v>
      </c>
      <c r="H4040" s="54">
        <v>1</v>
      </c>
      <c r="I4040" s="91">
        <v>-0.18287999999999999</v>
      </c>
      <c r="J4040" s="83">
        <v>17183</v>
      </c>
      <c r="K4040" s="53"/>
      <c r="L4040" s="83">
        <v>-3142.43</v>
      </c>
      <c r="M4040" s="116">
        <v>9.5</v>
      </c>
      <c r="N4040" s="84">
        <v>-29853.09</v>
      </c>
      <c r="EZ4040" s="48"/>
      <c r="FA4040" s="49"/>
      <c r="FB4040" s="58" t="s">
        <v>990</v>
      </c>
      <c r="FC4040" s="58" t="s">
        <v>4</v>
      </c>
      <c r="FD4040" s="58" t="s">
        <v>4</v>
      </c>
      <c r="FJ4040" s="58"/>
      <c r="FK4040" s="105"/>
      <c r="FM4040" s="105"/>
    </row>
    <row r="4041" spans="1:169" customFormat="1" ht="15" x14ac:dyDescent="0.25">
      <c r="A4041" s="81"/>
      <c r="B4041" s="82"/>
      <c r="C4041" s="159" t="s">
        <v>87</v>
      </c>
      <c r="D4041" s="159"/>
      <c r="E4041" s="159"/>
      <c r="F4041" s="52"/>
      <c r="G4041" s="53"/>
      <c r="H4041" s="53"/>
      <c r="I4041" s="53"/>
      <c r="J4041" s="56"/>
      <c r="K4041" s="53"/>
      <c r="L4041" s="83">
        <v>-3142.43</v>
      </c>
      <c r="M4041" s="77"/>
      <c r="N4041" s="84">
        <v>-29853.09</v>
      </c>
      <c r="EZ4041" s="48"/>
      <c r="FA4041" s="49"/>
      <c r="FB4041" s="58"/>
      <c r="FC4041" s="58"/>
      <c r="FD4041" s="58"/>
      <c r="FJ4041" s="58" t="s">
        <v>87</v>
      </c>
      <c r="FK4041" s="105"/>
      <c r="FM4041" s="105"/>
    </row>
    <row r="4042" spans="1:169" customFormat="1" ht="15" x14ac:dyDescent="0.25">
      <c r="A4042" s="50" t="s">
        <v>1308</v>
      </c>
      <c r="B4042" s="51" t="s">
        <v>264</v>
      </c>
      <c r="C4042" s="159" t="s">
        <v>992</v>
      </c>
      <c r="D4042" s="159"/>
      <c r="E4042" s="159"/>
      <c r="F4042" s="52" t="s">
        <v>281</v>
      </c>
      <c r="G4042" s="53">
        <v>14</v>
      </c>
      <c r="H4042" s="54">
        <v>1</v>
      </c>
      <c r="I4042" s="54">
        <v>14</v>
      </c>
      <c r="J4042" s="56"/>
      <c r="K4042" s="53"/>
      <c r="L4042" s="56"/>
      <c r="M4042" s="116">
        <v>9.5</v>
      </c>
      <c r="N4042" s="57"/>
      <c r="EZ4042" s="48"/>
      <c r="FA4042" s="49"/>
      <c r="FB4042" s="58" t="s">
        <v>992</v>
      </c>
      <c r="FC4042" s="58" t="s">
        <v>4</v>
      </c>
      <c r="FD4042" s="58" t="s">
        <v>4</v>
      </c>
      <c r="FJ4042" s="58"/>
      <c r="FK4042" s="105"/>
      <c r="FM4042" s="105"/>
    </row>
    <row r="4043" spans="1:169" customFormat="1" ht="15" x14ac:dyDescent="0.25">
      <c r="A4043" s="81"/>
      <c r="B4043" s="82"/>
      <c r="C4043" s="159" t="s">
        <v>87</v>
      </c>
      <c r="D4043" s="159"/>
      <c r="E4043" s="159"/>
      <c r="F4043" s="52"/>
      <c r="G4043" s="53"/>
      <c r="H4043" s="53"/>
      <c r="I4043" s="53"/>
      <c r="J4043" s="56"/>
      <c r="K4043" s="53"/>
      <c r="L4043" s="87">
        <v>0</v>
      </c>
      <c r="M4043" s="77"/>
      <c r="N4043" s="94">
        <v>0</v>
      </c>
      <c r="EZ4043" s="48"/>
      <c r="FA4043" s="49"/>
      <c r="FB4043" s="58"/>
      <c r="FC4043" s="58"/>
      <c r="FD4043" s="58"/>
      <c r="FJ4043" s="58" t="s">
        <v>87</v>
      </c>
      <c r="FK4043" s="105"/>
      <c r="FM4043" s="105"/>
    </row>
    <row r="4044" spans="1:169" customFormat="1" ht="15" x14ac:dyDescent="0.25">
      <c r="A4044" s="156" t="s">
        <v>795</v>
      </c>
      <c r="B4044" s="157"/>
      <c r="C4044" s="157"/>
      <c r="D4044" s="157"/>
      <c r="E4044" s="157"/>
      <c r="F4044" s="157"/>
      <c r="G4044" s="157"/>
      <c r="H4044" s="157"/>
      <c r="I4044" s="157"/>
      <c r="J4044" s="157"/>
      <c r="K4044" s="157"/>
      <c r="L4044" s="157"/>
      <c r="M4044" s="157"/>
      <c r="N4044" s="158"/>
      <c r="EZ4044" s="48"/>
      <c r="FA4044" s="49" t="s">
        <v>795</v>
      </c>
      <c r="FB4044" s="58"/>
      <c r="FC4044" s="58"/>
      <c r="FD4044" s="58"/>
      <c r="FJ4044" s="58"/>
      <c r="FK4044" s="105"/>
      <c r="FM4044" s="105"/>
    </row>
    <row r="4045" spans="1:169" customFormat="1" ht="22.5" x14ac:dyDescent="0.25">
      <c r="A4045" s="50" t="s">
        <v>1309</v>
      </c>
      <c r="B4045" s="51" t="s">
        <v>238</v>
      </c>
      <c r="C4045" s="159" t="s">
        <v>239</v>
      </c>
      <c r="D4045" s="159"/>
      <c r="E4045" s="159"/>
      <c r="F4045" s="52" t="s">
        <v>62</v>
      </c>
      <c r="G4045" s="53">
        <v>1.7909999999999999</v>
      </c>
      <c r="H4045" s="54">
        <v>1</v>
      </c>
      <c r="I4045" s="55">
        <v>1.7909999999999999</v>
      </c>
      <c r="J4045" s="56"/>
      <c r="K4045" s="53"/>
      <c r="L4045" s="56"/>
      <c r="M4045" s="53"/>
      <c r="N4045" s="57"/>
      <c r="EZ4045" s="48"/>
      <c r="FA4045" s="49"/>
      <c r="FB4045" s="58" t="s">
        <v>239</v>
      </c>
      <c r="FC4045" s="58" t="s">
        <v>4</v>
      </c>
      <c r="FD4045" s="58" t="s">
        <v>4</v>
      </c>
      <c r="FJ4045" s="58"/>
      <c r="FK4045" s="105"/>
      <c r="FM4045" s="105"/>
    </row>
    <row r="4046" spans="1:169" customFormat="1" ht="15" x14ac:dyDescent="0.25">
      <c r="A4046" s="59"/>
      <c r="B4046" s="60"/>
      <c r="C4046" s="160" t="s">
        <v>1310</v>
      </c>
      <c r="D4046" s="160"/>
      <c r="E4046" s="160"/>
      <c r="F4046" s="160"/>
      <c r="G4046" s="160"/>
      <c r="H4046" s="160"/>
      <c r="I4046" s="160"/>
      <c r="J4046" s="160"/>
      <c r="K4046" s="160"/>
      <c r="L4046" s="160"/>
      <c r="M4046" s="160"/>
      <c r="N4046" s="161"/>
      <c r="EZ4046" s="48"/>
      <c r="FA4046" s="49"/>
      <c r="FB4046" s="58"/>
      <c r="FC4046" s="58"/>
      <c r="FD4046" s="58"/>
      <c r="FE4046" s="4" t="s">
        <v>1310</v>
      </c>
      <c r="FJ4046" s="58"/>
      <c r="FK4046" s="105"/>
      <c r="FM4046" s="105"/>
    </row>
    <row r="4047" spans="1:169" customFormat="1" ht="67.5" x14ac:dyDescent="0.25">
      <c r="A4047" s="61"/>
      <c r="B4047" s="62" t="s">
        <v>64</v>
      </c>
      <c r="C4047" s="162" t="s">
        <v>65</v>
      </c>
      <c r="D4047" s="162"/>
      <c r="E4047" s="162"/>
      <c r="F4047" s="162"/>
      <c r="G4047" s="162"/>
      <c r="H4047" s="162"/>
      <c r="I4047" s="162"/>
      <c r="J4047" s="162"/>
      <c r="K4047" s="162"/>
      <c r="L4047" s="162"/>
      <c r="M4047" s="162"/>
      <c r="N4047" s="163"/>
      <c r="EZ4047" s="48"/>
      <c r="FA4047" s="49"/>
      <c r="FB4047" s="58"/>
      <c r="FC4047" s="58"/>
      <c r="FD4047" s="58"/>
      <c r="FF4047" s="4" t="s">
        <v>65</v>
      </c>
      <c r="FJ4047" s="58"/>
      <c r="FK4047" s="105"/>
      <c r="FM4047" s="105"/>
    </row>
    <row r="4048" spans="1:169" customFormat="1" ht="67.5" x14ac:dyDescent="0.25">
      <c r="A4048" s="61"/>
      <c r="B4048" s="62" t="s">
        <v>66</v>
      </c>
      <c r="C4048" s="162" t="s">
        <v>67</v>
      </c>
      <c r="D4048" s="162"/>
      <c r="E4048" s="162"/>
      <c r="F4048" s="162"/>
      <c r="G4048" s="162"/>
      <c r="H4048" s="162"/>
      <c r="I4048" s="162"/>
      <c r="J4048" s="162"/>
      <c r="K4048" s="162"/>
      <c r="L4048" s="162"/>
      <c r="M4048" s="162"/>
      <c r="N4048" s="163"/>
      <c r="EZ4048" s="48"/>
      <c r="FA4048" s="49"/>
      <c r="FB4048" s="58"/>
      <c r="FC4048" s="58"/>
      <c r="FD4048" s="58"/>
      <c r="FF4048" s="4" t="s">
        <v>67</v>
      </c>
      <c r="FJ4048" s="58"/>
      <c r="FK4048" s="105"/>
      <c r="FM4048" s="105"/>
    </row>
    <row r="4049" spans="1:169" customFormat="1" ht="33.75" x14ac:dyDescent="0.25">
      <c r="A4049" s="61"/>
      <c r="B4049" s="62" t="s">
        <v>98</v>
      </c>
      <c r="C4049" s="162" t="s">
        <v>99</v>
      </c>
      <c r="D4049" s="162"/>
      <c r="E4049" s="162"/>
      <c r="F4049" s="162"/>
      <c r="G4049" s="162"/>
      <c r="H4049" s="162"/>
      <c r="I4049" s="162"/>
      <c r="J4049" s="162"/>
      <c r="K4049" s="162"/>
      <c r="L4049" s="162"/>
      <c r="M4049" s="162"/>
      <c r="N4049" s="163"/>
      <c r="EZ4049" s="48"/>
      <c r="FA4049" s="49"/>
      <c r="FB4049" s="58"/>
      <c r="FC4049" s="58"/>
      <c r="FD4049" s="58"/>
      <c r="FF4049" s="4" t="s">
        <v>99</v>
      </c>
      <c r="FJ4049" s="58"/>
      <c r="FK4049" s="105"/>
      <c r="FM4049" s="105"/>
    </row>
    <row r="4050" spans="1:169" customFormat="1" ht="15" x14ac:dyDescent="0.25">
      <c r="A4050" s="63"/>
      <c r="B4050" s="62" t="s">
        <v>59</v>
      </c>
      <c r="C4050" s="160" t="s">
        <v>70</v>
      </c>
      <c r="D4050" s="160"/>
      <c r="E4050" s="160"/>
      <c r="F4050" s="64"/>
      <c r="G4050" s="65"/>
      <c r="H4050" s="65"/>
      <c r="I4050" s="65"/>
      <c r="J4050" s="66">
        <v>209.95</v>
      </c>
      <c r="K4050" s="90">
        <v>1.7250000000000001</v>
      </c>
      <c r="L4050" s="66">
        <v>648.64</v>
      </c>
      <c r="M4050" s="69">
        <v>52.21</v>
      </c>
      <c r="N4050" s="70">
        <v>33865.49</v>
      </c>
      <c r="EZ4050" s="48"/>
      <c r="FA4050" s="49"/>
      <c r="FB4050" s="58"/>
      <c r="FC4050" s="58"/>
      <c r="FD4050" s="58"/>
      <c r="FG4050" s="4" t="s">
        <v>70</v>
      </c>
      <c r="FJ4050" s="58"/>
      <c r="FK4050" s="105"/>
      <c r="FM4050" s="105"/>
    </row>
    <row r="4051" spans="1:169" customFormat="1" ht="15" x14ac:dyDescent="0.25">
      <c r="A4051" s="63"/>
      <c r="B4051" s="62" t="s">
        <v>71</v>
      </c>
      <c r="C4051" s="160" t="s">
        <v>72</v>
      </c>
      <c r="D4051" s="160"/>
      <c r="E4051" s="160"/>
      <c r="F4051" s="64"/>
      <c r="G4051" s="65"/>
      <c r="H4051" s="65"/>
      <c r="I4051" s="65"/>
      <c r="J4051" s="66">
        <v>189.93</v>
      </c>
      <c r="K4051" s="90">
        <v>1.875</v>
      </c>
      <c r="L4051" s="66">
        <v>637.80999999999995</v>
      </c>
      <c r="M4051" s="69">
        <v>15.71</v>
      </c>
      <c r="N4051" s="70">
        <v>10020</v>
      </c>
      <c r="EZ4051" s="48"/>
      <c r="FA4051" s="49"/>
      <c r="FB4051" s="58"/>
      <c r="FC4051" s="58"/>
      <c r="FD4051" s="58"/>
      <c r="FG4051" s="4" t="s">
        <v>72</v>
      </c>
      <c r="FJ4051" s="58"/>
      <c r="FK4051" s="105"/>
      <c r="FM4051" s="105"/>
    </row>
    <row r="4052" spans="1:169" customFormat="1" ht="15" x14ac:dyDescent="0.25">
      <c r="A4052" s="63"/>
      <c r="B4052" s="62" t="s">
        <v>73</v>
      </c>
      <c r="C4052" s="160" t="s">
        <v>74</v>
      </c>
      <c r="D4052" s="160"/>
      <c r="E4052" s="160"/>
      <c r="F4052" s="64"/>
      <c r="G4052" s="65"/>
      <c r="H4052" s="65"/>
      <c r="I4052" s="65"/>
      <c r="J4052" s="66">
        <v>21.86</v>
      </c>
      <c r="K4052" s="90">
        <v>1.875</v>
      </c>
      <c r="L4052" s="66">
        <v>73.41</v>
      </c>
      <c r="M4052" s="69">
        <v>52.21</v>
      </c>
      <c r="N4052" s="70">
        <v>3832.74</v>
      </c>
      <c r="EZ4052" s="48"/>
      <c r="FA4052" s="49"/>
      <c r="FB4052" s="58"/>
      <c r="FC4052" s="58"/>
      <c r="FD4052" s="58"/>
      <c r="FG4052" s="4" t="s">
        <v>74</v>
      </c>
      <c r="FJ4052" s="58"/>
      <c r="FK4052" s="105"/>
      <c r="FM4052" s="105"/>
    </row>
    <row r="4053" spans="1:169" customFormat="1" ht="15" x14ac:dyDescent="0.25">
      <c r="A4053" s="63"/>
      <c r="B4053" s="62" t="s">
        <v>75</v>
      </c>
      <c r="C4053" s="160" t="s">
        <v>76</v>
      </c>
      <c r="D4053" s="160"/>
      <c r="E4053" s="160"/>
      <c r="F4053" s="64"/>
      <c r="G4053" s="65"/>
      <c r="H4053" s="65"/>
      <c r="I4053" s="65"/>
      <c r="J4053" s="66">
        <v>36.67</v>
      </c>
      <c r="K4053" s="65"/>
      <c r="L4053" s="66">
        <v>65.680000000000007</v>
      </c>
      <c r="M4053" s="67">
        <v>9.5</v>
      </c>
      <c r="N4053" s="92">
        <v>623.96</v>
      </c>
      <c r="EZ4053" s="48"/>
      <c r="FA4053" s="49"/>
      <c r="FB4053" s="58"/>
      <c r="FC4053" s="58"/>
      <c r="FD4053" s="58"/>
      <c r="FG4053" s="4" t="s">
        <v>76</v>
      </c>
      <c r="FJ4053" s="58"/>
      <c r="FK4053" s="105"/>
      <c r="FM4053" s="105"/>
    </row>
    <row r="4054" spans="1:169" customFormat="1" ht="15" x14ac:dyDescent="0.25">
      <c r="A4054" s="73"/>
      <c r="B4054" s="62"/>
      <c r="C4054" s="160" t="s">
        <v>77</v>
      </c>
      <c r="D4054" s="160"/>
      <c r="E4054" s="160"/>
      <c r="F4054" s="64" t="s">
        <v>78</v>
      </c>
      <c r="G4054" s="67">
        <v>24.3</v>
      </c>
      <c r="H4054" s="90">
        <v>1.7250000000000001</v>
      </c>
      <c r="I4054" s="89">
        <v>75.074242499999997</v>
      </c>
      <c r="J4054" s="9"/>
      <c r="K4054" s="65"/>
      <c r="L4054" s="9"/>
      <c r="M4054" s="65"/>
      <c r="N4054" s="72"/>
      <c r="EZ4054" s="48"/>
      <c r="FA4054" s="49"/>
      <c r="FB4054" s="58"/>
      <c r="FC4054" s="58"/>
      <c r="FD4054" s="58"/>
      <c r="FH4054" s="4" t="s">
        <v>77</v>
      </c>
      <c r="FJ4054" s="58"/>
      <c r="FK4054" s="105"/>
      <c r="FM4054" s="105"/>
    </row>
    <row r="4055" spans="1:169" customFormat="1" ht="15" x14ac:dyDescent="0.25">
      <c r="A4055" s="73"/>
      <c r="B4055" s="62"/>
      <c r="C4055" s="160" t="s">
        <v>79</v>
      </c>
      <c r="D4055" s="160"/>
      <c r="E4055" s="160"/>
      <c r="F4055" s="64" t="s">
        <v>78</v>
      </c>
      <c r="G4055" s="69">
        <v>1.94</v>
      </c>
      <c r="H4055" s="90">
        <v>1.875</v>
      </c>
      <c r="I4055" s="89">
        <v>6.5147624999999998</v>
      </c>
      <c r="J4055" s="9"/>
      <c r="K4055" s="65"/>
      <c r="L4055" s="9"/>
      <c r="M4055" s="65"/>
      <c r="N4055" s="72"/>
      <c r="EZ4055" s="48"/>
      <c r="FA4055" s="49"/>
      <c r="FB4055" s="58"/>
      <c r="FC4055" s="58"/>
      <c r="FD4055" s="58"/>
      <c r="FH4055" s="4" t="s">
        <v>79</v>
      </c>
      <c r="FJ4055" s="58"/>
      <c r="FK4055" s="105"/>
      <c r="FM4055" s="105"/>
    </row>
    <row r="4056" spans="1:169" customFormat="1" ht="15" x14ac:dyDescent="0.25">
      <c r="A4056" s="59"/>
      <c r="B4056" s="62"/>
      <c r="C4056" s="164" t="s">
        <v>80</v>
      </c>
      <c r="D4056" s="164"/>
      <c r="E4056" s="164"/>
      <c r="F4056" s="76"/>
      <c r="G4056" s="77"/>
      <c r="H4056" s="77"/>
      <c r="I4056" s="77"/>
      <c r="J4056" s="78">
        <v>436.55</v>
      </c>
      <c r="K4056" s="77"/>
      <c r="L4056" s="79">
        <v>1352.13</v>
      </c>
      <c r="M4056" s="77"/>
      <c r="N4056" s="80">
        <v>44509.45</v>
      </c>
      <c r="EZ4056" s="48"/>
      <c r="FA4056" s="49"/>
      <c r="FB4056" s="58"/>
      <c r="FC4056" s="58"/>
      <c r="FD4056" s="58"/>
      <c r="FI4056" s="4" t="s">
        <v>80</v>
      </c>
      <c r="FJ4056" s="58"/>
      <c r="FK4056" s="105"/>
      <c r="FM4056" s="105"/>
    </row>
    <row r="4057" spans="1:169" customFormat="1" ht="15" x14ac:dyDescent="0.25">
      <c r="A4057" s="73"/>
      <c r="B4057" s="62"/>
      <c r="C4057" s="160" t="s">
        <v>81</v>
      </c>
      <c r="D4057" s="160"/>
      <c r="E4057" s="160"/>
      <c r="F4057" s="64"/>
      <c r="G4057" s="65"/>
      <c r="H4057" s="65"/>
      <c r="I4057" s="65"/>
      <c r="J4057" s="9"/>
      <c r="K4057" s="65"/>
      <c r="L4057" s="66">
        <v>722.05</v>
      </c>
      <c r="M4057" s="65"/>
      <c r="N4057" s="70">
        <v>37698.230000000003</v>
      </c>
      <c r="EZ4057" s="48"/>
      <c r="FA4057" s="49"/>
      <c r="FB4057" s="58"/>
      <c r="FC4057" s="58"/>
      <c r="FD4057" s="58"/>
      <c r="FH4057" s="4" t="s">
        <v>81</v>
      </c>
      <c r="FJ4057" s="58"/>
      <c r="FK4057" s="105"/>
      <c r="FM4057" s="105"/>
    </row>
    <row r="4058" spans="1:169" customFormat="1" ht="15" x14ac:dyDescent="0.25">
      <c r="A4058" s="73"/>
      <c r="B4058" s="62" t="s">
        <v>100</v>
      </c>
      <c r="C4058" s="160" t="s">
        <v>101</v>
      </c>
      <c r="D4058" s="160"/>
      <c r="E4058" s="160"/>
      <c r="F4058" s="64" t="s">
        <v>84</v>
      </c>
      <c r="G4058" s="71">
        <v>109</v>
      </c>
      <c r="H4058" s="65"/>
      <c r="I4058" s="71">
        <v>109</v>
      </c>
      <c r="J4058" s="9"/>
      <c r="K4058" s="65"/>
      <c r="L4058" s="66">
        <v>787.03</v>
      </c>
      <c r="M4058" s="65"/>
      <c r="N4058" s="70">
        <v>41091.07</v>
      </c>
      <c r="EZ4058" s="48"/>
      <c r="FA4058" s="49"/>
      <c r="FB4058" s="58"/>
      <c r="FC4058" s="58"/>
      <c r="FD4058" s="58"/>
      <c r="FH4058" s="4" t="s">
        <v>101</v>
      </c>
      <c r="FJ4058" s="58"/>
      <c r="FK4058" s="105"/>
      <c r="FM4058" s="105"/>
    </row>
    <row r="4059" spans="1:169" customFormat="1" ht="22.5" x14ac:dyDescent="0.25">
      <c r="A4059" s="73"/>
      <c r="B4059" s="62" t="s">
        <v>102</v>
      </c>
      <c r="C4059" s="160" t="s">
        <v>103</v>
      </c>
      <c r="D4059" s="160"/>
      <c r="E4059" s="160"/>
      <c r="F4059" s="64" t="s">
        <v>84</v>
      </c>
      <c r="G4059" s="71">
        <v>57</v>
      </c>
      <c r="H4059" s="69">
        <v>0.85</v>
      </c>
      <c r="I4059" s="69">
        <v>48.45</v>
      </c>
      <c r="J4059" s="9"/>
      <c r="K4059" s="65"/>
      <c r="L4059" s="66">
        <v>349.83</v>
      </c>
      <c r="M4059" s="65"/>
      <c r="N4059" s="70">
        <v>18264.79</v>
      </c>
      <c r="EZ4059" s="48"/>
      <c r="FA4059" s="49"/>
      <c r="FB4059" s="58"/>
      <c r="FC4059" s="58"/>
      <c r="FD4059" s="58"/>
      <c r="FH4059" s="4" t="s">
        <v>103</v>
      </c>
      <c r="FJ4059" s="58"/>
      <c r="FK4059" s="105"/>
      <c r="FM4059" s="105"/>
    </row>
    <row r="4060" spans="1:169" customFormat="1" ht="15" x14ac:dyDescent="0.25">
      <c r="A4060" s="81"/>
      <c r="B4060" s="82"/>
      <c r="C4060" s="159" t="s">
        <v>87</v>
      </c>
      <c r="D4060" s="159"/>
      <c r="E4060" s="159"/>
      <c r="F4060" s="52"/>
      <c r="G4060" s="53"/>
      <c r="H4060" s="53"/>
      <c r="I4060" s="53"/>
      <c r="J4060" s="56"/>
      <c r="K4060" s="53"/>
      <c r="L4060" s="83">
        <v>2488.9899999999998</v>
      </c>
      <c r="M4060" s="77"/>
      <c r="N4060" s="84">
        <v>103865.31</v>
      </c>
      <c r="EZ4060" s="48"/>
      <c r="FA4060" s="49"/>
      <c r="FB4060" s="58"/>
      <c r="FC4060" s="58"/>
      <c r="FD4060" s="58"/>
      <c r="FJ4060" s="58" t="s">
        <v>87</v>
      </c>
      <c r="FK4060" s="105"/>
      <c r="FM4060" s="105"/>
    </row>
    <row r="4061" spans="1:169" customFormat="1" ht="45" x14ac:dyDescent="0.25">
      <c r="A4061" s="50" t="s">
        <v>1311</v>
      </c>
      <c r="B4061" s="51" t="s">
        <v>242</v>
      </c>
      <c r="C4061" s="159" t="s">
        <v>996</v>
      </c>
      <c r="D4061" s="159"/>
      <c r="E4061" s="159"/>
      <c r="F4061" s="52" t="s">
        <v>62</v>
      </c>
      <c r="G4061" s="53">
        <v>1.7909999999999999</v>
      </c>
      <c r="H4061" s="54">
        <v>1</v>
      </c>
      <c r="I4061" s="55">
        <v>1.7909999999999999</v>
      </c>
      <c r="J4061" s="56"/>
      <c r="K4061" s="53"/>
      <c r="L4061" s="56"/>
      <c r="M4061" s="53"/>
      <c r="N4061" s="57"/>
      <c r="EZ4061" s="48"/>
      <c r="FA4061" s="49"/>
      <c r="FB4061" s="58" t="s">
        <v>996</v>
      </c>
      <c r="FC4061" s="58" t="s">
        <v>4</v>
      </c>
      <c r="FD4061" s="58" t="s">
        <v>4</v>
      </c>
      <c r="FJ4061" s="58"/>
      <c r="FK4061" s="105"/>
      <c r="FM4061" s="105"/>
    </row>
    <row r="4062" spans="1:169" customFormat="1" ht="67.5" x14ac:dyDescent="0.25">
      <c r="A4062" s="61"/>
      <c r="B4062" s="62" t="s">
        <v>64</v>
      </c>
      <c r="C4062" s="162" t="s">
        <v>65</v>
      </c>
      <c r="D4062" s="162"/>
      <c r="E4062" s="162"/>
      <c r="F4062" s="162"/>
      <c r="G4062" s="162"/>
      <c r="H4062" s="162"/>
      <c r="I4062" s="162"/>
      <c r="J4062" s="162"/>
      <c r="K4062" s="162"/>
      <c r="L4062" s="162"/>
      <c r="M4062" s="162"/>
      <c r="N4062" s="163"/>
      <c r="EZ4062" s="48"/>
      <c r="FA4062" s="49"/>
      <c r="FB4062" s="58"/>
      <c r="FC4062" s="58"/>
      <c r="FD4062" s="58"/>
      <c r="FF4062" s="4" t="s">
        <v>65</v>
      </c>
      <c r="FJ4062" s="58"/>
      <c r="FK4062" s="105"/>
      <c r="FM4062" s="105"/>
    </row>
    <row r="4063" spans="1:169" customFormat="1" ht="67.5" x14ac:dyDescent="0.25">
      <c r="A4063" s="61"/>
      <c r="B4063" s="62" t="s">
        <v>66</v>
      </c>
      <c r="C4063" s="162" t="s">
        <v>67</v>
      </c>
      <c r="D4063" s="162"/>
      <c r="E4063" s="162"/>
      <c r="F4063" s="162"/>
      <c r="G4063" s="162"/>
      <c r="H4063" s="162"/>
      <c r="I4063" s="162"/>
      <c r="J4063" s="162"/>
      <c r="K4063" s="162"/>
      <c r="L4063" s="162"/>
      <c r="M4063" s="162"/>
      <c r="N4063" s="163"/>
      <c r="EZ4063" s="48"/>
      <c r="FA4063" s="49"/>
      <c r="FB4063" s="58"/>
      <c r="FC4063" s="58"/>
      <c r="FD4063" s="58"/>
      <c r="FF4063" s="4" t="s">
        <v>67</v>
      </c>
      <c r="FJ4063" s="58"/>
      <c r="FK4063" s="105"/>
      <c r="FM4063" s="105"/>
    </row>
    <row r="4064" spans="1:169" customFormat="1" ht="15" x14ac:dyDescent="0.25">
      <c r="A4064" s="61"/>
      <c r="B4064" s="62"/>
      <c r="C4064" s="162" t="s">
        <v>799</v>
      </c>
      <c r="D4064" s="162"/>
      <c r="E4064" s="162"/>
      <c r="F4064" s="162"/>
      <c r="G4064" s="162"/>
      <c r="H4064" s="162"/>
      <c r="I4064" s="162"/>
      <c r="J4064" s="162"/>
      <c r="K4064" s="162"/>
      <c r="L4064" s="162"/>
      <c r="M4064" s="162"/>
      <c r="N4064" s="163"/>
      <c r="EZ4064" s="48"/>
      <c r="FA4064" s="49"/>
      <c r="FB4064" s="58"/>
      <c r="FC4064" s="58"/>
      <c r="FD4064" s="58"/>
      <c r="FF4064" s="4" t="s">
        <v>799</v>
      </c>
      <c r="FJ4064" s="58"/>
      <c r="FK4064" s="105"/>
      <c r="FM4064" s="105"/>
    </row>
    <row r="4065" spans="1:169" customFormat="1" ht="33.75" x14ac:dyDescent="0.25">
      <c r="A4065" s="61"/>
      <c r="B4065" s="62" t="s">
        <v>98</v>
      </c>
      <c r="C4065" s="162" t="s">
        <v>99</v>
      </c>
      <c r="D4065" s="162"/>
      <c r="E4065" s="162"/>
      <c r="F4065" s="162"/>
      <c r="G4065" s="162"/>
      <c r="H4065" s="162"/>
      <c r="I4065" s="162"/>
      <c r="J4065" s="162"/>
      <c r="K4065" s="162"/>
      <c r="L4065" s="162"/>
      <c r="M4065" s="162"/>
      <c r="N4065" s="163"/>
      <c r="EZ4065" s="48"/>
      <c r="FA4065" s="49"/>
      <c r="FB4065" s="58"/>
      <c r="FC4065" s="58"/>
      <c r="FD4065" s="58"/>
      <c r="FF4065" s="4" t="s">
        <v>99</v>
      </c>
      <c r="FJ4065" s="58"/>
      <c r="FK4065" s="105"/>
      <c r="FM4065" s="105"/>
    </row>
    <row r="4066" spans="1:169" customFormat="1" ht="15" x14ac:dyDescent="0.25">
      <c r="A4066" s="63"/>
      <c r="B4066" s="62" t="s">
        <v>59</v>
      </c>
      <c r="C4066" s="160" t="s">
        <v>70</v>
      </c>
      <c r="D4066" s="160"/>
      <c r="E4066" s="160"/>
      <c r="F4066" s="64"/>
      <c r="G4066" s="65"/>
      <c r="H4066" s="65"/>
      <c r="I4066" s="65"/>
      <c r="J4066" s="66">
        <v>8.64</v>
      </c>
      <c r="K4066" s="90">
        <v>8.625</v>
      </c>
      <c r="L4066" s="66">
        <v>133.47</v>
      </c>
      <c r="M4066" s="69">
        <v>52.21</v>
      </c>
      <c r="N4066" s="70">
        <v>6968.47</v>
      </c>
      <c r="EZ4066" s="48"/>
      <c r="FA4066" s="49"/>
      <c r="FB4066" s="58"/>
      <c r="FC4066" s="58"/>
      <c r="FD4066" s="58"/>
      <c r="FG4066" s="4" t="s">
        <v>70</v>
      </c>
      <c r="FJ4066" s="58"/>
      <c r="FK4066" s="105"/>
      <c r="FM4066" s="105"/>
    </row>
    <row r="4067" spans="1:169" customFormat="1" ht="15" x14ac:dyDescent="0.25">
      <c r="A4067" s="63"/>
      <c r="B4067" s="62" t="s">
        <v>71</v>
      </c>
      <c r="C4067" s="160" t="s">
        <v>72</v>
      </c>
      <c r="D4067" s="160"/>
      <c r="E4067" s="160"/>
      <c r="F4067" s="64"/>
      <c r="G4067" s="65"/>
      <c r="H4067" s="65"/>
      <c r="I4067" s="65"/>
      <c r="J4067" s="66">
        <v>2.66</v>
      </c>
      <c r="K4067" s="90">
        <v>9.375</v>
      </c>
      <c r="L4067" s="66">
        <v>44.66</v>
      </c>
      <c r="M4067" s="69">
        <v>15.71</v>
      </c>
      <c r="N4067" s="92">
        <v>701.61</v>
      </c>
      <c r="EZ4067" s="48"/>
      <c r="FA4067" s="49"/>
      <c r="FB4067" s="58"/>
      <c r="FC4067" s="58"/>
      <c r="FD4067" s="58"/>
      <c r="FG4067" s="4" t="s">
        <v>72</v>
      </c>
      <c r="FJ4067" s="58"/>
      <c r="FK4067" s="105"/>
      <c r="FM4067" s="105"/>
    </row>
    <row r="4068" spans="1:169" customFormat="1" ht="15" x14ac:dyDescent="0.25">
      <c r="A4068" s="63"/>
      <c r="B4068" s="62" t="s">
        <v>73</v>
      </c>
      <c r="C4068" s="160" t="s">
        <v>74</v>
      </c>
      <c r="D4068" s="160"/>
      <c r="E4068" s="160"/>
      <c r="F4068" s="64"/>
      <c r="G4068" s="65"/>
      <c r="H4068" s="65"/>
      <c r="I4068" s="65"/>
      <c r="J4068" s="66">
        <v>0.34</v>
      </c>
      <c r="K4068" s="90">
        <v>9.375</v>
      </c>
      <c r="L4068" s="66">
        <v>5.71</v>
      </c>
      <c r="M4068" s="69">
        <v>52.21</v>
      </c>
      <c r="N4068" s="92">
        <v>298.12</v>
      </c>
      <c r="EZ4068" s="48"/>
      <c r="FA4068" s="49"/>
      <c r="FB4068" s="58"/>
      <c r="FC4068" s="58"/>
      <c r="FD4068" s="58"/>
      <c r="FG4068" s="4" t="s">
        <v>74</v>
      </c>
      <c r="FJ4068" s="58"/>
      <c r="FK4068" s="105"/>
      <c r="FM4068" s="105"/>
    </row>
    <row r="4069" spans="1:169" customFormat="1" ht="15" x14ac:dyDescent="0.25">
      <c r="A4069" s="73"/>
      <c r="B4069" s="62"/>
      <c r="C4069" s="160" t="s">
        <v>77</v>
      </c>
      <c r="D4069" s="160"/>
      <c r="E4069" s="160"/>
      <c r="F4069" s="64" t="s">
        <v>78</v>
      </c>
      <c r="G4069" s="71">
        <v>1</v>
      </c>
      <c r="H4069" s="90">
        <v>8.625</v>
      </c>
      <c r="I4069" s="74">
        <v>15.447374999999999</v>
      </c>
      <c r="J4069" s="9"/>
      <c r="K4069" s="65"/>
      <c r="L4069" s="9"/>
      <c r="M4069" s="65"/>
      <c r="N4069" s="72"/>
      <c r="EZ4069" s="48"/>
      <c r="FA4069" s="49"/>
      <c r="FB4069" s="58"/>
      <c r="FC4069" s="58"/>
      <c r="FD4069" s="58"/>
      <c r="FH4069" s="4" t="s">
        <v>77</v>
      </c>
      <c r="FJ4069" s="58"/>
      <c r="FK4069" s="105"/>
      <c r="FM4069" s="105"/>
    </row>
    <row r="4070" spans="1:169" customFormat="1" ht="15" x14ac:dyDescent="0.25">
      <c r="A4070" s="73"/>
      <c r="B4070" s="62"/>
      <c r="C4070" s="160" t="s">
        <v>79</v>
      </c>
      <c r="D4070" s="160"/>
      <c r="E4070" s="160"/>
      <c r="F4070" s="64" t="s">
        <v>78</v>
      </c>
      <c r="G4070" s="69">
        <v>0.03</v>
      </c>
      <c r="H4070" s="90">
        <v>9.375</v>
      </c>
      <c r="I4070" s="89">
        <v>0.50371880000000002</v>
      </c>
      <c r="J4070" s="9"/>
      <c r="K4070" s="65"/>
      <c r="L4070" s="9"/>
      <c r="M4070" s="65"/>
      <c r="N4070" s="72"/>
      <c r="EZ4070" s="48"/>
      <c r="FA4070" s="49"/>
      <c r="FB4070" s="58"/>
      <c r="FC4070" s="58"/>
      <c r="FD4070" s="58"/>
      <c r="FH4070" s="4" t="s">
        <v>79</v>
      </c>
      <c r="FJ4070" s="58"/>
      <c r="FK4070" s="105"/>
      <c r="FM4070" s="105"/>
    </row>
    <row r="4071" spans="1:169" customFormat="1" ht="15" x14ac:dyDescent="0.25">
      <c r="A4071" s="59"/>
      <c r="B4071" s="62"/>
      <c r="C4071" s="164" t="s">
        <v>80</v>
      </c>
      <c r="D4071" s="164"/>
      <c r="E4071" s="164"/>
      <c r="F4071" s="76"/>
      <c r="G4071" s="77"/>
      <c r="H4071" s="77"/>
      <c r="I4071" s="77"/>
      <c r="J4071" s="78">
        <v>11.3</v>
      </c>
      <c r="K4071" s="77"/>
      <c r="L4071" s="78">
        <v>178.13</v>
      </c>
      <c r="M4071" s="77"/>
      <c r="N4071" s="80">
        <v>7670.08</v>
      </c>
      <c r="EZ4071" s="48"/>
      <c r="FA4071" s="49"/>
      <c r="FB4071" s="58"/>
      <c r="FC4071" s="58"/>
      <c r="FD4071" s="58"/>
      <c r="FI4071" s="4" t="s">
        <v>80</v>
      </c>
      <c r="FJ4071" s="58"/>
      <c r="FK4071" s="105"/>
      <c r="FM4071" s="105"/>
    </row>
    <row r="4072" spans="1:169" customFormat="1" ht="15" x14ac:dyDescent="0.25">
      <c r="A4072" s="73"/>
      <c r="B4072" s="62"/>
      <c r="C4072" s="160" t="s">
        <v>81</v>
      </c>
      <c r="D4072" s="160"/>
      <c r="E4072" s="160"/>
      <c r="F4072" s="64"/>
      <c r="G4072" s="65"/>
      <c r="H4072" s="65"/>
      <c r="I4072" s="65"/>
      <c r="J4072" s="9"/>
      <c r="K4072" s="65"/>
      <c r="L4072" s="66">
        <v>139.18</v>
      </c>
      <c r="M4072" s="65"/>
      <c r="N4072" s="70">
        <v>7266.59</v>
      </c>
      <c r="EZ4072" s="48"/>
      <c r="FA4072" s="49"/>
      <c r="FB4072" s="58"/>
      <c r="FC4072" s="58"/>
      <c r="FD4072" s="58"/>
      <c r="FH4072" s="4" t="s">
        <v>81</v>
      </c>
      <c r="FJ4072" s="58"/>
      <c r="FK4072" s="105"/>
      <c r="FM4072" s="105"/>
    </row>
    <row r="4073" spans="1:169" customFormat="1" ht="15" x14ac:dyDescent="0.25">
      <c r="A4073" s="73"/>
      <c r="B4073" s="62" t="s">
        <v>100</v>
      </c>
      <c r="C4073" s="160" t="s">
        <v>101</v>
      </c>
      <c r="D4073" s="160"/>
      <c r="E4073" s="160"/>
      <c r="F4073" s="64" t="s">
        <v>84</v>
      </c>
      <c r="G4073" s="71">
        <v>109</v>
      </c>
      <c r="H4073" s="65"/>
      <c r="I4073" s="71">
        <v>109</v>
      </c>
      <c r="J4073" s="9"/>
      <c r="K4073" s="65"/>
      <c r="L4073" s="66">
        <v>151.71</v>
      </c>
      <c r="M4073" s="65"/>
      <c r="N4073" s="70">
        <v>7920.58</v>
      </c>
      <c r="EZ4073" s="48"/>
      <c r="FA4073" s="49"/>
      <c r="FB4073" s="58"/>
      <c r="FC4073" s="58"/>
      <c r="FD4073" s="58"/>
      <c r="FH4073" s="4" t="s">
        <v>101</v>
      </c>
      <c r="FJ4073" s="58"/>
      <c r="FK4073" s="105"/>
      <c r="FM4073" s="105"/>
    </row>
    <row r="4074" spans="1:169" customFormat="1" ht="22.5" x14ac:dyDescent="0.25">
      <c r="A4074" s="73"/>
      <c r="B4074" s="62" t="s">
        <v>102</v>
      </c>
      <c r="C4074" s="160" t="s">
        <v>103</v>
      </c>
      <c r="D4074" s="160"/>
      <c r="E4074" s="160"/>
      <c r="F4074" s="64" t="s">
        <v>84</v>
      </c>
      <c r="G4074" s="71">
        <v>57</v>
      </c>
      <c r="H4074" s="69">
        <v>0.85</v>
      </c>
      <c r="I4074" s="69">
        <v>48.45</v>
      </c>
      <c r="J4074" s="9"/>
      <c r="K4074" s="65"/>
      <c r="L4074" s="66">
        <v>67.430000000000007</v>
      </c>
      <c r="M4074" s="65"/>
      <c r="N4074" s="70">
        <v>3520.66</v>
      </c>
      <c r="EZ4074" s="48"/>
      <c r="FA4074" s="49"/>
      <c r="FB4074" s="58"/>
      <c r="FC4074" s="58"/>
      <c r="FD4074" s="58"/>
      <c r="FH4074" s="4" t="s">
        <v>103</v>
      </c>
      <c r="FJ4074" s="58"/>
      <c r="FK4074" s="105"/>
      <c r="FM4074" s="105"/>
    </row>
    <row r="4075" spans="1:169" customFormat="1" ht="15" x14ac:dyDescent="0.25">
      <c r="A4075" s="81"/>
      <c r="B4075" s="82"/>
      <c r="C4075" s="159" t="s">
        <v>87</v>
      </c>
      <c r="D4075" s="159"/>
      <c r="E4075" s="159"/>
      <c r="F4075" s="52"/>
      <c r="G4075" s="53"/>
      <c r="H4075" s="53"/>
      <c r="I4075" s="53"/>
      <c r="J4075" s="56"/>
      <c r="K4075" s="53"/>
      <c r="L4075" s="87">
        <v>397.27</v>
      </c>
      <c r="M4075" s="77"/>
      <c r="N4075" s="84">
        <v>19111.32</v>
      </c>
      <c r="EZ4075" s="48"/>
      <c r="FA4075" s="49"/>
      <c r="FB4075" s="58"/>
      <c r="FC4075" s="58"/>
      <c r="FD4075" s="58"/>
      <c r="FJ4075" s="58" t="s">
        <v>87</v>
      </c>
      <c r="FK4075" s="105"/>
      <c r="FM4075" s="105"/>
    </row>
    <row r="4076" spans="1:169" customFormat="1" ht="15" x14ac:dyDescent="0.25">
      <c r="A4076" s="50" t="s">
        <v>1312</v>
      </c>
      <c r="B4076" s="51" t="s">
        <v>264</v>
      </c>
      <c r="C4076" s="159" t="s">
        <v>801</v>
      </c>
      <c r="D4076" s="159"/>
      <c r="E4076" s="159"/>
      <c r="F4076" s="52" t="s">
        <v>106</v>
      </c>
      <c r="G4076" s="53">
        <v>35.81</v>
      </c>
      <c r="H4076" s="54">
        <v>1</v>
      </c>
      <c r="I4076" s="86">
        <v>35.81</v>
      </c>
      <c r="J4076" s="56"/>
      <c r="K4076" s="53"/>
      <c r="L4076" s="56"/>
      <c r="M4076" s="116">
        <v>9.5</v>
      </c>
      <c r="N4076" s="57"/>
      <c r="EZ4076" s="48"/>
      <c r="FA4076" s="49"/>
      <c r="FB4076" s="58" t="s">
        <v>801</v>
      </c>
      <c r="FC4076" s="58" t="s">
        <v>4</v>
      </c>
      <c r="FD4076" s="58" t="s">
        <v>4</v>
      </c>
      <c r="FJ4076" s="58"/>
      <c r="FK4076" s="105"/>
      <c r="FM4076" s="105"/>
    </row>
    <row r="4077" spans="1:169" customFormat="1" ht="15" x14ac:dyDescent="0.25">
      <c r="A4077" s="81"/>
      <c r="B4077" s="82"/>
      <c r="C4077" s="159" t="s">
        <v>87</v>
      </c>
      <c r="D4077" s="159"/>
      <c r="E4077" s="159"/>
      <c r="F4077" s="52"/>
      <c r="G4077" s="53"/>
      <c r="H4077" s="53"/>
      <c r="I4077" s="53"/>
      <c r="J4077" s="56"/>
      <c r="K4077" s="53"/>
      <c r="L4077" s="87">
        <v>0</v>
      </c>
      <c r="M4077" s="77"/>
      <c r="N4077" s="94">
        <v>0</v>
      </c>
      <c r="EZ4077" s="48"/>
      <c r="FA4077" s="49"/>
      <c r="FB4077" s="58"/>
      <c r="FC4077" s="58"/>
      <c r="FD4077" s="58"/>
      <c r="FJ4077" s="58" t="s">
        <v>87</v>
      </c>
      <c r="FK4077" s="105"/>
      <c r="FM4077" s="105"/>
    </row>
    <row r="4078" spans="1:169" customFormat="1" ht="90" x14ac:dyDescent="0.25">
      <c r="A4078" s="50" t="s">
        <v>1313</v>
      </c>
      <c r="B4078" s="51" t="s">
        <v>234</v>
      </c>
      <c r="C4078" s="159" t="s">
        <v>235</v>
      </c>
      <c r="D4078" s="159"/>
      <c r="E4078" s="159"/>
      <c r="F4078" s="52" t="s">
        <v>62</v>
      </c>
      <c r="G4078" s="53">
        <v>17.98</v>
      </c>
      <c r="H4078" s="54">
        <v>1</v>
      </c>
      <c r="I4078" s="86">
        <v>17.98</v>
      </c>
      <c r="J4078" s="56"/>
      <c r="K4078" s="53"/>
      <c r="L4078" s="56"/>
      <c r="M4078" s="53"/>
      <c r="N4078" s="57"/>
      <c r="EZ4078" s="48"/>
      <c r="FA4078" s="49"/>
      <c r="FB4078" s="58" t="s">
        <v>235</v>
      </c>
      <c r="FC4078" s="58" t="s">
        <v>4</v>
      </c>
      <c r="FD4078" s="58" t="s">
        <v>4</v>
      </c>
      <c r="FJ4078" s="58"/>
      <c r="FK4078" s="105"/>
      <c r="FM4078" s="105"/>
    </row>
    <row r="4079" spans="1:169" customFormat="1" ht="15" x14ac:dyDescent="0.25">
      <c r="A4079" s="59"/>
      <c r="B4079" s="60"/>
      <c r="C4079" s="160" t="s">
        <v>1314</v>
      </c>
      <c r="D4079" s="160"/>
      <c r="E4079" s="160"/>
      <c r="F4079" s="160"/>
      <c r="G4079" s="160"/>
      <c r="H4079" s="160"/>
      <c r="I4079" s="160"/>
      <c r="J4079" s="160"/>
      <c r="K4079" s="160"/>
      <c r="L4079" s="160"/>
      <c r="M4079" s="160"/>
      <c r="N4079" s="161"/>
      <c r="EZ4079" s="48"/>
      <c r="FA4079" s="49"/>
      <c r="FB4079" s="58"/>
      <c r="FC4079" s="58"/>
      <c r="FD4079" s="58"/>
      <c r="FE4079" s="4" t="s">
        <v>1314</v>
      </c>
      <c r="FJ4079" s="58"/>
      <c r="FK4079" s="105"/>
      <c r="FM4079" s="105"/>
    </row>
    <row r="4080" spans="1:169" customFormat="1" ht="67.5" x14ac:dyDescent="0.25">
      <c r="A4080" s="61"/>
      <c r="B4080" s="62" t="s">
        <v>64</v>
      </c>
      <c r="C4080" s="162" t="s">
        <v>65</v>
      </c>
      <c r="D4080" s="162"/>
      <c r="E4080" s="162"/>
      <c r="F4080" s="162"/>
      <c r="G4080" s="162"/>
      <c r="H4080" s="162"/>
      <c r="I4080" s="162"/>
      <c r="J4080" s="162"/>
      <c r="K4080" s="162"/>
      <c r="L4080" s="162"/>
      <c r="M4080" s="162"/>
      <c r="N4080" s="163"/>
      <c r="EZ4080" s="48"/>
      <c r="FA4080" s="49"/>
      <c r="FB4080" s="58"/>
      <c r="FC4080" s="58"/>
      <c r="FD4080" s="58"/>
      <c r="FF4080" s="4" t="s">
        <v>65</v>
      </c>
      <c r="FJ4080" s="58"/>
      <c r="FK4080" s="105"/>
      <c r="FM4080" s="105"/>
    </row>
    <row r="4081" spans="1:169" customFormat="1" ht="67.5" x14ac:dyDescent="0.25">
      <c r="A4081" s="61"/>
      <c r="B4081" s="62" t="s">
        <v>66</v>
      </c>
      <c r="C4081" s="162" t="s">
        <v>67</v>
      </c>
      <c r="D4081" s="162"/>
      <c r="E4081" s="162"/>
      <c r="F4081" s="162"/>
      <c r="G4081" s="162"/>
      <c r="H4081" s="162"/>
      <c r="I4081" s="162"/>
      <c r="J4081" s="162"/>
      <c r="K4081" s="162"/>
      <c r="L4081" s="162"/>
      <c r="M4081" s="162"/>
      <c r="N4081" s="163"/>
      <c r="EZ4081" s="48"/>
      <c r="FA4081" s="49"/>
      <c r="FB4081" s="58"/>
      <c r="FC4081" s="58"/>
      <c r="FD4081" s="58"/>
      <c r="FF4081" s="4" t="s">
        <v>67</v>
      </c>
      <c r="FJ4081" s="58"/>
      <c r="FK4081" s="105"/>
      <c r="FM4081" s="105"/>
    </row>
    <row r="4082" spans="1:169" customFormat="1" ht="33.75" x14ac:dyDescent="0.25">
      <c r="A4082" s="61"/>
      <c r="B4082" s="62" t="s">
        <v>98</v>
      </c>
      <c r="C4082" s="162" t="s">
        <v>99</v>
      </c>
      <c r="D4082" s="162"/>
      <c r="E4082" s="162"/>
      <c r="F4082" s="162"/>
      <c r="G4082" s="162"/>
      <c r="H4082" s="162"/>
      <c r="I4082" s="162"/>
      <c r="J4082" s="162"/>
      <c r="K4082" s="162"/>
      <c r="L4082" s="162"/>
      <c r="M4082" s="162"/>
      <c r="N4082" s="163"/>
      <c r="EZ4082" s="48"/>
      <c r="FA4082" s="49"/>
      <c r="FB4082" s="58"/>
      <c r="FC4082" s="58"/>
      <c r="FD4082" s="58"/>
      <c r="FF4082" s="4" t="s">
        <v>99</v>
      </c>
      <c r="FJ4082" s="58"/>
      <c r="FK4082" s="105"/>
      <c r="FM4082" s="105"/>
    </row>
    <row r="4083" spans="1:169" customFormat="1" ht="15" x14ac:dyDescent="0.25">
      <c r="A4083" s="63"/>
      <c r="B4083" s="62" t="s">
        <v>59</v>
      </c>
      <c r="C4083" s="160" t="s">
        <v>70</v>
      </c>
      <c r="D4083" s="160"/>
      <c r="E4083" s="160"/>
      <c r="F4083" s="64"/>
      <c r="G4083" s="65"/>
      <c r="H4083" s="65"/>
      <c r="I4083" s="65"/>
      <c r="J4083" s="66">
        <v>24.45</v>
      </c>
      <c r="K4083" s="90">
        <v>1.7250000000000001</v>
      </c>
      <c r="L4083" s="66">
        <v>758.33</v>
      </c>
      <c r="M4083" s="69">
        <v>52.21</v>
      </c>
      <c r="N4083" s="70">
        <v>39592.410000000003</v>
      </c>
      <c r="EZ4083" s="48"/>
      <c r="FA4083" s="49"/>
      <c r="FB4083" s="58"/>
      <c r="FC4083" s="58"/>
      <c r="FD4083" s="58"/>
      <c r="FG4083" s="4" t="s">
        <v>70</v>
      </c>
      <c r="FJ4083" s="58"/>
      <c r="FK4083" s="105"/>
      <c r="FM4083" s="105"/>
    </row>
    <row r="4084" spans="1:169" customFormat="1" ht="15" x14ac:dyDescent="0.25">
      <c r="A4084" s="63"/>
      <c r="B4084" s="62" t="s">
        <v>71</v>
      </c>
      <c r="C4084" s="160" t="s">
        <v>72</v>
      </c>
      <c r="D4084" s="160"/>
      <c r="E4084" s="160"/>
      <c r="F4084" s="64"/>
      <c r="G4084" s="65"/>
      <c r="H4084" s="65"/>
      <c r="I4084" s="65"/>
      <c r="J4084" s="66">
        <v>4.25</v>
      </c>
      <c r="K4084" s="90">
        <v>1.875</v>
      </c>
      <c r="L4084" s="66">
        <v>143.28</v>
      </c>
      <c r="M4084" s="69">
        <v>15.71</v>
      </c>
      <c r="N4084" s="70">
        <v>2250.9299999999998</v>
      </c>
      <c r="EZ4084" s="48"/>
      <c r="FA4084" s="49"/>
      <c r="FB4084" s="58"/>
      <c r="FC4084" s="58"/>
      <c r="FD4084" s="58"/>
      <c r="FG4084" s="4" t="s">
        <v>72</v>
      </c>
      <c r="FJ4084" s="58"/>
      <c r="FK4084" s="105"/>
      <c r="FM4084" s="105"/>
    </row>
    <row r="4085" spans="1:169" customFormat="1" ht="15" x14ac:dyDescent="0.25">
      <c r="A4085" s="63"/>
      <c r="B4085" s="62" t="s">
        <v>73</v>
      </c>
      <c r="C4085" s="160" t="s">
        <v>74</v>
      </c>
      <c r="D4085" s="160"/>
      <c r="E4085" s="160"/>
      <c r="F4085" s="64"/>
      <c r="G4085" s="65"/>
      <c r="H4085" s="65"/>
      <c r="I4085" s="65"/>
      <c r="J4085" s="66">
        <v>0.84</v>
      </c>
      <c r="K4085" s="90">
        <v>1.875</v>
      </c>
      <c r="L4085" s="66">
        <v>28.32</v>
      </c>
      <c r="M4085" s="69">
        <v>52.21</v>
      </c>
      <c r="N4085" s="70">
        <v>1478.59</v>
      </c>
      <c r="EZ4085" s="48"/>
      <c r="FA4085" s="49"/>
      <c r="FB4085" s="58"/>
      <c r="FC4085" s="58"/>
      <c r="FD4085" s="58"/>
      <c r="FG4085" s="4" t="s">
        <v>74</v>
      </c>
      <c r="FJ4085" s="58"/>
      <c r="FK4085" s="105"/>
      <c r="FM4085" s="105"/>
    </row>
    <row r="4086" spans="1:169" customFormat="1" ht="15" x14ac:dyDescent="0.25">
      <c r="A4086" s="73"/>
      <c r="B4086" s="62"/>
      <c r="C4086" s="160" t="s">
        <v>77</v>
      </c>
      <c r="D4086" s="160"/>
      <c r="E4086" s="160"/>
      <c r="F4086" s="64" t="s">
        <v>78</v>
      </c>
      <c r="G4086" s="69">
        <v>2.89</v>
      </c>
      <c r="H4086" s="90">
        <v>1.7250000000000001</v>
      </c>
      <c r="I4086" s="74">
        <v>89.634794999999997</v>
      </c>
      <c r="J4086" s="9"/>
      <c r="K4086" s="65"/>
      <c r="L4086" s="9"/>
      <c r="M4086" s="65"/>
      <c r="N4086" s="72"/>
      <c r="EZ4086" s="48"/>
      <c r="FA4086" s="49"/>
      <c r="FB4086" s="58"/>
      <c r="FC4086" s="58"/>
      <c r="FD4086" s="58"/>
      <c r="FH4086" s="4" t="s">
        <v>77</v>
      </c>
      <c r="FJ4086" s="58"/>
      <c r="FK4086" s="105"/>
      <c r="FM4086" s="105"/>
    </row>
    <row r="4087" spans="1:169" customFormat="1" ht="15" x14ac:dyDescent="0.25">
      <c r="A4087" s="73"/>
      <c r="B4087" s="62"/>
      <c r="C4087" s="160" t="s">
        <v>79</v>
      </c>
      <c r="D4087" s="160"/>
      <c r="E4087" s="160"/>
      <c r="F4087" s="64" t="s">
        <v>78</v>
      </c>
      <c r="G4087" s="69">
        <v>7.0000000000000007E-2</v>
      </c>
      <c r="H4087" s="90">
        <v>1.875</v>
      </c>
      <c r="I4087" s="74">
        <v>2.3598750000000002</v>
      </c>
      <c r="J4087" s="9"/>
      <c r="K4087" s="65"/>
      <c r="L4087" s="9"/>
      <c r="M4087" s="65"/>
      <c r="N4087" s="72"/>
      <c r="EZ4087" s="48"/>
      <c r="FA4087" s="49"/>
      <c r="FB4087" s="58"/>
      <c r="FC4087" s="58"/>
      <c r="FD4087" s="58"/>
      <c r="FH4087" s="4" t="s">
        <v>79</v>
      </c>
      <c r="FJ4087" s="58"/>
      <c r="FK4087" s="105"/>
      <c r="FM4087" s="105"/>
    </row>
    <row r="4088" spans="1:169" customFormat="1" ht="15" x14ac:dyDescent="0.25">
      <c r="A4088" s="59"/>
      <c r="B4088" s="62"/>
      <c r="C4088" s="164" t="s">
        <v>80</v>
      </c>
      <c r="D4088" s="164"/>
      <c r="E4088" s="164"/>
      <c r="F4088" s="76"/>
      <c r="G4088" s="77"/>
      <c r="H4088" s="77"/>
      <c r="I4088" s="77"/>
      <c r="J4088" s="78">
        <v>28.7</v>
      </c>
      <c r="K4088" s="77"/>
      <c r="L4088" s="78">
        <v>901.61</v>
      </c>
      <c r="M4088" s="77"/>
      <c r="N4088" s="80">
        <v>41843.339999999997</v>
      </c>
      <c r="EZ4088" s="48"/>
      <c r="FA4088" s="49"/>
      <c r="FB4088" s="58"/>
      <c r="FC4088" s="58"/>
      <c r="FD4088" s="58"/>
      <c r="FI4088" s="4" t="s">
        <v>80</v>
      </c>
      <c r="FJ4088" s="58"/>
      <c r="FK4088" s="105"/>
      <c r="FM4088" s="105"/>
    </row>
    <row r="4089" spans="1:169" customFormat="1" ht="15" x14ac:dyDescent="0.25">
      <c r="A4089" s="73"/>
      <c r="B4089" s="62"/>
      <c r="C4089" s="160" t="s">
        <v>81</v>
      </c>
      <c r="D4089" s="160"/>
      <c r="E4089" s="160"/>
      <c r="F4089" s="64"/>
      <c r="G4089" s="65"/>
      <c r="H4089" s="65"/>
      <c r="I4089" s="65"/>
      <c r="J4089" s="9"/>
      <c r="K4089" s="65"/>
      <c r="L4089" s="66">
        <v>786.65</v>
      </c>
      <c r="M4089" s="65"/>
      <c r="N4089" s="70">
        <v>41071</v>
      </c>
      <c r="EZ4089" s="48"/>
      <c r="FA4089" s="49"/>
      <c r="FB4089" s="58"/>
      <c r="FC4089" s="58"/>
      <c r="FD4089" s="58"/>
      <c r="FH4089" s="4" t="s">
        <v>81</v>
      </c>
      <c r="FJ4089" s="58"/>
      <c r="FK4089" s="105"/>
      <c r="FM4089" s="105"/>
    </row>
    <row r="4090" spans="1:169" customFormat="1" ht="15" x14ac:dyDescent="0.25">
      <c r="A4090" s="73"/>
      <c r="B4090" s="62" t="s">
        <v>100</v>
      </c>
      <c r="C4090" s="160" t="s">
        <v>101</v>
      </c>
      <c r="D4090" s="160"/>
      <c r="E4090" s="160"/>
      <c r="F4090" s="64" t="s">
        <v>84</v>
      </c>
      <c r="G4090" s="71">
        <v>109</v>
      </c>
      <c r="H4090" s="65"/>
      <c r="I4090" s="71">
        <v>109</v>
      </c>
      <c r="J4090" s="9"/>
      <c r="K4090" s="65"/>
      <c r="L4090" s="66">
        <v>857.45</v>
      </c>
      <c r="M4090" s="65"/>
      <c r="N4090" s="70">
        <v>44767.39</v>
      </c>
      <c r="EZ4090" s="48"/>
      <c r="FA4090" s="49"/>
      <c r="FB4090" s="58"/>
      <c r="FC4090" s="58"/>
      <c r="FD4090" s="58"/>
      <c r="FH4090" s="4" t="s">
        <v>101</v>
      </c>
      <c r="FJ4090" s="58"/>
      <c r="FK4090" s="105"/>
      <c r="FM4090" s="105"/>
    </row>
    <row r="4091" spans="1:169" customFormat="1" ht="22.5" x14ac:dyDescent="0.25">
      <c r="A4091" s="73"/>
      <c r="B4091" s="62" t="s">
        <v>102</v>
      </c>
      <c r="C4091" s="160" t="s">
        <v>103</v>
      </c>
      <c r="D4091" s="160"/>
      <c r="E4091" s="160"/>
      <c r="F4091" s="64" t="s">
        <v>84</v>
      </c>
      <c r="G4091" s="71">
        <v>57</v>
      </c>
      <c r="H4091" s="69">
        <v>0.85</v>
      </c>
      <c r="I4091" s="69">
        <v>48.45</v>
      </c>
      <c r="J4091" s="9"/>
      <c r="K4091" s="65"/>
      <c r="L4091" s="66">
        <v>381.13</v>
      </c>
      <c r="M4091" s="65"/>
      <c r="N4091" s="70">
        <v>19898.900000000001</v>
      </c>
      <c r="EZ4091" s="48"/>
      <c r="FA4091" s="49"/>
      <c r="FB4091" s="58"/>
      <c r="FC4091" s="58"/>
      <c r="FD4091" s="58"/>
      <c r="FH4091" s="4" t="s">
        <v>103</v>
      </c>
      <c r="FJ4091" s="58"/>
      <c r="FK4091" s="105"/>
      <c r="FM4091" s="105"/>
    </row>
    <row r="4092" spans="1:169" customFormat="1" ht="15" x14ac:dyDescent="0.25">
      <c r="A4092" s="81"/>
      <c r="B4092" s="82"/>
      <c r="C4092" s="159" t="s">
        <v>87</v>
      </c>
      <c r="D4092" s="159"/>
      <c r="E4092" s="159"/>
      <c r="F4092" s="52"/>
      <c r="G4092" s="53"/>
      <c r="H4092" s="53"/>
      <c r="I4092" s="53"/>
      <c r="J4092" s="56"/>
      <c r="K4092" s="53"/>
      <c r="L4092" s="83">
        <v>2140.19</v>
      </c>
      <c r="M4092" s="77"/>
      <c r="N4092" s="84">
        <v>106509.63</v>
      </c>
      <c r="EZ4092" s="48"/>
      <c r="FA4092" s="49"/>
      <c r="FB4092" s="58"/>
      <c r="FC4092" s="58"/>
      <c r="FD4092" s="58"/>
      <c r="FJ4092" s="58" t="s">
        <v>87</v>
      </c>
      <c r="FK4092" s="105"/>
      <c r="FM4092" s="105"/>
    </row>
    <row r="4093" spans="1:169" customFormat="1" ht="15" x14ac:dyDescent="0.25">
      <c r="A4093" s="50" t="s">
        <v>1315</v>
      </c>
      <c r="B4093" s="51" t="s">
        <v>264</v>
      </c>
      <c r="C4093" s="159" t="s">
        <v>335</v>
      </c>
      <c r="D4093" s="159"/>
      <c r="E4093" s="159"/>
      <c r="F4093" s="52" t="s">
        <v>281</v>
      </c>
      <c r="G4093" s="53">
        <v>359.6</v>
      </c>
      <c r="H4093" s="54">
        <v>1</v>
      </c>
      <c r="I4093" s="116">
        <v>359.6</v>
      </c>
      <c r="J4093" s="56"/>
      <c r="K4093" s="53"/>
      <c r="L4093" s="56"/>
      <c r="M4093" s="116">
        <v>9.5</v>
      </c>
      <c r="N4093" s="57"/>
      <c r="EZ4093" s="48"/>
      <c r="FA4093" s="49"/>
      <c r="FB4093" s="58" t="s">
        <v>335</v>
      </c>
      <c r="FC4093" s="58" t="s">
        <v>4</v>
      </c>
      <c r="FD4093" s="58" t="s">
        <v>4</v>
      </c>
      <c r="FJ4093" s="58"/>
      <c r="FK4093" s="105"/>
      <c r="FM4093" s="105"/>
    </row>
    <row r="4094" spans="1:169" customFormat="1" ht="15" x14ac:dyDescent="0.25">
      <c r="A4094" s="81"/>
      <c r="B4094" s="82"/>
      <c r="C4094" s="159" t="s">
        <v>87</v>
      </c>
      <c r="D4094" s="159"/>
      <c r="E4094" s="159"/>
      <c r="F4094" s="52"/>
      <c r="G4094" s="53"/>
      <c r="H4094" s="53"/>
      <c r="I4094" s="53"/>
      <c r="J4094" s="56"/>
      <c r="K4094" s="53"/>
      <c r="L4094" s="87">
        <v>0</v>
      </c>
      <c r="M4094" s="77"/>
      <c r="N4094" s="94">
        <v>0</v>
      </c>
      <c r="EZ4094" s="48"/>
      <c r="FA4094" s="49"/>
      <c r="FB4094" s="58"/>
      <c r="FC4094" s="58"/>
      <c r="FD4094" s="58"/>
      <c r="FJ4094" s="58" t="s">
        <v>87</v>
      </c>
      <c r="FK4094" s="105"/>
      <c r="FM4094" s="105"/>
    </row>
    <row r="4095" spans="1:169" customFormat="1" ht="22.5" x14ac:dyDescent="0.25">
      <c r="A4095" s="50" t="s">
        <v>1316</v>
      </c>
      <c r="B4095" s="51" t="s">
        <v>226</v>
      </c>
      <c r="C4095" s="159" t="s">
        <v>337</v>
      </c>
      <c r="D4095" s="159"/>
      <c r="E4095" s="159"/>
      <c r="F4095" s="52" t="s">
        <v>62</v>
      </c>
      <c r="G4095" s="53">
        <v>21.08</v>
      </c>
      <c r="H4095" s="54">
        <v>1</v>
      </c>
      <c r="I4095" s="86">
        <v>21.08</v>
      </c>
      <c r="J4095" s="56"/>
      <c r="K4095" s="53"/>
      <c r="L4095" s="56"/>
      <c r="M4095" s="53"/>
      <c r="N4095" s="57"/>
      <c r="EZ4095" s="48"/>
      <c r="FA4095" s="49"/>
      <c r="FB4095" s="58" t="s">
        <v>337</v>
      </c>
      <c r="FC4095" s="58" t="s">
        <v>4</v>
      </c>
      <c r="FD4095" s="58" t="s">
        <v>4</v>
      </c>
      <c r="FJ4095" s="58"/>
      <c r="FK4095" s="105"/>
      <c r="FM4095" s="105"/>
    </row>
    <row r="4096" spans="1:169" customFormat="1" ht="15" x14ac:dyDescent="0.25">
      <c r="A4096" s="59"/>
      <c r="B4096" s="60"/>
      <c r="C4096" s="160" t="s">
        <v>1317</v>
      </c>
      <c r="D4096" s="160"/>
      <c r="E4096" s="160"/>
      <c r="F4096" s="160"/>
      <c r="G4096" s="160"/>
      <c r="H4096" s="160"/>
      <c r="I4096" s="160"/>
      <c r="J4096" s="160"/>
      <c r="K4096" s="160"/>
      <c r="L4096" s="160"/>
      <c r="M4096" s="160"/>
      <c r="N4096" s="161"/>
      <c r="EZ4096" s="48"/>
      <c r="FA4096" s="49"/>
      <c r="FB4096" s="58"/>
      <c r="FC4096" s="58"/>
      <c r="FD4096" s="58"/>
      <c r="FE4096" s="4" t="s">
        <v>1317</v>
      </c>
      <c r="FJ4096" s="58"/>
      <c r="FK4096" s="105"/>
      <c r="FM4096" s="105"/>
    </row>
    <row r="4097" spans="1:169" customFormat="1" ht="67.5" x14ac:dyDescent="0.25">
      <c r="A4097" s="61"/>
      <c r="B4097" s="62" t="s">
        <v>64</v>
      </c>
      <c r="C4097" s="162" t="s">
        <v>65</v>
      </c>
      <c r="D4097" s="162"/>
      <c r="E4097" s="162"/>
      <c r="F4097" s="162"/>
      <c r="G4097" s="162"/>
      <c r="H4097" s="162"/>
      <c r="I4097" s="162"/>
      <c r="J4097" s="162"/>
      <c r="K4097" s="162"/>
      <c r="L4097" s="162"/>
      <c r="M4097" s="162"/>
      <c r="N4097" s="163"/>
      <c r="EZ4097" s="48"/>
      <c r="FA4097" s="49"/>
      <c r="FB4097" s="58"/>
      <c r="FC4097" s="58"/>
      <c r="FD4097" s="58"/>
      <c r="FF4097" s="4" t="s">
        <v>65</v>
      </c>
      <c r="FJ4097" s="58"/>
      <c r="FK4097" s="105"/>
      <c r="FM4097" s="105"/>
    </row>
    <row r="4098" spans="1:169" customFormat="1" ht="67.5" x14ac:dyDescent="0.25">
      <c r="A4098" s="61"/>
      <c r="B4098" s="62" t="s">
        <v>66</v>
      </c>
      <c r="C4098" s="162" t="s">
        <v>67</v>
      </c>
      <c r="D4098" s="162"/>
      <c r="E4098" s="162"/>
      <c r="F4098" s="162"/>
      <c r="G4098" s="162"/>
      <c r="H4098" s="162"/>
      <c r="I4098" s="162"/>
      <c r="J4098" s="162"/>
      <c r="K4098" s="162"/>
      <c r="L4098" s="162"/>
      <c r="M4098" s="162"/>
      <c r="N4098" s="163"/>
      <c r="EZ4098" s="48"/>
      <c r="FA4098" s="49"/>
      <c r="FB4098" s="58"/>
      <c r="FC4098" s="58"/>
      <c r="FD4098" s="58"/>
      <c r="FF4098" s="4" t="s">
        <v>67</v>
      </c>
      <c r="FJ4098" s="58"/>
      <c r="FK4098" s="105"/>
      <c r="FM4098" s="105"/>
    </row>
    <row r="4099" spans="1:169" customFormat="1" ht="33.75" x14ac:dyDescent="0.25">
      <c r="A4099" s="61"/>
      <c r="B4099" s="62" t="s">
        <v>98</v>
      </c>
      <c r="C4099" s="162" t="s">
        <v>99</v>
      </c>
      <c r="D4099" s="162"/>
      <c r="E4099" s="162"/>
      <c r="F4099" s="162"/>
      <c r="G4099" s="162"/>
      <c r="H4099" s="162"/>
      <c r="I4099" s="162"/>
      <c r="J4099" s="162"/>
      <c r="K4099" s="162"/>
      <c r="L4099" s="162"/>
      <c r="M4099" s="162"/>
      <c r="N4099" s="163"/>
      <c r="EZ4099" s="48"/>
      <c r="FA4099" s="49"/>
      <c r="FB4099" s="58"/>
      <c r="FC4099" s="58"/>
      <c r="FD4099" s="58"/>
      <c r="FF4099" s="4" t="s">
        <v>99</v>
      </c>
      <c r="FJ4099" s="58"/>
      <c r="FK4099" s="105"/>
      <c r="FM4099" s="105"/>
    </row>
    <row r="4100" spans="1:169" customFormat="1" ht="15" x14ac:dyDescent="0.25">
      <c r="A4100" s="63"/>
      <c r="B4100" s="62" t="s">
        <v>59</v>
      </c>
      <c r="C4100" s="160" t="s">
        <v>70</v>
      </c>
      <c r="D4100" s="160"/>
      <c r="E4100" s="160"/>
      <c r="F4100" s="64"/>
      <c r="G4100" s="65"/>
      <c r="H4100" s="65"/>
      <c r="I4100" s="65"/>
      <c r="J4100" s="66">
        <v>60.66</v>
      </c>
      <c r="K4100" s="90">
        <v>1.7250000000000001</v>
      </c>
      <c r="L4100" s="68">
        <v>2205.7800000000002</v>
      </c>
      <c r="M4100" s="69">
        <v>52.21</v>
      </c>
      <c r="N4100" s="70">
        <v>115163.77</v>
      </c>
      <c r="EZ4100" s="48"/>
      <c r="FA4100" s="49"/>
      <c r="FB4100" s="58"/>
      <c r="FC4100" s="58"/>
      <c r="FD4100" s="58"/>
      <c r="FG4100" s="4" t="s">
        <v>70</v>
      </c>
      <c r="FJ4100" s="58"/>
      <c r="FK4100" s="105"/>
      <c r="FM4100" s="105"/>
    </row>
    <row r="4101" spans="1:169" customFormat="1" ht="15" x14ac:dyDescent="0.25">
      <c r="A4101" s="63"/>
      <c r="B4101" s="62" t="s">
        <v>71</v>
      </c>
      <c r="C4101" s="160" t="s">
        <v>72</v>
      </c>
      <c r="D4101" s="160"/>
      <c r="E4101" s="160"/>
      <c r="F4101" s="64"/>
      <c r="G4101" s="65"/>
      <c r="H4101" s="65"/>
      <c r="I4101" s="65"/>
      <c r="J4101" s="66">
        <v>30.24</v>
      </c>
      <c r="K4101" s="90">
        <v>1.875</v>
      </c>
      <c r="L4101" s="68">
        <v>1195.24</v>
      </c>
      <c r="M4101" s="69">
        <v>15.71</v>
      </c>
      <c r="N4101" s="70">
        <v>18777.22</v>
      </c>
      <c r="EZ4101" s="48"/>
      <c r="FA4101" s="49"/>
      <c r="FB4101" s="58"/>
      <c r="FC4101" s="58"/>
      <c r="FD4101" s="58"/>
      <c r="FG4101" s="4" t="s">
        <v>72</v>
      </c>
      <c r="FJ4101" s="58"/>
      <c r="FK4101" s="105"/>
      <c r="FM4101" s="105"/>
    </row>
    <row r="4102" spans="1:169" customFormat="1" ht="15" x14ac:dyDescent="0.25">
      <c r="A4102" s="63"/>
      <c r="B4102" s="62" t="s">
        <v>73</v>
      </c>
      <c r="C4102" s="160" t="s">
        <v>74</v>
      </c>
      <c r="D4102" s="160"/>
      <c r="E4102" s="160"/>
      <c r="F4102" s="64"/>
      <c r="G4102" s="65"/>
      <c r="H4102" s="65"/>
      <c r="I4102" s="65"/>
      <c r="J4102" s="66">
        <v>2.69</v>
      </c>
      <c r="K4102" s="90">
        <v>1.875</v>
      </c>
      <c r="L4102" s="66">
        <v>106.32</v>
      </c>
      <c r="M4102" s="69">
        <v>52.21</v>
      </c>
      <c r="N4102" s="70">
        <v>5550.97</v>
      </c>
      <c r="EZ4102" s="48"/>
      <c r="FA4102" s="49"/>
      <c r="FB4102" s="58"/>
      <c r="FC4102" s="58"/>
      <c r="FD4102" s="58"/>
      <c r="FG4102" s="4" t="s">
        <v>74</v>
      </c>
      <c r="FJ4102" s="58"/>
      <c r="FK4102" s="105"/>
      <c r="FM4102" s="105"/>
    </row>
    <row r="4103" spans="1:169" customFormat="1" ht="15" x14ac:dyDescent="0.25">
      <c r="A4103" s="63"/>
      <c r="B4103" s="62" t="s">
        <v>75</v>
      </c>
      <c r="C4103" s="160" t="s">
        <v>76</v>
      </c>
      <c r="D4103" s="160"/>
      <c r="E4103" s="160"/>
      <c r="F4103" s="64"/>
      <c r="G4103" s="65"/>
      <c r="H4103" s="65"/>
      <c r="I4103" s="65"/>
      <c r="J4103" s="66">
        <v>851.5</v>
      </c>
      <c r="K4103" s="65"/>
      <c r="L4103" s="68">
        <v>17949.62</v>
      </c>
      <c r="M4103" s="67">
        <v>9.5</v>
      </c>
      <c r="N4103" s="70">
        <v>170521.39</v>
      </c>
      <c r="EZ4103" s="48"/>
      <c r="FA4103" s="49"/>
      <c r="FB4103" s="58"/>
      <c r="FC4103" s="58"/>
      <c r="FD4103" s="58"/>
      <c r="FG4103" s="4" t="s">
        <v>76</v>
      </c>
      <c r="FJ4103" s="58"/>
      <c r="FK4103" s="105"/>
      <c r="FM4103" s="105"/>
    </row>
    <row r="4104" spans="1:169" customFormat="1" ht="15" x14ac:dyDescent="0.25">
      <c r="A4104" s="73"/>
      <c r="B4104" s="62"/>
      <c r="C4104" s="160" t="s">
        <v>77</v>
      </c>
      <c r="D4104" s="160"/>
      <c r="E4104" s="160"/>
      <c r="F4104" s="64" t="s">
        <v>78</v>
      </c>
      <c r="G4104" s="69">
        <v>6.94</v>
      </c>
      <c r="H4104" s="90">
        <v>1.7250000000000001</v>
      </c>
      <c r="I4104" s="85">
        <v>252.35921999999999</v>
      </c>
      <c r="J4104" s="9"/>
      <c r="K4104" s="65"/>
      <c r="L4104" s="9"/>
      <c r="M4104" s="65"/>
      <c r="N4104" s="72"/>
      <c r="EZ4104" s="48"/>
      <c r="FA4104" s="49"/>
      <c r="FB4104" s="58"/>
      <c r="FC4104" s="58"/>
      <c r="FD4104" s="58"/>
      <c r="FH4104" s="4" t="s">
        <v>77</v>
      </c>
      <c r="FJ4104" s="58"/>
      <c r="FK4104" s="105"/>
      <c r="FM4104" s="105"/>
    </row>
    <row r="4105" spans="1:169" customFormat="1" ht="15" x14ac:dyDescent="0.25">
      <c r="A4105" s="73"/>
      <c r="B4105" s="62"/>
      <c r="C4105" s="160" t="s">
        <v>79</v>
      </c>
      <c r="D4105" s="160"/>
      <c r="E4105" s="160"/>
      <c r="F4105" s="64" t="s">
        <v>78</v>
      </c>
      <c r="G4105" s="69">
        <v>0.21</v>
      </c>
      <c r="H4105" s="90">
        <v>1.875</v>
      </c>
      <c r="I4105" s="85">
        <v>8.3002500000000001</v>
      </c>
      <c r="J4105" s="9"/>
      <c r="K4105" s="65"/>
      <c r="L4105" s="9"/>
      <c r="M4105" s="65"/>
      <c r="N4105" s="72"/>
      <c r="EZ4105" s="48"/>
      <c r="FA4105" s="49"/>
      <c r="FB4105" s="58"/>
      <c r="FC4105" s="58"/>
      <c r="FD4105" s="58"/>
      <c r="FH4105" s="4" t="s">
        <v>79</v>
      </c>
      <c r="FJ4105" s="58"/>
      <c r="FK4105" s="105"/>
      <c r="FM4105" s="105"/>
    </row>
    <row r="4106" spans="1:169" customFormat="1" ht="15" x14ac:dyDescent="0.25">
      <c r="A4106" s="59"/>
      <c r="B4106" s="62"/>
      <c r="C4106" s="164" t="s">
        <v>80</v>
      </c>
      <c r="D4106" s="164"/>
      <c r="E4106" s="164"/>
      <c r="F4106" s="76"/>
      <c r="G4106" s="77"/>
      <c r="H4106" s="77"/>
      <c r="I4106" s="77"/>
      <c r="J4106" s="78">
        <v>942.4</v>
      </c>
      <c r="K4106" s="77"/>
      <c r="L4106" s="79">
        <v>21350.639999999999</v>
      </c>
      <c r="M4106" s="77"/>
      <c r="N4106" s="80">
        <v>304462.38</v>
      </c>
      <c r="EZ4106" s="48"/>
      <c r="FA4106" s="49"/>
      <c r="FB4106" s="58"/>
      <c r="FC4106" s="58"/>
      <c r="FD4106" s="58"/>
      <c r="FI4106" s="4" t="s">
        <v>80</v>
      </c>
      <c r="FJ4106" s="58"/>
      <c r="FK4106" s="105"/>
      <c r="FM4106" s="105"/>
    </row>
    <row r="4107" spans="1:169" customFormat="1" ht="15" x14ac:dyDescent="0.25">
      <c r="A4107" s="73"/>
      <c r="B4107" s="62"/>
      <c r="C4107" s="160" t="s">
        <v>81</v>
      </c>
      <c r="D4107" s="160"/>
      <c r="E4107" s="160"/>
      <c r="F4107" s="64"/>
      <c r="G4107" s="65"/>
      <c r="H4107" s="65"/>
      <c r="I4107" s="65"/>
      <c r="J4107" s="9"/>
      <c r="K4107" s="65"/>
      <c r="L4107" s="68">
        <v>2312.1</v>
      </c>
      <c r="M4107" s="65"/>
      <c r="N4107" s="70">
        <v>120714.74</v>
      </c>
      <c r="EZ4107" s="48"/>
      <c r="FA4107" s="49"/>
      <c r="FB4107" s="58"/>
      <c r="FC4107" s="58"/>
      <c r="FD4107" s="58"/>
      <c r="FH4107" s="4" t="s">
        <v>81</v>
      </c>
      <c r="FJ4107" s="58"/>
      <c r="FK4107" s="105"/>
      <c r="FM4107" s="105"/>
    </row>
    <row r="4108" spans="1:169" customFormat="1" ht="15" x14ac:dyDescent="0.25">
      <c r="A4108" s="73"/>
      <c r="B4108" s="62" t="s">
        <v>100</v>
      </c>
      <c r="C4108" s="160" t="s">
        <v>101</v>
      </c>
      <c r="D4108" s="160"/>
      <c r="E4108" s="160"/>
      <c r="F4108" s="64" t="s">
        <v>84</v>
      </c>
      <c r="G4108" s="71">
        <v>109</v>
      </c>
      <c r="H4108" s="65"/>
      <c r="I4108" s="71">
        <v>109</v>
      </c>
      <c r="J4108" s="9"/>
      <c r="K4108" s="65"/>
      <c r="L4108" s="68">
        <v>2520.19</v>
      </c>
      <c r="M4108" s="65"/>
      <c r="N4108" s="70">
        <v>131579.07</v>
      </c>
      <c r="EZ4108" s="48"/>
      <c r="FA4108" s="49"/>
      <c r="FB4108" s="58"/>
      <c r="FC4108" s="58"/>
      <c r="FD4108" s="58"/>
      <c r="FH4108" s="4" t="s">
        <v>101</v>
      </c>
      <c r="FJ4108" s="58"/>
      <c r="FK4108" s="105"/>
      <c r="FM4108" s="105"/>
    </row>
    <row r="4109" spans="1:169" customFormat="1" ht="22.5" x14ac:dyDescent="0.25">
      <c r="A4109" s="73"/>
      <c r="B4109" s="62" t="s">
        <v>102</v>
      </c>
      <c r="C4109" s="160" t="s">
        <v>103</v>
      </c>
      <c r="D4109" s="160"/>
      <c r="E4109" s="160"/>
      <c r="F4109" s="64" t="s">
        <v>84</v>
      </c>
      <c r="G4109" s="71">
        <v>57</v>
      </c>
      <c r="H4109" s="69">
        <v>0.85</v>
      </c>
      <c r="I4109" s="69">
        <v>48.45</v>
      </c>
      <c r="J4109" s="9"/>
      <c r="K4109" s="65"/>
      <c r="L4109" s="68">
        <v>1120.21</v>
      </c>
      <c r="M4109" s="65"/>
      <c r="N4109" s="70">
        <v>58486.29</v>
      </c>
      <c r="EZ4109" s="48"/>
      <c r="FA4109" s="49"/>
      <c r="FB4109" s="58"/>
      <c r="FC4109" s="58"/>
      <c r="FD4109" s="58"/>
      <c r="FH4109" s="4" t="s">
        <v>103</v>
      </c>
      <c r="FJ4109" s="58"/>
      <c r="FK4109" s="105"/>
      <c r="FM4109" s="105"/>
    </row>
    <row r="4110" spans="1:169" customFormat="1" ht="15" x14ac:dyDescent="0.25">
      <c r="A4110" s="81"/>
      <c r="B4110" s="82"/>
      <c r="C4110" s="159" t="s">
        <v>87</v>
      </c>
      <c r="D4110" s="159"/>
      <c r="E4110" s="159"/>
      <c r="F4110" s="52"/>
      <c r="G4110" s="53"/>
      <c r="H4110" s="53"/>
      <c r="I4110" s="53"/>
      <c r="J4110" s="56"/>
      <c r="K4110" s="53"/>
      <c r="L4110" s="83">
        <v>24991.040000000001</v>
      </c>
      <c r="M4110" s="77"/>
      <c r="N4110" s="84">
        <v>494527.74</v>
      </c>
      <c r="EZ4110" s="48"/>
      <c r="FA4110" s="49"/>
      <c r="FB4110" s="58"/>
      <c r="FC4110" s="58"/>
      <c r="FD4110" s="58"/>
      <c r="FJ4110" s="58" t="s">
        <v>87</v>
      </c>
      <c r="FK4110" s="105"/>
      <c r="FM4110" s="105"/>
    </row>
    <row r="4111" spans="1:169" customFormat="1" ht="15" x14ac:dyDescent="0.25">
      <c r="A4111" s="50" t="s">
        <v>1318</v>
      </c>
      <c r="B4111" s="51" t="s">
        <v>230</v>
      </c>
      <c r="C4111" s="159" t="s">
        <v>231</v>
      </c>
      <c r="D4111" s="159"/>
      <c r="E4111" s="159"/>
      <c r="F4111" s="52" t="s">
        <v>232</v>
      </c>
      <c r="G4111" s="53">
        <v>-2318.8000000000002</v>
      </c>
      <c r="H4111" s="54">
        <v>1</v>
      </c>
      <c r="I4111" s="116">
        <v>-2318.8000000000002</v>
      </c>
      <c r="J4111" s="87">
        <v>6.2</v>
      </c>
      <c r="K4111" s="53"/>
      <c r="L4111" s="83">
        <v>-14376.56</v>
      </c>
      <c r="M4111" s="116">
        <v>9.5</v>
      </c>
      <c r="N4111" s="84">
        <v>-136577.32</v>
      </c>
      <c r="EZ4111" s="48"/>
      <c r="FA4111" s="49"/>
      <c r="FB4111" s="58" t="s">
        <v>231</v>
      </c>
      <c r="FC4111" s="58" t="s">
        <v>4</v>
      </c>
      <c r="FD4111" s="58" t="s">
        <v>4</v>
      </c>
      <c r="FJ4111" s="58"/>
      <c r="FK4111" s="105"/>
      <c r="FM4111" s="105"/>
    </row>
    <row r="4112" spans="1:169" customFormat="1" ht="15" x14ac:dyDescent="0.25">
      <c r="A4112" s="81"/>
      <c r="B4112" s="82"/>
      <c r="C4112" s="159" t="s">
        <v>87</v>
      </c>
      <c r="D4112" s="159"/>
      <c r="E4112" s="159"/>
      <c r="F4112" s="52"/>
      <c r="G4112" s="53"/>
      <c r="H4112" s="53"/>
      <c r="I4112" s="53"/>
      <c r="J4112" s="56"/>
      <c r="K4112" s="53"/>
      <c r="L4112" s="83">
        <v>-14376.56</v>
      </c>
      <c r="M4112" s="77"/>
      <c r="N4112" s="84">
        <v>-136577.32</v>
      </c>
      <c r="EZ4112" s="48"/>
      <c r="FA4112" s="49"/>
      <c r="FB4112" s="58"/>
      <c r="FC4112" s="58"/>
      <c r="FD4112" s="58"/>
      <c r="FJ4112" s="58" t="s">
        <v>87</v>
      </c>
      <c r="FK4112" s="105"/>
      <c r="FM4112" s="105"/>
    </row>
    <row r="4113" spans="1:169" customFormat="1" ht="15" x14ac:dyDescent="0.25">
      <c r="A4113" s="50" t="s">
        <v>1319</v>
      </c>
      <c r="B4113" s="51" t="s">
        <v>264</v>
      </c>
      <c r="C4113" s="159" t="s">
        <v>668</v>
      </c>
      <c r="D4113" s="159"/>
      <c r="E4113" s="159"/>
      <c r="F4113" s="52" t="s">
        <v>232</v>
      </c>
      <c r="G4113" s="53">
        <v>2108.33</v>
      </c>
      <c r="H4113" s="54">
        <v>1</v>
      </c>
      <c r="I4113" s="86">
        <v>2108.33</v>
      </c>
      <c r="J4113" s="56"/>
      <c r="K4113" s="53"/>
      <c r="L4113" s="56"/>
      <c r="M4113" s="116">
        <v>9.5</v>
      </c>
      <c r="N4113" s="57"/>
      <c r="EZ4113" s="48"/>
      <c r="FA4113" s="49"/>
      <c r="FB4113" s="58" t="s">
        <v>668</v>
      </c>
      <c r="FC4113" s="58" t="s">
        <v>4</v>
      </c>
      <c r="FD4113" s="58" t="s">
        <v>4</v>
      </c>
      <c r="FJ4113" s="58"/>
      <c r="FK4113" s="105"/>
      <c r="FM4113" s="105"/>
    </row>
    <row r="4114" spans="1:169" customFormat="1" ht="15" x14ac:dyDescent="0.25">
      <c r="A4114" s="81"/>
      <c r="B4114" s="82"/>
      <c r="C4114" s="159" t="s">
        <v>87</v>
      </c>
      <c r="D4114" s="159"/>
      <c r="E4114" s="159"/>
      <c r="F4114" s="52"/>
      <c r="G4114" s="53"/>
      <c r="H4114" s="53"/>
      <c r="I4114" s="53"/>
      <c r="J4114" s="56"/>
      <c r="K4114" s="53"/>
      <c r="L4114" s="87">
        <v>0</v>
      </c>
      <c r="M4114" s="77"/>
      <c r="N4114" s="94">
        <v>0</v>
      </c>
      <c r="EZ4114" s="48"/>
      <c r="FA4114" s="49"/>
      <c r="FB4114" s="58"/>
      <c r="FC4114" s="58"/>
      <c r="FD4114" s="58"/>
      <c r="FJ4114" s="58" t="s">
        <v>87</v>
      </c>
      <c r="FK4114" s="105"/>
      <c r="FM4114" s="105"/>
    </row>
    <row r="4115" spans="1:169" customFormat="1" ht="67.5" x14ac:dyDescent="0.25">
      <c r="A4115" s="50" t="s">
        <v>1320</v>
      </c>
      <c r="B4115" s="51" t="s">
        <v>215</v>
      </c>
      <c r="C4115" s="159" t="s">
        <v>810</v>
      </c>
      <c r="D4115" s="159"/>
      <c r="E4115" s="159"/>
      <c r="F4115" s="52" t="s">
        <v>62</v>
      </c>
      <c r="G4115" s="53">
        <v>19.047000000000001</v>
      </c>
      <c r="H4115" s="54">
        <v>1</v>
      </c>
      <c r="I4115" s="55">
        <v>19.047000000000001</v>
      </c>
      <c r="J4115" s="56"/>
      <c r="K4115" s="53"/>
      <c r="L4115" s="56"/>
      <c r="M4115" s="53"/>
      <c r="N4115" s="57"/>
      <c r="EZ4115" s="48"/>
      <c r="FA4115" s="49"/>
      <c r="FB4115" s="58" t="s">
        <v>810</v>
      </c>
      <c r="FC4115" s="58" t="s">
        <v>4</v>
      </c>
      <c r="FD4115" s="58" t="s">
        <v>4</v>
      </c>
      <c r="FJ4115" s="58"/>
      <c r="FK4115" s="105"/>
      <c r="FM4115" s="105"/>
    </row>
    <row r="4116" spans="1:169" customFormat="1" ht="15" x14ac:dyDescent="0.25">
      <c r="A4116" s="59"/>
      <c r="B4116" s="60"/>
      <c r="C4116" s="160" t="s">
        <v>1321</v>
      </c>
      <c r="D4116" s="160"/>
      <c r="E4116" s="160"/>
      <c r="F4116" s="160"/>
      <c r="G4116" s="160"/>
      <c r="H4116" s="160"/>
      <c r="I4116" s="160"/>
      <c r="J4116" s="160"/>
      <c r="K4116" s="160"/>
      <c r="L4116" s="160"/>
      <c r="M4116" s="160"/>
      <c r="N4116" s="161"/>
      <c r="EZ4116" s="48"/>
      <c r="FA4116" s="49"/>
      <c r="FB4116" s="58"/>
      <c r="FC4116" s="58"/>
      <c r="FD4116" s="58"/>
      <c r="FE4116" s="4" t="s">
        <v>1321</v>
      </c>
      <c r="FJ4116" s="58"/>
      <c r="FK4116" s="105"/>
      <c r="FM4116" s="105"/>
    </row>
    <row r="4117" spans="1:169" customFormat="1" ht="67.5" x14ac:dyDescent="0.25">
      <c r="A4117" s="61"/>
      <c r="B4117" s="62" t="s">
        <v>64</v>
      </c>
      <c r="C4117" s="162" t="s">
        <v>65</v>
      </c>
      <c r="D4117" s="162"/>
      <c r="E4117" s="162"/>
      <c r="F4117" s="162"/>
      <c r="G4117" s="162"/>
      <c r="H4117" s="162"/>
      <c r="I4117" s="162"/>
      <c r="J4117" s="162"/>
      <c r="K4117" s="162"/>
      <c r="L4117" s="162"/>
      <c r="M4117" s="162"/>
      <c r="N4117" s="163"/>
      <c r="EZ4117" s="48"/>
      <c r="FA4117" s="49"/>
      <c r="FB4117" s="58"/>
      <c r="FC4117" s="58"/>
      <c r="FD4117" s="58"/>
      <c r="FF4117" s="4" t="s">
        <v>65</v>
      </c>
      <c r="FJ4117" s="58"/>
      <c r="FK4117" s="105"/>
      <c r="FM4117" s="105"/>
    </row>
    <row r="4118" spans="1:169" customFormat="1" ht="67.5" x14ac:dyDescent="0.25">
      <c r="A4118" s="61"/>
      <c r="B4118" s="62" t="s">
        <v>66</v>
      </c>
      <c r="C4118" s="162" t="s">
        <v>67</v>
      </c>
      <c r="D4118" s="162"/>
      <c r="E4118" s="162"/>
      <c r="F4118" s="162"/>
      <c r="G4118" s="162"/>
      <c r="H4118" s="162"/>
      <c r="I4118" s="162"/>
      <c r="J4118" s="162"/>
      <c r="K4118" s="162"/>
      <c r="L4118" s="162"/>
      <c r="M4118" s="162"/>
      <c r="N4118" s="163"/>
      <c r="EZ4118" s="48"/>
      <c r="FA4118" s="49"/>
      <c r="FB4118" s="58"/>
      <c r="FC4118" s="58"/>
      <c r="FD4118" s="58"/>
      <c r="FF4118" s="4" t="s">
        <v>67</v>
      </c>
      <c r="FJ4118" s="58"/>
      <c r="FK4118" s="105"/>
      <c r="FM4118" s="105"/>
    </row>
    <row r="4119" spans="1:169" customFormat="1" ht="33.75" x14ac:dyDescent="0.25">
      <c r="A4119" s="61"/>
      <c r="B4119" s="62" t="s">
        <v>98</v>
      </c>
      <c r="C4119" s="162" t="s">
        <v>99</v>
      </c>
      <c r="D4119" s="162"/>
      <c r="E4119" s="162"/>
      <c r="F4119" s="162"/>
      <c r="G4119" s="162"/>
      <c r="H4119" s="162"/>
      <c r="I4119" s="162"/>
      <c r="J4119" s="162"/>
      <c r="K4119" s="162"/>
      <c r="L4119" s="162"/>
      <c r="M4119" s="162"/>
      <c r="N4119" s="163"/>
      <c r="EZ4119" s="48"/>
      <c r="FA4119" s="49"/>
      <c r="FB4119" s="58"/>
      <c r="FC4119" s="58"/>
      <c r="FD4119" s="58"/>
      <c r="FF4119" s="4" t="s">
        <v>99</v>
      </c>
      <c r="FJ4119" s="58"/>
      <c r="FK4119" s="105"/>
      <c r="FM4119" s="105"/>
    </row>
    <row r="4120" spans="1:169" customFormat="1" ht="15" x14ac:dyDescent="0.25">
      <c r="A4120" s="63"/>
      <c r="B4120" s="62" t="s">
        <v>59</v>
      </c>
      <c r="C4120" s="160" t="s">
        <v>70</v>
      </c>
      <c r="D4120" s="160"/>
      <c r="E4120" s="160"/>
      <c r="F4120" s="64"/>
      <c r="G4120" s="65"/>
      <c r="H4120" s="65"/>
      <c r="I4120" s="65"/>
      <c r="J4120" s="66">
        <v>383.25</v>
      </c>
      <c r="K4120" s="90">
        <v>1.7250000000000001</v>
      </c>
      <c r="L4120" s="68">
        <v>12592.09</v>
      </c>
      <c r="M4120" s="69">
        <v>52.21</v>
      </c>
      <c r="N4120" s="70">
        <v>657433.02</v>
      </c>
      <c r="EZ4120" s="48"/>
      <c r="FA4120" s="49"/>
      <c r="FB4120" s="58"/>
      <c r="FC4120" s="58"/>
      <c r="FD4120" s="58"/>
      <c r="FG4120" s="4" t="s">
        <v>70</v>
      </c>
      <c r="FJ4120" s="58"/>
      <c r="FK4120" s="105"/>
      <c r="FM4120" s="105"/>
    </row>
    <row r="4121" spans="1:169" customFormat="1" ht="15" x14ac:dyDescent="0.25">
      <c r="A4121" s="63"/>
      <c r="B4121" s="62" t="s">
        <v>71</v>
      </c>
      <c r="C4121" s="160" t="s">
        <v>72</v>
      </c>
      <c r="D4121" s="160"/>
      <c r="E4121" s="160"/>
      <c r="F4121" s="64"/>
      <c r="G4121" s="65"/>
      <c r="H4121" s="65"/>
      <c r="I4121" s="65"/>
      <c r="J4121" s="66">
        <v>126.92</v>
      </c>
      <c r="K4121" s="90">
        <v>1.875</v>
      </c>
      <c r="L4121" s="68">
        <v>4532.71</v>
      </c>
      <c r="M4121" s="69">
        <v>15.71</v>
      </c>
      <c r="N4121" s="70">
        <v>71208.87</v>
      </c>
      <c r="EZ4121" s="48"/>
      <c r="FA4121" s="49"/>
      <c r="FB4121" s="58"/>
      <c r="FC4121" s="58"/>
      <c r="FD4121" s="58"/>
      <c r="FG4121" s="4" t="s">
        <v>72</v>
      </c>
      <c r="FJ4121" s="58"/>
      <c r="FK4121" s="105"/>
      <c r="FM4121" s="105"/>
    </row>
    <row r="4122" spans="1:169" customFormat="1" ht="15" x14ac:dyDescent="0.25">
      <c r="A4122" s="63"/>
      <c r="B4122" s="62" t="s">
        <v>73</v>
      </c>
      <c r="C4122" s="160" t="s">
        <v>74</v>
      </c>
      <c r="D4122" s="160"/>
      <c r="E4122" s="160"/>
      <c r="F4122" s="64"/>
      <c r="G4122" s="65"/>
      <c r="H4122" s="65"/>
      <c r="I4122" s="65"/>
      <c r="J4122" s="66">
        <v>10.68</v>
      </c>
      <c r="K4122" s="90">
        <v>1.875</v>
      </c>
      <c r="L4122" s="66">
        <v>381.42</v>
      </c>
      <c r="M4122" s="69">
        <v>52.21</v>
      </c>
      <c r="N4122" s="70">
        <v>19913.939999999999</v>
      </c>
      <c r="EZ4122" s="48"/>
      <c r="FA4122" s="49"/>
      <c r="FB4122" s="58"/>
      <c r="FC4122" s="58"/>
      <c r="FD4122" s="58"/>
      <c r="FG4122" s="4" t="s">
        <v>74</v>
      </c>
      <c r="FJ4122" s="58"/>
      <c r="FK4122" s="105"/>
      <c r="FM4122" s="105"/>
    </row>
    <row r="4123" spans="1:169" customFormat="1" ht="15" x14ac:dyDescent="0.25">
      <c r="A4123" s="63"/>
      <c r="B4123" s="62" t="s">
        <v>75</v>
      </c>
      <c r="C4123" s="160" t="s">
        <v>76</v>
      </c>
      <c r="D4123" s="160"/>
      <c r="E4123" s="160"/>
      <c r="F4123" s="64"/>
      <c r="G4123" s="65"/>
      <c r="H4123" s="65"/>
      <c r="I4123" s="65"/>
      <c r="J4123" s="66">
        <v>870.84</v>
      </c>
      <c r="K4123" s="65"/>
      <c r="L4123" s="68">
        <v>16586.89</v>
      </c>
      <c r="M4123" s="67">
        <v>9.5</v>
      </c>
      <c r="N4123" s="70">
        <v>157575.46</v>
      </c>
      <c r="EZ4123" s="48"/>
      <c r="FA4123" s="49"/>
      <c r="FB4123" s="58"/>
      <c r="FC4123" s="58"/>
      <c r="FD4123" s="58"/>
      <c r="FG4123" s="4" t="s">
        <v>76</v>
      </c>
      <c r="FJ4123" s="58"/>
      <c r="FK4123" s="105"/>
      <c r="FM4123" s="105"/>
    </row>
    <row r="4124" spans="1:169" customFormat="1" ht="15" x14ac:dyDescent="0.25">
      <c r="A4124" s="73"/>
      <c r="B4124" s="62"/>
      <c r="C4124" s="160" t="s">
        <v>77</v>
      </c>
      <c r="D4124" s="160"/>
      <c r="E4124" s="160"/>
      <c r="F4124" s="64" t="s">
        <v>78</v>
      </c>
      <c r="G4124" s="67">
        <v>40.299999999999997</v>
      </c>
      <c r="H4124" s="90">
        <v>1.7250000000000001</v>
      </c>
      <c r="I4124" s="89">
        <v>1324.0998225000001</v>
      </c>
      <c r="J4124" s="9"/>
      <c r="K4124" s="65"/>
      <c r="L4124" s="9"/>
      <c r="M4124" s="65"/>
      <c r="N4124" s="72"/>
      <c r="EZ4124" s="48"/>
      <c r="FA4124" s="49"/>
      <c r="FB4124" s="58"/>
      <c r="FC4124" s="58"/>
      <c r="FD4124" s="58"/>
      <c r="FH4124" s="4" t="s">
        <v>77</v>
      </c>
      <c r="FJ4124" s="58"/>
      <c r="FK4124" s="105"/>
      <c r="FM4124" s="105"/>
    </row>
    <row r="4125" spans="1:169" customFormat="1" ht="15" x14ac:dyDescent="0.25">
      <c r="A4125" s="73"/>
      <c r="B4125" s="62"/>
      <c r="C4125" s="160" t="s">
        <v>79</v>
      </c>
      <c r="D4125" s="160"/>
      <c r="E4125" s="160"/>
      <c r="F4125" s="64" t="s">
        <v>78</v>
      </c>
      <c r="G4125" s="69">
        <v>0.83</v>
      </c>
      <c r="H4125" s="90">
        <v>1.875</v>
      </c>
      <c r="I4125" s="89">
        <v>29.641893799999998</v>
      </c>
      <c r="J4125" s="9"/>
      <c r="K4125" s="65"/>
      <c r="L4125" s="9"/>
      <c r="M4125" s="65"/>
      <c r="N4125" s="72"/>
      <c r="EZ4125" s="48"/>
      <c r="FA4125" s="49"/>
      <c r="FB4125" s="58"/>
      <c r="FC4125" s="58"/>
      <c r="FD4125" s="58"/>
      <c r="FH4125" s="4" t="s">
        <v>79</v>
      </c>
      <c r="FJ4125" s="58"/>
      <c r="FK4125" s="105"/>
      <c r="FM4125" s="105"/>
    </row>
    <row r="4126" spans="1:169" customFormat="1" ht="15" x14ac:dyDescent="0.25">
      <c r="A4126" s="59"/>
      <c r="B4126" s="62"/>
      <c r="C4126" s="164" t="s">
        <v>80</v>
      </c>
      <c r="D4126" s="164"/>
      <c r="E4126" s="164"/>
      <c r="F4126" s="76"/>
      <c r="G4126" s="77"/>
      <c r="H4126" s="77"/>
      <c r="I4126" s="77"/>
      <c r="J4126" s="79">
        <v>1381.01</v>
      </c>
      <c r="K4126" s="77"/>
      <c r="L4126" s="79">
        <v>33711.69</v>
      </c>
      <c r="M4126" s="77"/>
      <c r="N4126" s="80">
        <v>886217.35</v>
      </c>
      <c r="EZ4126" s="48"/>
      <c r="FA4126" s="49"/>
      <c r="FB4126" s="58"/>
      <c r="FC4126" s="58"/>
      <c r="FD4126" s="58"/>
      <c r="FI4126" s="4" t="s">
        <v>80</v>
      </c>
      <c r="FJ4126" s="58"/>
      <c r="FK4126" s="105"/>
      <c r="FM4126" s="105"/>
    </row>
    <row r="4127" spans="1:169" customFormat="1" ht="15" x14ac:dyDescent="0.25">
      <c r="A4127" s="73"/>
      <c r="B4127" s="62"/>
      <c r="C4127" s="160" t="s">
        <v>81</v>
      </c>
      <c r="D4127" s="160"/>
      <c r="E4127" s="160"/>
      <c r="F4127" s="64"/>
      <c r="G4127" s="65"/>
      <c r="H4127" s="65"/>
      <c r="I4127" s="65"/>
      <c r="J4127" s="9"/>
      <c r="K4127" s="65"/>
      <c r="L4127" s="68">
        <v>12973.51</v>
      </c>
      <c r="M4127" s="65"/>
      <c r="N4127" s="70">
        <v>677346.96</v>
      </c>
      <c r="EZ4127" s="48"/>
      <c r="FA4127" s="49"/>
      <c r="FB4127" s="58"/>
      <c r="FC4127" s="58"/>
      <c r="FD4127" s="58"/>
      <c r="FH4127" s="4" t="s">
        <v>81</v>
      </c>
      <c r="FJ4127" s="58"/>
      <c r="FK4127" s="105"/>
      <c r="FM4127" s="105"/>
    </row>
    <row r="4128" spans="1:169" customFormat="1" ht="15" x14ac:dyDescent="0.25">
      <c r="A4128" s="73"/>
      <c r="B4128" s="62" t="s">
        <v>100</v>
      </c>
      <c r="C4128" s="160" t="s">
        <v>101</v>
      </c>
      <c r="D4128" s="160"/>
      <c r="E4128" s="160"/>
      <c r="F4128" s="64" t="s">
        <v>84</v>
      </c>
      <c r="G4128" s="71">
        <v>109</v>
      </c>
      <c r="H4128" s="65"/>
      <c r="I4128" s="71">
        <v>109</v>
      </c>
      <c r="J4128" s="9"/>
      <c r="K4128" s="65"/>
      <c r="L4128" s="68">
        <v>14141.13</v>
      </c>
      <c r="M4128" s="65"/>
      <c r="N4128" s="70">
        <v>738308.19</v>
      </c>
      <c r="EZ4128" s="48"/>
      <c r="FA4128" s="49"/>
      <c r="FB4128" s="58"/>
      <c r="FC4128" s="58"/>
      <c r="FD4128" s="58"/>
      <c r="FH4128" s="4" t="s">
        <v>101</v>
      </c>
      <c r="FJ4128" s="58"/>
      <c r="FK4128" s="105"/>
      <c r="FM4128" s="105"/>
    </row>
    <row r="4129" spans="1:169" customFormat="1" ht="22.5" x14ac:dyDescent="0.25">
      <c r="A4129" s="73"/>
      <c r="B4129" s="62" t="s">
        <v>102</v>
      </c>
      <c r="C4129" s="160" t="s">
        <v>103</v>
      </c>
      <c r="D4129" s="160"/>
      <c r="E4129" s="160"/>
      <c r="F4129" s="64" t="s">
        <v>84</v>
      </c>
      <c r="G4129" s="71">
        <v>57</v>
      </c>
      <c r="H4129" s="69">
        <v>0.85</v>
      </c>
      <c r="I4129" s="69">
        <v>48.45</v>
      </c>
      <c r="J4129" s="9"/>
      <c r="K4129" s="65"/>
      <c r="L4129" s="68">
        <v>6285.67</v>
      </c>
      <c r="M4129" s="65"/>
      <c r="N4129" s="70">
        <v>328174.59999999998</v>
      </c>
      <c r="EZ4129" s="48"/>
      <c r="FA4129" s="49"/>
      <c r="FB4129" s="58"/>
      <c r="FC4129" s="58"/>
      <c r="FD4129" s="58"/>
      <c r="FH4129" s="4" t="s">
        <v>103</v>
      </c>
      <c r="FJ4129" s="58"/>
      <c r="FK4129" s="105"/>
      <c r="FM4129" s="105"/>
    </row>
    <row r="4130" spans="1:169" customFormat="1" ht="15" x14ac:dyDescent="0.25">
      <c r="A4130" s="81"/>
      <c r="B4130" s="82"/>
      <c r="C4130" s="159" t="s">
        <v>87</v>
      </c>
      <c r="D4130" s="159"/>
      <c r="E4130" s="159"/>
      <c r="F4130" s="52"/>
      <c r="G4130" s="53"/>
      <c r="H4130" s="53"/>
      <c r="I4130" s="53"/>
      <c r="J4130" s="56"/>
      <c r="K4130" s="53"/>
      <c r="L4130" s="83">
        <v>54138.49</v>
      </c>
      <c r="M4130" s="77"/>
      <c r="N4130" s="84">
        <v>1952700.14</v>
      </c>
      <c r="EZ4130" s="48"/>
      <c r="FA4130" s="49"/>
      <c r="FB4130" s="58"/>
      <c r="FC4130" s="58"/>
      <c r="FD4130" s="58"/>
      <c r="FJ4130" s="58" t="s">
        <v>87</v>
      </c>
      <c r="FK4130" s="105"/>
      <c r="FM4130" s="105"/>
    </row>
    <row r="4131" spans="1:169" customFormat="1" ht="15" x14ac:dyDescent="0.25">
      <c r="A4131" s="50" t="s">
        <v>1322</v>
      </c>
      <c r="B4131" s="51" t="s">
        <v>264</v>
      </c>
      <c r="C4131" s="159" t="s">
        <v>813</v>
      </c>
      <c r="D4131" s="159"/>
      <c r="E4131" s="159"/>
      <c r="F4131" s="52" t="s">
        <v>232</v>
      </c>
      <c r="G4131" s="53">
        <v>1904.68</v>
      </c>
      <c r="H4131" s="54">
        <v>1</v>
      </c>
      <c r="I4131" s="86">
        <v>1904.68</v>
      </c>
      <c r="J4131" s="56"/>
      <c r="K4131" s="53"/>
      <c r="L4131" s="56"/>
      <c r="M4131" s="116">
        <v>9.5</v>
      </c>
      <c r="N4131" s="57"/>
      <c r="EZ4131" s="48"/>
      <c r="FA4131" s="49"/>
      <c r="FB4131" s="58" t="s">
        <v>813</v>
      </c>
      <c r="FC4131" s="58" t="s">
        <v>4</v>
      </c>
      <c r="FD4131" s="58" t="s">
        <v>4</v>
      </c>
      <c r="FJ4131" s="58"/>
      <c r="FK4131" s="105"/>
      <c r="FM4131" s="105"/>
    </row>
    <row r="4132" spans="1:169" customFormat="1" ht="15" x14ac:dyDescent="0.25">
      <c r="A4132" s="81"/>
      <c r="B4132" s="82"/>
      <c r="C4132" s="159" t="s">
        <v>87</v>
      </c>
      <c r="D4132" s="159"/>
      <c r="E4132" s="159"/>
      <c r="F4132" s="52"/>
      <c r="G4132" s="53"/>
      <c r="H4132" s="53"/>
      <c r="I4132" s="53"/>
      <c r="J4132" s="56"/>
      <c r="K4132" s="53"/>
      <c r="L4132" s="87">
        <v>0</v>
      </c>
      <c r="M4132" s="77"/>
      <c r="N4132" s="94">
        <v>0</v>
      </c>
      <c r="EZ4132" s="48"/>
      <c r="FA4132" s="49"/>
      <c r="FB4132" s="58"/>
      <c r="FC4132" s="58"/>
      <c r="FD4132" s="58"/>
      <c r="FJ4132" s="58" t="s">
        <v>87</v>
      </c>
      <c r="FK4132" s="105"/>
      <c r="FM4132" s="105"/>
    </row>
    <row r="4133" spans="1:169" customFormat="1" ht="33.75" x14ac:dyDescent="0.25">
      <c r="A4133" s="50" t="s">
        <v>1323</v>
      </c>
      <c r="B4133" s="51" t="s">
        <v>219</v>
      </c>
      <c r="C4133" s="159" t="s">
        <v>220</v>
      </c>
      <c r="D4133" s="159"/>
      <c r="E4133" s="159"/>
      <c r="F4133" s="52" t="s">
        <v>62</v>
      </c>
      <c r="G4133" s="53">
        <v>18.518999999999998</v>
      </c>
      <c r="H4133" s="54">
        <v>1</v>
      </c>
      <c r="I4133" s="55">
        <v>18.518999999999998</v>
      </c>
      <c r="J4133" s="56"/>
      <c r="K4133" s="53"/>
      <c r="L4133" s="56"/>
      <c r="M4133" s="53"/>
      <c r="N4133" s="57"/>
      <c r="EZ4133" s="48"/>
      <c r="FA4133" s="49"/>
      <c r="FB4133" s="58" t="s">
        <v>220</v>
      </c>
      <c r="FC4133" s="58" t="s">
        <v>4</v>
      </c>
      <c r="FD4133" s="58" t="s">
        <v>4</v>
      </c>
      <c r="FJ4133" s="58"/>
      <c r="FK4133" s="105"/>
      <c r="FM4133" s="105"/>
    </row>
    <row r="4134" spans="1:169" customFormat="1" ht="15" x14ac:dyDescent="0.25">
      <c r="A4134" s="59"/>
      <c r="B4134" s="60"/>
      <c r="C4134" s="160" t="s">
        <v>1324</v>
      </c>
      <c r="D4134" s="160"/>
      <c r="E4134" s="160"/>
      <c r="F4134" s="160"/>
      <c r="G4134" s="160"/>
      <c r="H4134" s="160"/>
      <c r="I4134" s="160"/>
      <c r="J4134" s="160"/>
      <c r="K4134" s="160"/>
      <c r="L4134" s="160"/>
      <c r="M4134" s="160"/>
      <c r="N4134" s="161"/>
      <c r="EZ4134" s="48"/>
      <c r="FA4134" s="49"/>
      <c r="FB4134" s="58"/>
      <c r="FC4134" s="58"/>
      <c r="FD4134" s="58"/>
      <c r="FE4134" s="4" t="s">
        <v>1324</v>
      </c>
      <c r="FJ4134" s="58"/>
      <c r="FK4134" s="105"/>
      <c r="FM4134" s="105"/>
    </row>
    <row r="4135" spans="1:169" customFormat="1" ht="67.5" x14ac:dyDescent="0.25">
      <c r="A4135" s="61"/>
      <c r="B4135" s="62" t="s">
        <v>64</v>
      </c>
      <c r="C4135" s="162" t="s">
        <v>65</v>
      </c>
      <c r="D4135" s="162"/>
      <c r="E4135" s="162"/>
      <c r="F4135" s="162"/>
      <c r="G4135" s="162"/>
      <c r="H4135" s="162"/>
      <c r="I4135" s="162"/>
      <c r="J4135" s="162"/>
      <c r="K4135" s="162"/>
      <c r="L4135" s="162"/>
      <c r="M4135" s="162"/>
      <c r="N4135" s="163"/>
      <c r="EZ4135" s="48"/>
      <c r="FA4135" s="49"/>
      <c r="FB4135" s="58"/>
      <c r="FC4135" s="58"/>
      <c r="FD4135" s="58"/>
      <c r="FF4135" s="4" t="s">
        <v>65</v>
      </c>
      <c r="FJ4135" s="58"/>
      <c r="FK4135" s="105"/>
      <c r="FM4135" s="105"/>
    </row>
    <row r="4136" spans="1:169" customFormat="1" ht="67.5" x14ac:dyDescent="0.25">
      <c r="A4136" s="61"/>
      <c r="B4136" s="62" t="s">
        <v>66</v>
      </c>
      <c r="C4136" s="162" t="s">
        <v>67</v>
      </c>
      <c r="D4136" s="162"/>
      <c r="E4136" s="162"/>
      <c r="F4136" s="162"/>
      <c r="G4136" s="162"/>
      <c r="H4136" s="162"/>
      <c r="I4136" s="162"/>
      <c r="J4136" s="162"/>
      <c r="K4136" s="162"/>
      <c r="L4136" s="162"/>
      <c r="M4136" s="162"/>
      <c r="N4136" s="163"/>
      <c r="EZ4136" s="48"/>
      <c r="FA4136" s="49"/>
      <c r="FB4136" s="58"/>
      <c r="FC4136" s="58"/>
      <c r="FD4136" s="58"/>
      <c r="FF4136" s="4" t="s">
        <v>67</v>
      </c>
      <c r="FJ4136" s="58"/>
      <c r="FK4136" s="105"/>
      <c r="FM4136" s="105"/>
    </row>
    <row r="4137" spans="1:169" customFormat="1" ht="33.75" x14ac:dyDescent="0.25">
      <c r="A4137" s="61"/>
      <c r="B4137" s="62" t="s">
        <v>98</v>
      </c>
      <c r="C4137" s="162" t="s">
        <v>99</v>
      </c>
      <c r="D4137" s="162"/>
      <c r="E4137" s="162"/>
      <c r="F4137" s="162"/>
      <c r="G4137" s="162"/>
      <c r="H4137" s="162"/>
      <c r="I4137" s="162"/>
      <c r="J4137" s="162"/>
      <c r="K4137" s="162"/>
      <c r="L4137" s="162"/>
      <c r="M4137" s="162"/>
      <c r="N4137" s="163"/>
      <c r="EZ4137" s="48"/>
      <c r="FA4137" s="49"/>
      <c r="FB4137" s="58"/>
      <c r="FC4137" s="58"/>
      <c r="FD4137" s="58"/>
      <c r="FF4137" s="4" t="s">
        <v>99</v>
      </c>
      <c r="FJ4137" s="58"/>
      <c r="FK4137" s="105"/>
      <c r="FM4137" s="105"/>
    </row>
    <row r="4138" spans="1:169" customFormat="1" ht="15" x14ac:dyDescent="0.25">
      <c r="A4138" s="63"/>
      <c r="B4138" s="62" t="s">
        <v>59</v>
      </c>
      <c r="C4138" s="160" t="s">
        <v>70</v>
      </c>
      <c r="D4138" s="160"/>
      <c r="E4138" s="160"/>
      <c r="F4138" s="64"/>
      <c r="G4138" s="65"/>
      <c r="H4138" s="65"/>
      <c r="I4138" s="65"/>
      <c r="J4138" s="66">
        <v>296.70999999999998</v>
      </c>
      <c r="K4138" s="90">
        <v>1.7250000000000001</v>
      </c>
      <c r="L4138" s="68">
        <v>9478.48</v>
      </c>
      <c r="M4138" s="69">
        <v>52.21</v>
      </c>
      <c r="N4138" s="70">
        <v>494871.44</v>
      </c>
      <c r="EZ4138" s="48"/>
      <c r="FA4138" s="49"/>
      <c r="FB4138" s="58"/>
      <c r="FC4138" s="58"/>
      <c r="FD4138" s="58"/>
      <c r="FG4138" s="4" t="s">
        <v>70</v>
      </c>
      <c r="FJ4138" s="58"/>
      <c r="FK4138" s="105"/>
      <c r="FM4138" s="105"/>
    </row>
    <row r="4139" spans="1:169" customFormat="1" ht="15" x14ac:dyDescent="0.25">
      <c r="A4139" s="63"/>
      <c r="B4139" s="62" t="s">
        <v>71</v>
      </c>
      <c r="C4139" s="160" t="s">
        <v>72</v>
      </c>
      <c r="D4139" s="160"/>
      <c r="E4139" s="160"/>
      <c r="F4139" s="64"/>
      <c r="G4139" s="65"/>
      <c r="H4139" s="65"/>
      <c r="I4139" s="65"/>
      <c r="J4139" s="66">
        <v>121.22</v>
      </c>
      <c r="K4139" s="90">
        <v>1.875</v>
      </c>
      <c r="L4139" s="68">
        <v>4209.1400000000003</v>
      </c>
      <c r="M4139" s="69">
        <v>15.71</v>
      </c>
      <c r="N4139" s="70">
        <v>66125.59</v>
      </c>
      <c r="EZ4139" s="48"/>
      <c r="FA4139" s="49"/>
      <c r="FB4139" s="58"/>
      <c r="FC4139" s="58"/>
      <c r="FD4139" s="58"/>
      <c r="FG4139" s="4" t="s">
        <v>72</v>
      </c>
      <c r="FJ4139" s="58"/>
      <c r="FK4139" s="105"/>
      <c r="FM4139" s="105"/>
    </row>
    <row r="4140" spans="1:169" customFormat="1" ht="15" x14ac:dyDescent="0.25">
      <c r="A4140" s="63"/>
      <c r="B4140" s="62" t="s">
        <v>73</v>
      </c>
      <c r="C4140" s="160" t="s">
        <v>74</v>
      </c>
      <c r="D4140" s="160"/>
      <c r="E4140" s="160"/>
      <c r="F4140" s="64"/>
      <c r="G4140" s="65"/>
      <c r="H4140" s="65"/>
      <c r="I4140" s="65"/>
      <c r="J4140" s="66">
        <v>10.68</v>
      </c>
      <c r="K4140" s="90">
        <v>1.875</v>
      </c>
      <c r="L4140" s="66">
        <v>370.84</v>
      </c>
      <c r="M4140" s="69">
        <v>52.21</v>
      </c>
      <c r="N4140" s="70">
        <v>19361.560000000001</v>
      </c>
      <c r="EZ4140" s="48"/>
      <c r="FA4140" s="49"/>
      <c r="FB4140" s="58"/>
      <c r="FC4140" s="58"/>
      <c r="FD4140" s="58"/>
      <c r="FG4140" s="4" t="s">
        <v>74</v>
      </c>
      <c r="FJ4140" s="58"/>
      <c r="FK4140" s="105"/>
      <c r="FM4140" s="105"/>
    </row>
    <row r="4141" spans="1:169" customFormat="1" ht="15" x14ac:dyDescent="0.25">
      <c r="A4141" s="63"/>
      <c r="B4141" s="62" t="s">
        <v>75</v>
      </c>
      <c r="C4141" s="160" t="s">
        <v>76</v>
      </c>
      <c r="D4141" s="160"/>
      <c r="E4141" s="160"/>
      <c r="F4141" s="64"/>
      <c r="G4141" s="65"/>
      <c r="H4141" s="65"/>
      <c r="I4141" s="65"/>
      <c r="J4141" s="66">
        <v>681.39</v>
      </c>
      <c r="K4141" s="65"/>
      <c r="L4141" s="68">
        <v>12618.66</v>
      </c>
      <c r="M4141" s="67">
        <v>9.5</v>
      </c>
      <c r="N4141" s="70">
        <v>119877.27</v>
      </c>
      <c r="EZ4141" s="48"/>
      <c r="FA4141" s="49"/>
      <c r="FB4141" s="58"/>
      <c r="FC4141" s="58"/>
      <c r="FD4141" s="58"/>
      <c r="FG4141" s="4" t="s">
        <v>76</v>
      </c>
      <c r="FJ4141" s="58"/>
      <c r="FK4141" s="105"/>
      <c r="FM4141" s="105"/>
    </row>
    <row r="4142" spans="1:169" customFormat="1" ht="15" x14ac:dyDescent="0.25">
      <c r="A4142" s="73"/>
      <c r="B4142" s="62"/>
      <c r="C4142" s="160" t="s">
        <v>77</v>
      </c>
      <c r="D4142" s="160"/>
      <c r="E4142" s="160"/>
      <c r="F4142" s="64" t="s">
        <v>78</v>
      </c>
      <c r="G4142" s="67">
        <v>31.2</v>
      </c>
      <c r="H4142" s="90">
        <v>1.7250000000000001</v>
      </c>
      <c r="I4142" s="85">
        <v>996.69258000000002</v>
      </c>
      <c r="J4142" s="9"/>
      <c r="K4142" s="65"/>
      <c r="L4142" s="9"/>
      <c r="M4142" s="65"/>
      <c r="N4142" s="72"/>
      <c r="EZ4142" s="48"/>
      <c r="FA4142" s="49"/>
      <c r="FB4142" s="58"/>
      <c r="FC4142" s="58"/>
      <c r="FD4142" s="58"/>
      <c r="FH4142" s="4" t="s">
        <v>77</v>
      </c>
      <c r="FJ4142" s="58"/>
      <c r="FK4142" s="105"/>
      <c r="FM4142" s="105"/>
    </row>
    <row r="4143" spans="1:169" customFormat="1" ht="15" x14ac:dyDescent="0.25">
      <c r="A4143" s="73"/>
      <c r="B4143" s="62"/>
      <c r="C4143" s="160" t="s">
        <v>79</v>
      </c>
      <c r="D4143" s="160"/>
      <c r="E4143" s="160"/>
      <c r="F4143" s="64" t="s">
        <v>78</v>
      </c>
      <c r="G4143" s="69">
        <v>0.83</v>
      </c>
      <c r="H4143" s="90">
        <v>1.875</v>
      </c>
      <c r="I4143" s="89">
        <v>28.820193799999998</v>
      </c>
      <c r="J4143" s="9"/>
      <c r="K4143" s="65"/>
      <c r="L4143" s="9"/>
      <c r="M4143" s="65"/>
      <c r="N4143" s="72"/>
      <c r="EZ4143" s="48"/>
      <c r="FA4143" s="49"/>
      <c r="FB4143" s="58"/>
      <c r="FC4143" s="58"/>
      <c r="FD4143" s="58"/>
      <c r="FH4143" s="4" t="s">
        <v>79</v>
      </c>
      <c r="FJ4143" s="58"/>
      <c r="FK4143" s="105"/>
      <c r="FM4143" s="105"/>
    </row>
    <row r="4144" spans="1:169" customFormat="1" ht="15" x14ac:dyDescent="0.25">
      <c r="A4144" s="59"/>
      <c r="B4144" s="62"/>
      <c r="C4144" s="164" t="s">
        <v>80</v>
      </c>
      <c r="D4144" s="164"/>
      <c r="E4144" s="164"/>
      <c r="F4144" s="76"/>
      <c r="G4144" s="77"/>
      <c r="H4144" s="77"/>
      <c r="I4144" s="77"/>
      <c r="J4144" s="79">
        <v>1099.32</v>
      </c>
      <c r="K4144" s="77"/>
      <c r="L4144" s="79">
        <v>26306.28</v>
      </c>
      <c r="M4144" s="77"/>
      <c r="N4144" s="80">
        <v>680874.3</v>
      </c>
      <c r="EZ4144" s="48"/>
      <c r="FA4144" s="49"/>
      <c r="FB4144" s="58"/>
      <c r="FC4144" s="58"/>
      <c r="FD4144" s="58"/>
      <c r="FI4144" s="4" t="s">
        <v>80</v>
      </c>
      <c r="FJ4144" s="58"/>
      <c r="FK4144" s="105"/>
      <c r="FM4144" s="105"/>
    </row>
    <row r="4145" spans="1:169" customFormat="1" ht="15" x14ac:dyDescent="0.25">
      <c r="A4145" s="73"/>
      <c r="B4145" s="62"/>
      <c r="C4145" s="160" t="s">
        <v>81</v>
      </c>
      <c r="D4145" s="160"/>
      <c r="E4145" s="160"/>
      <c r="F4145" s="64"/>
      <c r="G4145" s="65"/>
      <c r="H4145" s="65"/>
      <c r="I4145" s="65"/>
      <c r="J4145" s="9"/>
      <c r="K4145" s="65"/>
      <c r="L4145" s="68">
        <v>9849.32</v>
      </c>
      <c r="M4145" s="65"/>
      <c r="N4145" s="70">
        <v>514233</v>
      </c>
      <c r="EZ4145" s="48"/>
      <c r="FA4145" s="49"/>
      <c r="FB4145" s="58"/>
      <c r="FC4145" s="58"/>
      <c r="FD4145" s="58"/>
      <c r="FH4145" s="4" t="s">
        <v>81</v>
      </c>
      <c r="FJ4145" s="58"/>
      <c r="FK4145" s="105"/>
      <c r="FM4145" s="105"/>
    </row>
    <row r="4146" spans="1:169" customFormat="1" ht="15" x14ac:dyDescent="0.25">
      <c r="A4146" s="73"/>
      <c r="B4146" s="62" t="s">
        <v>100</v>
      </c>
      <c r="C4146" s="160" t="s">
        <v>101</v>
      </c>
      <c r="D4146" s="160"/>
      <c r="E4146" s="160"/>
      <c r="F4146" s="64" t="s">
        <v>84</v>
      </c>
      <c r="G4146" s="71">
        <v>109</v>
      </c>
      <c r="H4146" s="65"/>
      <c r="I4146" s="71">
        <v>109</v>
      </c>
      <c r="J4146" s="9"/>
      <c r="K4146" s="65"/>
      <c r="L4146" s="68">
        <v>10735.76</v>
      </c>
      <c r="M4146" s="65"/>
      <c r="N4146" s="70">
        <v>560513.97</v>
      </c>
      <c r="EZ4146" s="48"/>
      <c r="FA4146" s="49"/>
      <c r="FB4146" s="58"/>
      <c r="FC4146" s="58"/>
      <c r="FD4146" s="58"/>
      <c r="FH4146" s="4" t="s">
        <v>101</v>
      </c>
      <c r="FJ4146" s="58"/>
      <c r="FK4146" s="105"/>
      <c r="FM4146" s="105"/>
    </row>
    <row r="4147" spans="1:169" customFormat="1" ht="22.5" x14ac:dyDescent="0.25">
      <c r="A4147" s="73"/>
      <c r="B4147" s="62" t="s">
        <v>102</v>
      </c>
      <c r="C4147" s="160" t="s">
        <v>103</v>
      </c>
      <c r="D4147" s="160"/>
      <c r="E4147" s="160"/>
      <c r="F4147" s="64" t="s">
        <v>84</v>
      </c>
      <c r="G4147" s="71">
        <v>57</v>
      </c>
      <c r="H4147" s="69">
        <v>0.85</v>
      </c>
      <c r="I4147" s="69">
        <v>48.45</v>
      </c>
      <c r="J4147" s="9"/>
      <c r="K4147" s="65"/>
      <c r="L4147" s="68">
        <v>4772</v>
      </c>
      <c r="M4147" s="65"/>
      <c r="N4147" s="70">
        <v>249145.89</v>
      </c>
      <c r="EZ4147" s="48"/>
      <c r="FA4147" s="49"/>
      <c r="FB4147" s="58"/>
      <c r="FC4147" s="58"/>
      <c r="FD4147" s="58"/>
      <c r="FH4147" s="4" t="s">
        <v>103</v>
      </c>
      <c r="FJ4147" s="58"/>
      <c r="FK4147" s="105"/>
      <c r="FM4147" s="105"/>
    </row>
    <row r="4148" spans="1:169" customFormat="1" ht="15" x14ac:dyDescent="0.25">
      <c r="A4148" s="81"/>
      <c r="B4148" s="82"/>
      <c r="C4148" s="159" t="s">
        <v>87</v>
      </c>
      <c r="D4148" s="159"/>
      <c r="E4148" s="159"/>
      <c r="F4148" s="52"/>
      <c r="G4148" s="53"/>
      <c r="H4148" s="53"/>
      <c r="I4148" s="53"/>
      <c r="J4148" s="56"/>
      <c r="K4148" s="53"/>
      <c r="L4148" s="83">
        <v>41814.04</v>
      </c>
      <c r="M4148" s="77"/>
      <c r="N4148" s="84">
        <v>1490534.16</v>
      </c>
      <c r="EZ4148" s="48"/>
      <c r="FA4148" s="49"/>
      <c r="FB4148" s="58"/>
      <c r="FC4148" s="58"/>
      <c r="FD4148" s="58"/>
      <c r="FJ4148" s="58" t="s">
        <v>87</v>
      </c>
      <c r="FK4148" s="105"/>
      <c r="FM4148" s="105"/>
    </row>
    <row r="4149" spans="1:169" customFormat="1" ht="15" x14ac:dyDescent="0.25">
      <c r="A4149" s="50" t="s">
        <v>1325</v>
      </c>
      <c r="B4149" s="51" t="s">
        <v>264</v>
      </c>
      <c r="C4149" s="159" t="s">
        <v>817</v>
      </c>
      <c r="D4149" s="159"/>
      <c r="E4149" s="159"/>
      <c r="F4149" s="52" t="s">
        <v>232</v>
      </c>
      <c r="G4149" s="53">
        <v>1851.94</v>
      </c>
      <c r="H4149" s="54">
        <v>1</v>
      </c>
      <c r="I4149" s="86">
        <v>1851.94</v>
      </c>
      <c r="J4149" s="56"/>
      <c r="K4149" s="53"/>
      <c r="L4149" s="56"/>
      <c r="M4149" s="116">
        <v>9.5</v>
      </c>
      <c r="N4149" s="57"/>
      <c r="EZ4149" s="48"/>
      <c r="FA4149" s="49"/>
      <c r="FB4149" s="58" t="s">
        <v>817</v>
      </c>
      <c r="FC4149" s="58" t="s">
        <v>4</v>
      </c>
      <c r="FD4149" s="58" t="s">
        <v>4</v>
      </c>
      <c r="FJ4149" s="58"/>
      <c r="FK4149" s="105"/>
      <c r="FM4149" s="105"/>
    </row>
    <row r="4150" spans="1:169" customFormat="1" ht="15" x14ac:dyDescent="0.25">
      <c r="A4150" s="81"/>
      <c r="B4150" s="82"/>
      <c r="C4150" s="159" t="s">
        <v>87</v>
      </c>
      <c r="D4150" s="159"/>
      <c r="E4150" s="159"/>
      <c r="F4150" s="52"/>
      <c r="G4150" s="53"/>
      <c r="H4150" s="53"/>
      <c r="I4150" s="53"/>
      <c r="J4150" s="56"/>
      <c r="K4150" s="53"/>
      <c r="L4150" s="87">
        <v>0</v>
      </c>
      <c r="M4150" s="77"/>
      <c r="N4150" s="94">
        <v>0</v>
      </c>
      <c r="EZ4150" s="48"/>
      <c r="FA4150" s="49"/>
      <c r="FB4150" s="58"/>
      <c r="FC4150" s="58"/>
      <c r="FD4150" s="58"/>
      <c r="FJ4150" s="58" t="s">
        <v>87</v>
      </c>
      <c r="FK4150" s="105"/>
      <c r="FM4150" s="105"/>
    </row>
    <row r="4151" spans="1:169" customFormat="1" ht="22.5" x14ac:dyDescent="0.25">
      <c r="A4151" s="50" t="s">
        <v>1326</v>
      </c>
      <c r="B4151" s="51" t="s">
        <v>383</v>
      </c>
      <c r="C4151" s="159" t="s">
        <v>384</v>
      </c>
      <c r="D4151" s="159"/>
      <c r="E4151" s="159"/>
      <c r="F4151" s="52" t="s">
        <v>62</v>
      </c>
      <c r="G4151" s="53">
        <v>5.452</v>
      </c>
      <c r="H4151" s="54">
        <v>1</v>
      </c>
      <c r="I4151" s="55">
        <v>5.452</v>
      </c>
      <c r="J4151" s="56"/>
      <c r="K4151" s="53"/>
      <c r="L4151" s="56"/>
      <c r="M4151" s="53"/>
      <c r="N4151" s="57"/>
      <c r="EZ4151" s="48"/>
      <c r="FA4151" s="49"/>
      <c r="FB4151" s="58" t="s">
        <v>384</v>
      </c>
      <c r="FC4151" s="58" t="s">
        <v>4</v>
      </c>
      <c r="FD4151" s="58" t="s">
        <v>4</v>
      </c>
      <c r="FJ4151" s="58"/>
      <c r="FK4151" s="105"/>
      <c r="FM4151" s="105"/>
    </row>
    <row r="4152" spans="1:169" customFormat="1" ht="15" x14ac:dyDescent="0.25">
      <c r="A4152" s="59"/>
      <c r="B4152" s="60"/>
      <c r="C4152" s="160" t="s">
        <v>1327</v>
      </c>
      <c r="D4152" s="160"/>
      <c r="E4152" s="160"/>
      <c r="F4152" s="160"/>
      <c r="G4152" s="160"/>
      <c r="H4152" s="160"/>
      <c r="I4152" s="160"/>
      <c r="J4152" s="160"/>
      <c r="K4152" s="160"/>
      <c r="L4152" s="160"/>
      <c r="M4152" s="160"/>
      <c r="N4152" s="161"/>
      <c r="EZ4152" s="48"/>
      <c r="FA4152" s="49"/>
      <c r="FB4152" s="58"/>
      <c r="FC4152" s="58"/>
      <c r="FD4152" s="58"/>
      <c r="FE4152" s="4" t="s">
        <v>1327</v>
      </c>
      <c r="FJ4152" s="58"/>
      <c r="FK4152" s="105"/>
      <c r="FM4152" s="105"/>
    </row>
    <row r="4153" spans="1:169" customFormat="1" ht="67.5" x14ac:dyDescent="0.25">
      <c r="A4153" s="61"/>
      <c r="B4153" s="62" t="s">
        <v>64</v>
      </c>
      <c r="C4153" s="162" t="s">
        <v>65</v>
      </c>
      <c r="D4153" s="162"/>
      <c r="E4153" s="162"/>
      <c r="F4153" s="162"/>
      <c r="G4153" s="162"/>
      <c r="H4153" s="162"/>
      <c r="I4153" s="162"/>
      <c r="J4153" s="162"/>
      <c r="K4153" s="162"/>
      <c r="L4153" s="162"/>
      <c r="M4153" s="162"/>
      <c r="N4153" s="163"/>
      <c r="EZ4153" s="48"/>
      <c r="FA4153" s="49"/>
      <c r="FB4153" s="58"/>
      <c r="FC4153" s="58"/>
      <c r="FD4153" s="58"/>
      <c r="FF4153" s="4" t="s">
        <v>65</v>
      </c>
      <c r="FJ4153" s="58"/>
      <c r="FK4153" s="105"/>
      <c r="FM4153" s="105"/>
    </row>
    <row r="4154" spans="1:169" customFormat="1" ht="67.5" x14ac:dyDescent="0.25">
      <c r="A4154" s="61"/>
      <c r="B4154" s="62" t="s">
        <v>66</v>
      </c>
      <c r="C4154" s="162" t="s">
        <v>67</v>
      </c>
      <c r="D4154" s="162"/>
      <c r="E4154" s="162"/>
      <c r="F4154" s="162"/>
      <c r="G4154" s="162"/>
      <c r="H4154" s="162"/>
      <c r="I4154" s="162"/>
      <c r="J4154" s="162"/>
      <c r="K4154" s="162"/>
      <c r="L4154" s="162"/>
      <c r="M4154" s="162"/>
      <c r="N4154" s="163"/>
      <c r="EZ4154" s="48"/>
      <c r="FA4154" s="49"/>
      <c r="FB4154" s="58"/>
      <c r="FC4154" s="58"/>
      <c r="FD4154" s="58"/>
      <c r="FF4154" s="4" t="s">
        <v>67</v>
      </c>
      <c r="FJ4154" s="58"/>
      <c r="FK4154" s="105"/>
      <c r="FM4154" s="105"/>
    </row>
    <row r="4155" spans="1:169" customFormat="1" ht="33.75" x14ac:dyDescent="0.25">
      <c r="A4155" s="61"/>
      <c r="B4155" s="62" t="s">
        <v>98</v>
      </c>
      <c r="C4155" s="162" t="s">
        <v>99</v>
      </c>
      <c r="D4155" s="162"/>
      <c r="E4155" s="162"/>
      <c r="F4155" s="162"/>
      <c r="G4155" s="162"/>
      <c r="H4155" s="162"/>
      <c r="I4155" s="162"/>
      <c r="J4155" s="162"/>
      <c r="K4155" s="162"/>
      <c r="L4155" s="162"/>
      <c r="M4155" s="162"/>
      <c r="N4155" s="163"/>
      <c r="EZ4155" s="48"/>
      <c r="FA4155" s="49"/>
      <c r="FB4155" s="58"/>
      <c r="FC4155" s="58"/>
      <c r="FD4155" s="58"/>
      <c r="FF4155" s="4" t="s">
        <v>99</v>
      </c>
      <c r="FJ4155" s="58"/>
      <c r="FK4155" s="105"/>
      <c r="FM4155" s="105"/>
    </row>
    <row r="4156" spans="1:169" customFormat="1" ht="15" x14ac:dyDescent="0.25">
      <c r="A4156" s="63"/>
      <c r="B4156" s="62" t="s">
        <v>59</v>
      </c>
      <c r="C4156" s="160" t="s">
        <v>70</v>
      </c>
      <c r="D4156" s="160"/>
      <c r="E4156" s="160"/>
      <c r="F4156" s="64"/>
      <c r="G4156" s="65"/>
      <c r="H4156" s="65"/>
      <c r="I4156" s="65"/>
      <c r="J4156" s="66">
        <v>413.34</v>
      </c>
      <c r="K4156" s="90">
        <v>1.7250000000000001</v>
      </c>
      <c r="L4156" s="68">
        <v>3887.34</v>
      </c>
      <c r="M4156" s="69">
        <v>52.21</v>
      </c>
      <c r="N4156" s="70">
        <v>202958.02</v>
      </c>
      <c r="EZ4156" s="48"/>
      <c r="FA4156" s="49"/>
      <c r="FB4156" s="58"/>
      <c r="FC4156" s="58"/>
      <c r="FD4156" s="58"/>
      <c r="FG4156" s="4" t="s">
        <v>70</v>
      </c>
      <c r="FJ4156" s="58"/>
      <c r="FK4156" s="105"/>
      <c r="FM4156" s="105"/>
    </row>
    <row r="4157" spans="1:169" customFormat="1" ht="15" x14ac:dyDescent="0.25">
      <c r="A4157" s="63"/>
      <c r="B4157" s="62" t="s">
        <v>71</v>
      </c>
      <c r="C4157" s="160" t="s">
        <v>72</v>
      </c>
      <c r="D4157" s="160"/>
      <c r="E4157" s="160"/>
      <c r="F4157" s="64"/>
      <c r="G4157" s="65"/>
      <c r="H4157" s="65"/>
      <c r="I4157" s="65"/>
      <c r="J4157" s="66">
        <v>72.67</v>
      </c>
      <c r="K4157" s="90">
        <v>1.875</v>
      </c>
      <c r="L4157" s="66">
        <v>742.87</v>
      </c>
      <c r="M4157" s="69">
        <v>15.71</v>
      </c>
      <c r="N4157" s="70">
        <v>11670.49</v>
      </c>
      <c r="EZ4157" s="48"/>
      <c r="FA4157" s="49"/>
      <c r="FB4157" s="58"/>
      <c r="FC4157" s="58"/>
      <c r="FD4157" s="58"/>
      <c r="FG4157" s="4" t="s">
        <v>72</v>
      </c>
      <c r="FJ4157" s="58"/>
      <c r="FK4157" s="105"/>
      <c r="FM4157" s="105"/>
    </row>
    <row r="4158" spans="1:169" customFormat="1" ht="15" x14ac:dyDescent="0.25">
      <c r="A4158" s="63"/>
      <c r="B4158" s="62" t="s">
        <v>73</v>
      </c>
      <c r="C4158" s="160" t="s">
        <v>74</v>
      </c>
      <c r="D4158" s="160"/>
      <c r="E4158" s="160"/>
      <c r="F4158" s="64"/>
      <c r="G4158" s="65"/>
      <c r="H4158" s="65"/>
      <c r="I4158" s="65"/>
      <c r="J4158" s="66">
        <v>17.46</v>
      </c>
      <c r="K4158" s="90">
        <v>1.875</v>
      </c>
      <c r="L4158" s="66">
        <v>178.48</v>
      </c>
      <c r="M4158" s="69">
        <v>52.21</v>
      </c>
      <c r="N4158" s="70">
        <v>9318.44</v>
      </c>
      <c r="EZ4158" s="48"/>
      <c r="FA4158" s="49"/>
      <c r="FB4158" s="58"/>
      <c r="FC4158" s="58"/>
      <c r="FD4158" s="58"/>
      <c r="FG4158" s="4" t="s">
        <v>74</v>
      </c>
      <c r="FJ4158" s="58"/>
      <c r="FK4158" s="105"/>
      <c r="FM4158" s="105"/>
    </row>
    <row r="4159" spans="1:169" customFormat="1" ht="15" x14ac:dyDescent="0.25">
      <c r="A4159" s="63"/>
      <c r="B4159" s="62" t="s">
        <v>75</v>
      </c>
      <c r="C4159" s="160" t="s">
        <v>76</v>
      </c>
      <c r="D4159" s="160"/>
      <c r="E4159" s="160"/>
      <c r="F4159" s="64"/>
      <c r="G4159" s="65"/>
      <c r="H4159" s="65"/>
      <c r="I4159" s="65"/>
      <c r="J4159" s="68">
        <v>4001</v>
      </c>
      <c r="K4159" s="65"/>
      <c r="L4159" s="68">
        <v>21813.45</v>
      </c>
      <c r="M4159" s="67">
        <v>9.5</v>
      </c>
      <c r="N4159" s="70">
        <v>207227.78</v>
      </c>
      <c r="EZ4159" s="48"/>
      <c r="FA4159" s="49"/>
      <c r="FB4159" s="58"/>
      <c r="FC4159" s="58"/>
      <c r="FD4159" s="58"/>
      <c r="FG4159" s="4" t="s">
        <v>76</v>
      </c>
      <c r="FJ4159" s="58"/>
      <c r="FK4159" s="105"/>
      <c r="FM4159" s="105"/>
    </row>
    <row r="4160" spans="1:169" customFormat="1" ht="15" x14ac:dyDescent="0.25">
      <c r="A4160" s="73"/>
      <c r="B4160" s="62"/>
      <c r="C4160" s="160" t="s">
        <v>77</v>
      </c>
      <c r="D4160" s="160"/>
      <c r="E4160" s="160"/>
      <c r="F4160" s="64" t="s">
        <v>78</v>
      </c>
      <c r="G4160" s="69">
        <v>47.84</v>
      </c>
      <c r="H4160" s="90">
        <v>1.7250000000000001</v>
      </c>
      <c r="I4160" s="74">
        <v>449.92084799999998</v>
      </c>
      <c r="J4160" s="9"/>
      <c r="K4160" s="65"/>
      <c r="L4160" s="9"/>
      <c r="M4160" s="65"/>
      <c r="N4160" s="72"/>
      <c r="EZ4160" s="48"/>
      <c r="FA4160" s="49"/>
      <c r="FB4160" s="58"/>
      <c r="FC4160" s="58"/>
      <c r="FD4160" s="58"/>
      <c r="FH4160" s="4" t="s">
        <v>77</v>
      </c>
      <c r="FJ4160" s="58"/>
      <c r="FK4160" s="105"/>
      <c r="FM4160" s="105"/>
    </row>
    <row r="4161" spans="1:169" customFormat="1" ht="15" x14ac:dyDescent="0.25">
      <c r="A4161" s="73"/>
      <c r="B4161" s="62"/>
      <c r="C4161" s="160" t="s">
        <v>79</v>
      </c>
      <c r="D4161" s="160"/>
      <c r="E4161" s="160"/>
      <c r="F4161" s="64" t="s">
        <v>78</v>
      </c>
      <c r="G4161" s="69">
        <v>1.41</v>
      </c>
      <c r="H4161" s="90">
        <v>1.875</v>
      </c>
      <c r="I4161" s="74">
        <v>14.413724999999999</v>
      </c>
      <c r="J4161" s="9"/>
      <c r="K4161" s="65"/>
      <c r="L4161" s="9"/>
      <c r="M4161" s="65"/>
      <c r="N4161" s="72"/>
      <c r="EZ4161" s="48"/>
      <c r="FA4161" s="49"/>
      <c r="FB4161" s="58"/>
      <c r="FC4161" s="58"/>
      <c r="FD4161" s="58"/>
      <c r="FH4161" s="4" t="s">
        <v>79</v>
      </c>
      <c r="FJ4161" s="58"/>
      <c r="FK4161" s="105"/>
      <c r="FM4161" s="105"/>
    </row>
    <row r="4162" spans="1:169" customFormat="1" ht="15" x14ac:dyDescent="0.25">
      <c r="A4162" s="59"/>
      <c r="B4162" s="62"/>
      <c r="C4162" s="164" t="s">
        <v>80</v>
      </c>
      <c r="D4162" s="164"/>
      <c r="E4162" s="164"/>
      <c r="F4162" s="76"/>
      <c r="G4162" s="77"/>
      <c r="H4162" s="77"/>
      <c r="I4162" s="77"/>
      <c r="J4162" s="79">
        <v>4487.01</v>
      </c>
      <c r="K4162" s="77"/>
      <c r="L4162" s="79">
        <v>26443.66</v>
      </c>
      <c r="M4162" s="77"/>
      <c r="N4162" s="80">
        <v>421856.29</v>
      </c>
      <c r="EZ4162" s="48"/>
      <c r="FA4162" s="49"/>
      <c r="FB4162" s="58"/>
      <c r="FC4162" s="58"/>
      <c r="FD4162" s="58"/>
      <c r="FI4162" s="4" t="s">
        <v>80</v>
      </c>
      <c r="FJ4162" s="58"/>
      <c r="FK4162" s="105"/>
      <c r="FM4162" s="105"/>
    </row>
    <row r="4163" spans="1:169" customFormat="1" ht="15" x14ac:dyDescent="0.25">
      <c r="A4163" s="73"/>
      <c r="B4163" s="62"/>
      <c r="C4163" s="160" t="s">
        <v>81</v>
      </c>
      <c r="D4163" s="160"/>
      <c r="E4163" s="160"/>
      <c r="F4163" s="64"/>
      <c r="G4163" s="65"/>
      <c r="H4163" s="65"/>
      <c r="I4163" s="65"/>
      <c r="J4163" s="9"/>
      <c r="K4163" s="65"/>
      <c r="L4163" s="68">
        <v>4065.82</v>
      </c>
      <c r="M4163" s="65"/>
      <c r="N4163" s="70">
        <v>212276.46</v>
      </c>
      <c r="EZ4163" s="48"/>
      <c r="FA4163" s="49"/>
      <c r="FB4163" s="58"/>
      <c r="FC4163" s="58"/>
      <c r="FD4163" s="58"/>
      <c r="FH4163" s="4" t="s">
        <v>81</v>
      </c>
      <c r="FJ4163" s="58"/>
      <c r="FK4163" s="105"/>
      <c r="FM4163" s="105"/>
    </row>
    <row r="4164" spans="1:169" customFormat="1" ht="15" x14ac:dyDescent="0.25">
      <c r="A4164" s="73"/>
      <c r="B4164" s="62" t="s">
        <v>386</v>
      </c>
      <c r="C4164" s="160" t="s">
        <v>387</v>
      </c>
      <c r="D4164" s="160"/>
      <c r="E4164" s="160"/>
      <c r="F4164" s="64" t="s">
        <v>84</v>
      </c>
      <c r="G4164" s="71">
        <v>112</v>
      </c>
      <c r="H4164" s="65"/>
      <c r="I4164" s="71">
        <v>112</v>
      </c>
      <c r="J4164" s="9"/>
      <c r="K4164" s="65"/>
      <c r="L4164" s="68">
        <v>4553.72</v>
      </c>
      <c r="M4164" s="65"/>
      <c r="N4164" s="70">
        <v>237749.64</v>
      </c>
      <c r="EZ4164" s="48"/>
      <c r="FA4164" s="49"/>
      <c r="FB4164" s="58"/>
      <c r="FC4164" s="58"/>
      <c r="FD4164" s="58"/>
      <c r="FH4164" s="4" t="s">
        <v>387</v>
      </c>
      <c r="FJ4164" s="58"/>
      <c r="FK4164" s="105"/>
      <c r="FM4164" s="105"/>
    </row>
    <row r="4165" spans="1:169" customFormat="1" ht="22.5" x14ac:dyDescent="0.25">
      <c r="A4165" s="73"/>
      <c r="B4165" s="62" t="s">
        <v>388</v>
      </c>
      <c r="C4165" s="160" t="s">
        <v>389</v>
      </c>
      <c r="D4165" s="160"/>
      <c r="E4165" s="160"/>
      <c r="F4165" s="64" t="s">
        <v>84</v>
      </c>
      <c r="G4165" s="71">
        <v>65</v>
      </c>
      <c r="H4165" s="69">
        <v>0.85</v>
      </c>
      <c r="I4165" s="69">
        <v>55.25</v>
      </c>
      <c r="J4165" s="9"/>
      <c r="K4165" s="65"/>
      <c r="L4165" s="68">
        <v>2246.37</v>
      </c>
      <c r="M4165" s="65"/>
      <c r="N4165" s="70">
        <v>117282.74</v>
      </c>
      <c r="EZ4165" s="48"/>
      <c r="FA4165" s="49"/>
      <c r="FB4165" s="58"/>
      <c r="FC4165" s="58"/>
      <c r="FD4165" s="58"/>
      <c r="FH4165" s="4" t="s">
        <v>389</v>
      </c>
      <c r="FJ4165" s="58"/>
      <c r="FK4165" s="105"/>
      <c r="FM4165" s="105"/>
    </row>
    <row r="4166" spans="1:169" customFormat="1" ht="15" x14ac:dyDescent="0.25">
      <c r="A4166" s="81"/>
      <c r="B4166" s="82"/>
      <c r="C4166" s="159" t="s">
        <v>87</v>
      </c>
      <c r="D4166" s="159"/>
      <c r="E4166" s="159"/>
      <c r="F4166" s="52"/>
      <c r="G4166" s="53"/>
      <c r="H4166" s="53"/>
      <c r="I4166" s="53"/>
      <c r="J4166" s="56"/>
      <c r="K4166" s="53"/>
      <c r="L4166" s="83">
        <v>33243.75</v>
      </c>
      <c r="M4166" s="77"/>
      <c r="N4166" s="84">
        <v>776888.67</v>
      </c>
      <c r="EZ4166" s="48"/>
      <c r="FA4166" s="49"/>
      <c r="FB4166" s="58"/>
      <c r="FC4166" s="58"/>
      <c r="FD4166" s="58"/>
      <c r="FJ4166" s="58" t="s">
        <v>87</v>
      </c>
      <c r="FK4166" s="105"/>
      <c r="FM4166" s="105"/>
    </row>
    <row r="4167" spans="1:169" customFormat="1" ht="33.75" x14ac:dyDescent="0.25">
      <c r="A4167" s="50" t="s">
        <v>1328</v>
      </c>
      <c r="B4167" s="51" t="s">
        <v>394</v>
      </c>
      <c r="C4167" s="159" t="s">
        <v>395</v>
      </c>
      <c r="D4167" s="159"/>
      <c r="E4167" s="159"/>
      <c r="F4167" s="52" t="s">
        <v>62</v>
      </c>
      <c r="G4167" s="53">
        <v>-5.5990000000000002</v>
      </c>
      <c r="H4167" s="54">
        <v>1</v>
      </c>
      <c r="I4167" s="55">
        <v>-5.5990000000000002</v>
      </c>
      <c r="J4167" s="83">
        <v>3834</v>
      </c>
      <c r="K4167" s="53"/>
      <c r="L4167" s="83">
        <v>-21466.57</v>
      </c>
      <c r="M4167" s="116">
        <v>9.5</v>
      </c>
      <c r="N4167" s="84">
        <v>-203932.42</v>
      </c>
      <c r="EZ4167" s="48"/>
      <c r="FA4167" s="49"/>
      <c r="FB4167" s="58" t="s">
        <v>395</v>
      </c>
      <c r="FC4167" s="58" t="s">
        <v>4</v>
      </c>
      <c r="FD4167" s="58" t="s">
        <v>4</v>
      </c>
      <c r="FJ4167" s="58"/>
      <c r="FK4167" s="105"/>
      <c r="FM4167" s="105"/>
    </row>
    <row r="4168" spans="1:169" customFormat="1" ht="15" x14ac:dyDescent="0.25">
      <c r="A4168" s="81"/>
      <c r="B4168" s="82"/>
      <c r="C4168" s="159" t="s">
        <v>87</v>
      </c>
      <c r="D4168" s="159"/>
      <c r="E4168" s="159"/>
      <c r="F4168" s="52"/>
      <c r="G4168" s="53"/>
      <c r="H4168" s="53"/>
      <c r="I4168" s="53"/>
      <c r="J4168" s="56"/>
      <c r="K4168" s="53"/>
      <c r="L4168" s="83">
        <v>-21466.57</v>
      </c>
      <c r="M4168" s="77"/>
      <c r="N4168" s="84">
        <v>-203932.42</v>
      </c>
      <c r="EZ4168" s="48"/>
      <c r="FA4168" s="49"/>
      <c r="FB4168" s="58"/>
      <c r="FC4168" s="58"/>
      <c r="FD4168" s="58"/>
      <c r="FJ4168" s="58" t="s">
        <v>87</v>
      </c>
      <c r="FK4168" s="105"/>
      <c r="FM4168" s="105"/>
    </row>
    <row r="4169" spans="1:169" customFormat="1" ht="15" x14ac:dyDescent="0.25">
      <c r="A4169" s="50" t="s">
        <v>1329</v>
      </c>
      <c r="B4169" s="51" t="s">
        <v>264</v>
      </c>
      <c r="C4169" s="159" t="s">
        <v>397</v>
      </c>
      <c r="D4169" s="159"/>
      <c r="E4169" s="159"/>
      <c r="F4169" s="52" t="s">
        <v>232</v>
      </c>
      <c r="G4169" s="53">
        <v>559.91999999999996</v>
      </c>
      <c r="H4169" s="54">
        <v>1</v>
      </c>
      <c r="I4169" s="86">
        <v>559.91999999999996</v>
      </c>
      <c r="J4169" s="56"/>
      <c r="K4169" s="53"/>
      <c r="L4169" s="56"/>
      <c r="M4169" s="116">
        <v>9.5</v>
      </c>
      <c r="N4169" s="57"/>
      <c r="EZ4169" s="48"/>
      <c r="FA4169" s="49"/>
      <c r="FB4169" s="58" t="s">
        <v>397</v>
      </c>
      <c r="FC4169" s="58" t="s">
        <v>4</v>
      </c>
      <c r="FD4169" s="58" t="s">
        <v>4</v>
      </c>
      <c r="FJ4169" s="58"/>
      <c r="FK4169" s="105"/>
      <c r="FM4169" s="105"/>
    </row>
    <row r="4170" spans="1:169" customFormat="1" ht="15" x14ac:dyDescent="0.25">
      <c r="A4170" s="59"/>
      <c r="B4170" s="60"/>
      <c r="C4170" s="160" t="s">
        <v>1015</v>
      </c>
      <c r="D4170" s="160"/>
      <c r="E4170" s="160"/>
      <c r="F4170" s="160"/>
      <c r="G4170" s="160"/>
      <c r="H4170" s="160"/>
      <c r="I4170" s="160"/>
      <c r="J4170" s="160"/>
      <c r="K4170" s="160"/>
      <c r="L4170" s="160"/>
      <c r="M4170" s="160"/>
      <c r="N4170" s="161"/>
      <c r="EZ4170" s="48"/>
      <c r="FA4170" s="49"/>
      <c r="FB4170" s="58"/>
      <c r="FC4170" s="58"/>
      <c r="FD4170" s="58"/>
      <c r="FE4170" s="4" t="s">
        <v>1015</v>
      </c>
      <c r="FJ4170" s="58"/>
      <c r="FK4170" s="105"/>
      <c r="FM4170" s="105"/>
    </row>
    <row r="4171" spans="1:169" customFormat="1" ht="15" x14ac:dyDescent="0.25">
      <c r="A4171" s="81"/>
      <c r="B4171" s="82"/>
      <c r="C4171" s="159" t="s">
        <v>87</v>
      </c>
      <c r="D4171" s="159"/>
      <c r="E4171" s="159"/>
      <c r="F4171" s="52"/>
      <c r="G4171" s="53"/>
      <c r="H4171" s="53"/>
      <c r="I4171" s="53"/>
      <c r="J4171" s="56"/>
      <c r="K4171" s="53"/>
      <c r="L4171" s="87">
        <v>0</v>
      </c>
      <c r="M4171" s="77"/>
      <c r="N4171" s="94">
        <v>0</v>
      </c>
      <c r="EZ4171" s="48"/>
      <c r="FA4171" s="49"/>
      <c r="FB4171" s="58"/>
      <c r="FC4171" s="58"/>
      <c r="FD4171" s="58"/>
      <c r="FJ4171" s="58" t="s">
        <v>87</v>
      </c>
      <c r="FK4171" s="105"/>
      <c r="FM4171" s="105"/>
    </row>
    <row r="4172" spans="1:169" customFormat="1" ht="56.25" x14ac:dyDescent="0.25">
      <c r="A4172" s="50" t="s">
        <v>1330</v>
      </c>
      <c r="B4172" s="51" t="s">
        <v>288</v>
      </c>
      <c r="C4172" s="159" t="s">
        <v>289</v>
      </c>
      <c r="D4172" s="159"/>
      <c r="E4172" s="159"/>
      <c r="F4172" s="52" t="s">
        <v>62</v>
      </c>
      <c r="G4172" s="53">
        <v>5.0999999999999997E-2</v>
      </c>
      <c r="H4172" s="54">
        <v>1</v>
      </c>
      <c r="I4172" s="55">
        <v>5.0999999999999997E-2</v>
      </c>
      <c r="J4172" s="56"/>
      <c r="K4172" s="53"/>
      <c r="L4172" s="56"/>
      <c r="M4172" s="53"/>
      <c r="N4172" s="57"/>
      <c r="EZ4172" s="48"/>
      <c r="FA4172" s="49"/>
      <c r="FB4172" s="58" t="s">
        <v>289</v>
      </c>
      <c r="FC4172" s="58" t="s">
        <v>4</v>
      </c>
      <c r="FD4172" s="58" t="s">
        <v>4</v>
      </c>
      <c r="FJ4172" s="58"/>
      <c r="FK4172" s="105"/>
      <c r="FM4172" s="105"/>
    </row>
    <row r="4173" spans="1:169" customFormat="1" ht="15" x14ac:dyDescent="0.25">
      <c r="A4173" s="59"/>
      <c r="B4173" s="60"/>
      <c r="C4173" s="160" t="s">
        <v>1331</v>
      </c>
      <c r="D4173" s="160"/>
      <c r="E4173" s="160"/>
      <c r="F4173" s="160"/>
      <c r="G4173" s="160"/>
      <c r="H4173" s="160"/>
      <c r="I4173" s="160"/>
      <c r="J4173" s="160"/>
      <c r="K4173" s="160"/>
      <c r="L4173" s="160"/>
      <c r="M4173" s="160"/>
      <c r="N4173" s="161"/>
      <c r="EZ4173" s="48"/>
      <c r="FA4173" s="49"/>
      <c r="FB4173" s="58"/>
      <c r="FC4173" s="58"/>
      <c r="FD4173" s="58"/>
      <c r="FE4173" s="4" t="s">
        <v>1331</v>
      </c>
      <c r="FJ4173" s="58"/>
      <c r="FK4173" s="105"/>
      <c r="FM4173" s="105"/>
    </row>
    <row r="4174" spans="1:169" customFormat="1" ht="67.5" x14ac:dyDescent="0.25">
      <c r="A4174" s="61"/>
      <c r="B4174" s="62" t="s">
        <v>64</v>
      </c>
      <c r="C4174" s="162" t="s">
        <v>65</v>
      </c>
      <c r="D4174" s="162"/>
      <c r="E4174" s="162"/>
      <c r="F4174" s="162"/>
      <c r="G4174" s="162"/>
      <c r="H4174" s="162"/>
      <c r="I4174" s="162"/>
      <c r="J4174" s="162"/>
      <c r="K4174" s="162"/>
      <c r="L4174" s="162"/>
      <c r="M4174" s="162"/>
      <c r="N4174" s="163"/>
      <c r="EZ4174" s="48"/>
      <c r="FA4174" s="49"/>
      <c r="FB4174" s="58"/>
      <c r="FC4174" s="58"/>
      <c r="FD4174" s="58"/>
      <c r="FF4174" s="4" t="s">
        <v>65</v>
      </c>
      <c r="FJ4174" s="58"/>
      <c r="FK4174" s="105"/>
      <c r="FM4174" s="105"/>
    </row>
    <row r="4175" spans="1:169" customFormat="1" ht="67.5" x14ac:dyDescent="0.25">
      <c r="A4175" s="61"/>
      <c r="B4175" s="62" t="s">
        <v>66</v>
      </c>
      <c r="C4175" s="162" t="s">
        <v>67</v>
      </c>
      <c r="D4175" s="162"/>
      <c r="E4175" s="162"/>
      <c r="F4175" s="162"/>
      <c r="G4175" s="162"/>
      <c r="H4175" s="162"/>
      <c r="I4175" s="162"/>
      <c r="J4175" s="162"/>
      <c r="K4175" s="162"/>
      <c r="L4175" s="162"/>
      <c r="M4175" s="162"/>
      <c r="N4175" s="163"/>
      <c r="EZ4175" s="48"/>
      <c r="FA4175" s="49"/>
      <c r="FB4175" s="58"/>
      <c r="FC4175" s="58"/>
      <c r="FD4175" s="58"/>
      <c r="FF4175" s="4" t="s">
        <v>67</v>
      </c>
      <c r="FJ4175" s="58"/>
      <c r="FK4175" s="105"/>
      <c r="FM4175" s="105"/>
    </row>
    <row r="4176" spans="1:169" customFormat="1" ht="33.75" x14ac:dyDescent="0.25">
      <c r="A4176" s="61"/>
      <c r="B4176" s="62" t="s">
        <v>98</v>
      </c>
      <c r="C4176" s="162" t="s">
        <v>99</v>
      </c>
      <c r="D4176" s="162"/>
      <c r="E4176" s="162"/>
      <c r="F4176" s="162"/>
      <c r="G4176" s="162"/>
      <c r="H4176" s="162"/>
      <c r="I4176" s="162"/>
      <c r="J4176" s="162"/>
      <c r="K4176" s="162"/>
      <c r="L4176" s="162"/>
      <c r="M4176" s="162"/>
      <c r="N4176" s="163"/>
      <c r="EZ4176" s="48"/>
      <c r="FA4176" s="49"/>
      <c r="FB4176" s="58"/>
      <c r="FC4176" s="58"/>
      <c r="FD4176" s="58"/>
      <c r="FF4176" s="4" t="s">
        <v>99</v>
      </c>
      <c r="FJ4176" s="58"/>
      <c r="FK4176" s="105"/>
      <c r="FM4176" s="105"/>
    </row>
    <row r="4177" spans="1:169" customFormat="1" ht="15" x14ac:dyDescent="0.25">
      <c r="A4177" s="63"/>
      <c r="B4177" s="62" t="s">
        <v>59</v>
      </c>
      <c r="C4177" s="160" t="s">
        <v>70</v>
      </c>
      <c r="D4177" s="160"/>
      <c r="E4177" s="160"/>
      <c r="F4177" s="64"/>
      <c r="G4177" s="65"/>
      <c r="H4177" s="65"/>
      <c r="I4177" s="65"/>
      <c r="J4177" s="66">
        <v>432</v>
      </c>
      <c r="K4177" s="90">
        <v>1.7250000000000001</v>
      </c>
      <c r="L4177" s="66">
        <v>38.01</v>
      </c>
      <c r="M4177" s="69">
        <v>52.21</v>
      </c>
      <c r="N4177" s="70">
        <v>1984.5</v>
      </c>
      <c r="EZ4177" s="48"/>
      <c r="FA4177" s="49"/>
      <c r="FB4177" s="58"/>
      <c r="FC4177" s="58"/>
      <c r="FD4177" s="58"/>
      <c r="FG4177" s="4" t="s">
        <v>70</v>
      </c>
      <c r="FJ4177" s="58"/>
      <c r="FK4177" s="105"/>
      <c r="FM4177" s="105"/>
    </row>
    <row r="4178" spans="1:169" customFormat="1" ht="15" x14ac:dyDescent="0.25">
      <c r="A4178" s="63"/>
      <c r="B4178" s="62" t="s">
        <v>71</v>
      </c>
      <c r="C4178" s="160" t="s">
        <v>72</v>
      </c>
      <c r="D4178" s="160"/>
      <c r="E4178" s="160"/>
      <c r="F4178" s="64"/>
      <c r="G4178" s="65"/>
      <c r="H4178" s="65"/>
      <c r="I4178" s="65"/>
      <c r="J4178" s="66">
        <v>150.27000000000001</v>
      </c>
      <c r="K4178" s="90">
        <v>1.875</v>
      </c>
      <c r="L4178" s="66">
        <v>14.37</v>
      </c>
      <c r="M4178" s="69">
        <v>15.71</v>
      </c>
      <c r="N4178" s="92">
        <v>225.75</v>
      </c>
      <c r="EZ4178" s="48"/>
      <c r="FA4178" s="49"/>
      <c r="FB4178" s="58"/>
      <c r="FC4178" s="58"/>
      <c r="FD4178" s="58"/>
      <c r="FG4178" s="4" t="s">
        <v>72</v>
      </c>
      <c r="FJ4178" s="58"/>
      <c r="FK4178" s="105"/>
      <c r="FM4178" s="105"/>
    </row>
    <row r="4179" spans="1:169" customFormat="1" ht="15" x14ac:dyDescent="0.25">
      <c r="A4179" s="63"/>
      <c r="B4179" s="62" t="s">
        <v>73</v>
      </c>
      <c r="C4179" s="160" t="s">
        <v>74</v>
      </c>
      <c r="D4179" s="160"/>
      <c r="E4179" s="160"/>
      <c r="F4179" s="64"/>
      <c r="G4179" s="65"/>
      <c r="H4179" s="65"/>
      <c r="I4179" s="65"/>
      <c r="J4179" s="66">
        <v>25.99</v>
      </c>
      <c r="K4179" s="90">
        <v>1.875</v>
      </c>
      <c r="L4179" s="66">
        <v>2.4900000000000002</v>
      </c>
      <c r="M4179" s="69">
        <v>52.21</v>
      </c>
      <c r="N4179" s="92">
        <v>130</v>
      </c>
      <c r="EZ4179" s="48"/>
      <c r="FA4179" s="49"/>
      <c r="FB4179" s="58"/>
      <c r="FC4179" s="58"/>
      <c r="FD4179" s="58"/>
      <c r="FG4179" s="4" t="s">
        <v>74</v>
      </c>
      <c r="FJ4179" s="58"/>
      <c r="FK4179" s="105"/>
      <c r="FM4179" s="105"/>
    </row>
    <row r="4180" spans="1:169" customFormat="1" ht="15" x14ac:dyDescent="0.25">
      <c r="A4180" s="63"/>
      <c r="B4180" s="62" t="s">
        <v>75</v>
      </c>
      <c r="C4180" s="160" t="s">
        <v>76</v>
      </c>
      <c r="D4180" s="160"/>
      <c r="E4180" s="160"/>
      <c r="F4180" s="64"/>
      <c r="G4180" s="65"/>
      <c r="H4180" s="65"/>
      <c r="I4180" s="65"/>
      <c r="J4180" s="66">
        <v>734.19</v>
      </c>
      <c r="K4180" s="65"/>
      <c r="L4180" s="66">
        <v>37.44</v>
      </c>
      <c r="M4180" s="67">
        <v>9.5</v>
      </c>
      <c r="N4180" s="92">
        <v>355.68</v>
      </c>
      <c r="EZ4180" s="48"/>
      <c r="FA4180" s="49"/>
      <c r="FB4180" s="58"/>
      <c r="FC4180" s="58"/>
      <c r="FD4180" s="58"/>
      <c r="FG4180" s="4" t="s">
        <v>76</v>
      </c>
      <c r="FJ4180" s="58"/>
      <c r="FK4180" s="105"/>
      <c r="FM4180" s="105"/>
    </row>
    <row r="4181" spans="1:169" customFormat="1" ht="15" x14ac:dyDescent="0.25">
      <c r="A4181" s="73"/>
      <c r="B4181" s="62"/>
      <c r="C4181" s="160" t="s">
        <v>77</v>
      </c>
      <c r="D4181" s="160"/>
      <c r="E4181" s="160"/>
      <c r="F4181" s="64" t="s">
        <v>78</v>
      </c>
      <c r="G4181" s="71">
        <v>50</v>
      </c>
      <c r="H4181" s="90">
        <v>1.7250000000000001</v>
      </c>
      <c r="I4181" s="85">
        <v>4.3987499999999997</v>
      </c>
      <c r="J4181" s="9"/>
      <c r="K4181" s="65"/>
      <c r="L4181" s="9"/>
      <c r="M4181" s="65"/>
      <c r="N4181" s="72"/>
      <c r="EZ4181" s="48"/>
      <c r="FA4181" s="49"/>
      <c r="FB4181" s="58"/>
      <c r="FC4181" s="58"/>
      <c r="FD4181" s="58"/>
      <c r="FH4181" s="4" t="s">
        <v>77</v>
      </c>
      <c r="FJ4181" s="58"/>
      <c r="FK4181" s="105"/>
      <c r="FM4181" s="105"/>
    </row>
    <row r="4182" spans="1:169" customFormat="1" ht="15" x14ac:dyDescent="0.25">
      <c r="A4182" s="73"/>
      <c r="B4182" s="62"/>
      <c r="C4182" s="160" t="s">
        <v>79</v>
      </c>
      <c r="D4182" s="160"/>
      <c r="E4182" s="160"/>
      <c r="F4182" s="64" t="s">
        <v>78</v>
      </c>
      <c r="G4182" s="69">
        <v>2.27</v>
      </c>
      <c r="H4182" s="90">
        <v>1.875</v>
      </c>
      <c r="I4182" s="89">
        <v>0.21706880000000001</v>
      </c>
      <c r="J4182" s="9"/>
      <c r="K4182" s="65"/>
      <c r="L4182" s="9"/>
      <c r="M4182" s="65"/>
      <c r="N4182" s="72"/>
      <c r="EZ4182" s="48"/>
      <c r="FA4182" s="49"/>
      <c r="FB4182" s="58"/>
      <c r="FC4182" s="58"/>
      <c r="FD4182" s="58"/>
      <c r="FH4182" s="4" t="s">
        <v>79</v>
      </c>
      <c r="FJ4182" s="58"/>
      <c r="FK4182" s="105"/>
      <c r="FM4182" s="105"/>
    </row>
    <row r="4183" spans="1:169" customFormat="1" ht="15" x14ac:dyDescent="0.25">
      <c r="A4183" s="59"/>
      <c r="B4183" s="62"/>
      <c r="C4183" s="164" t="s">
        <v>80</v>
      </c>
      <c r="D4183" s="164"/>
      <c r="E4183" s="164"/>
      <c r="F4183" s="76"/>
      <c r="G4183" s="77"/>
      <c r="H4183" s="77"/>
      <c r="I4183" s="77"/>
      <c r="J4183" s="79">
        <v>1316.46</v>
      </c>
      <c r="K4183" s="77"/>
      <c r="L4183" s="78">
        <v>89.82</v>
      </c>
      <c r="M4183" s="77"/>
      <c r="N4183" s="80">
        <v>2565.9299999999998</v>
      </c>
      <c r="EZ4183" s="48"/>
      <c r="FA4183" s="49"/>
      <c r="FB4183" s="58"/>
      <c r="FC4183" s="58"/>
      <c r="FD4183" s="58"/>
      <c r="FI4183" s="4" t="s">
        <v>80</v>
      </c>
      <c r="FJ4183" s="58"/>
      <c r="FK4183" s="105"/>
      <c r="FM4183" s="105"/>
    </row>
    <row r="4184" spans="1:169" customFormat="1" ht="15" x14ac:dyDescent="0.25">
      <c r="A4184" s="73"/>
      <c r="B4184" s="62"/>
      <c r="C4184" s="160" t="s">
        <v>81</v>
      </c>
      <c r="D4184" s="160"/>
      <c r="E4184" s="160"/>
      <c r="F4184" s="64"/>
      <c r="G4184" s="65"/>
      <c r="H4184" s="65"/>
      <c r="I4184" s="65"/>
      <c r="J4184" s="9"/>
      <c r="K4184" s="65"/>
      <c r="L4184" s="66">
        <v>40.5</v>
      </c>
      <c r="M4184" s="65"/>
      <c r="N4184" s="70">
        <v>2114.5</v>
      </c>
      <c r="EZ4184" s="48"/>
      <c r="FA4184" s="49"/>
      <c r="FB4184" s="58"/>
      <c r="FC4184" s="58"/>
      <c r="FD4184" s="58"/>
      <c r="FH4184" s="4" t="s">
        <v>81</v>
      </c>
      <c r="FJ4184" s="58"/>
      <c r="FK4184" s="105"/>
      <c r="FM4184" s="105"/>
    </row>
    <row r="4185" spans="1:169" customFormat="1" ht="15" x14ac:dyDescent="0.25">
      <c r="A4185" s="73"/>
      <c r="B4185" s="62" t="s">
        <v>100</v>
      </c>
      <c r="C4185" s="160" t="s">
        <v>101</v>
      </c>
      <c r="D4185" s="160"/>
      <c r="E4185" s="160"/>
      <c r="F4185" s="64" t="s">
        <v>84</v>
      </c>
      <c r="G4185" s="71">
        <v>109</v>
      </c>
      <c r="H4185" s="65"/>
      <c r="I4185" s="71">
        <v>109</v>
      </c>
      <c r="J4185" s="9"/>
      <c r="K4185" s="65"/>
      <c r="L4185" s="66">
        <v>44.15</v>
      </c>
      <c r="M4185" s="65"/>
      <c r="N4185" s="70">
        <v>2304.81</v>
      </c>
      <c r="EZ4185" s="48"/>
      <c r="FA4185" s="49"/>
      <c r="FB4185" s="58"/>
      <c r="FC4185" s="58"/>
      <c r="FD4185" s="58"/>
      <c r="FH4185" s="4" t="s">
        <v>101</v>
      </c>
      <c r="FJ4185" s="58"/>
      <c r="FK4185" s="105"/>
      <c r="FM4185" s="105"/>
    </row>
    <row r="4186" spans="1:169" customFormat="1" ht="22.5" x14ac:dyDescent="0.25">
      <c r="A4186" s="73"/>
      <c r="B4186" s="62" t="s">
        <v>102</v>
      </c>
      <c r="C4186" s="160" t="s">
        <v>103</v>
      </c>
      <c r="D4186" s="160"/>
      <c r="E4186" s="160"/>
      <c r="F4186" s="64" t="s">
        <v>84</v>
      </c>
      <c r="G4186" s="71">
        <v>57</v>
      </c>
      <c r="H4186" s="69">
        <v>0.85</v>
      </c>
      <c r="I4186" s="69">
        <v>48.45</v>
      </c>
      <c r="J4186" s="9"/>
      <c r="K4186" s="65"/>
      <c r="L4186" s="66">
        <v>19.62</v>
      </c>
      <c r="M4186" s="65"/>
      <c r="N4186" s="70">
        <v>1024.48</v>
      </c>
      <c r="EZ4186" s="48"/>
      <c r="FA4186" s="49"/>
      <c r="FB4186" s="58"/>
      <c r="FC4186" s="58"/>
      <c r="FD4186" s="58"/>
      <c r="FH4186" s="4" t="s">
        <v>103</v>
      </c>
      <c r="FJ4186" s="58"/>
      <c r="FK4186" s="105"/>
      <c r="FM4186" s="105"/>
    </row>
    <row r="4187" spans="1:169" customFormat="1" ht="15" x14ac:dyDescent="0.25">
      <c r="A4187" s="81"/>
      <c r="B4187" s="82"/>
      <c r="C4187" s="159" t="s">
        <v>87</v>
      </c>
      <c r="D4187" s="159"/>
      <c r="E4187" s="159"/>
      <c r="F4187" s="52"/>
      <c r="G4187" s="53"/>
      <c r="H4187" s="53"/>
      <c r="I4187" s="53"/>
      <c r="J4187" s="56"/>
      <c r="K4187" s="53"/>
      <c r="L4187" s="87">
        <v>153.59</v>
      </c>
      <c r="M4187" s="77"/>
      <c r="N4187" s="84">
        <v>5895.22</v>
      </c>
      <c r="EZ4187" s="48"/>
      <c r="FA4187" s="49"/>
      <c r="FB4187" s="58"/>
      <c r="FC4187" s="58"/>
      <c r="FD4187" s="58"/>
      <c r="FJ4187" s="58" t="s">
        <v>87</v>
      </c>
      <c r="FK4187" s="105"/>
      <c r="FM4187" s="105"/>
    </row>
    <row r="4188" spans="1:169" customFormat="1" ht="15" x14ac:dyDescent="0.25">
      <c r="A4188" s="50" t="s">
        <v>1332</v>
      </c>
      <c r="B4188" s="51" t="s">
        <v>264</v>
      </c>
      <c r="C4188" s="159" t="s">
        <v>292</v>
      </c>
      <c r="D4188" s="159"/>
      <c r="E4188" s="159"/>
      <c r="F4188" s="52" t="s">
        <v>293</v>
      </c>
      <c r="G4188" s="53">
        <v>51.2</v>
      </c>
      <c r="H4188" s="54">
        <v>1</v>
      </c>
      <c r="I4188" s="116">
        <v>51.2</v>
      </c>
      <c r="J4188" s="56"/>
      <c r="K4188" s="53"/>
      <c r="L4188" s="56"/>
      <c r="M4188" s="116">
        <v>9.5</v>
      </c>
      <c r="N4188" s="57"/>
      <c r="EZ4188" s="48"/>
      <c r="FA4188" s="49"/>
      <c r="FB4188" s="58" t="s">
        <v>292</v>
      </c>
      <c r="FC4188" s="58" t="s">
        <v>4</v>
      </c>
      <c r="FD4188" s="58" t="s">
        <v>4</v>
      </c>
      <c r="FJ4188" s="58"/>
      <c r="FK4188" s="105"/>
      <c r="FM4188" s="105"/>
    </row>
    <row r="4189" spans="1:169" customFormat="1" ht="15" x14ac:dyDescent="0.25">
      <c r="A4189" s="81"/>
      <c r="B4189" s="82"/>
      <c r="C4189" s="159" t="s">
        <v>87</v>
      </c>
      <c r="D4189" s="159"/>
      <c r="E4189" s="159"/>
      <c r="F4189" s="52"/>
      <c r="G4189" s="53"/>
      <c r="H4189" s="53"/>
      <c r="I4189" s="53"/>
      <c r="J4189" s="56"/>
      <c r="K4189" s="53"/>
      <c r="L4189" s="87">
        <v>0</v>
      </c>
      <c r="M4189" s="77"/>
      <c r="N4189" s="94">
        <v>0</v>
      </c>
      <c r="EZ4189" s="48"/>
      <c r="FA4189" s="49"/>
      <c r="FB4189" s="58"/>
      <c r="FC4189" s="58"/>
      <c r="FD4189" s="58"/>
      <c r="FJ4189" s="58" t="s">
        <v>87</v>
      </c>
      <c r="FK4189" s="105"/>
      <c r="FM4189" s="105"/>
    </row>
    <row r="4190" spans="1:169" customFormat="1" ht="45" x14ac:dyDescent="0.25">
      <c r="A4190" s="50" t="s">
        <v>1333</v>
      </c>
      <c r="B4190" s="51" t="s">
        <v>295</v>
      </c>
      <c r="C4190" s="159" t="s">
        <v>296</v>
      </c>
      <c r="D4190" s="159"/>
      <c r="E4190" s="159"/>
      <c r="F4190" s="52" t="s">
        <v>138</v>
      </c>
      <c r="G4190" s="53">
        <v>21.756</v>
      </c>
      <c r="H4190" s="54">
        <v>1</v>
      </c>
      <c r="I4190" s="55">
        <v>21.756</v>
      </c>
      <c r="J4190" s="56"/>
      <c r="K4190" s="53"/>
      <c r="L4190" s="56"/>
      <c r="M4190" s="53"/>
      <c r="N4190" s="57"/>
      <c r="EZ4190" s="48"/>
      <c r="FA4190" s="49"/>
      <c r="FB4190" s="58" t="s">
        <v>296</v>
      </c>
      <c r="FC4190" s="58" t="s">
        <v>4</v>
      </c>
      <c r="FD4190" s="58" t="s">
        <v>4</v>
      </c>
      <c r="FJ4190" s="58"/>
      <c r="FK4190" s="105"/>
      <c r="FM4190" s="105"/>
    </row>
    <row r="4191" spans="1:169" customFormat="1" ht="15" x14ac:dyDescent="0.25">
      <c r="A4191" s="59"/>
      <c r="B4191" s="60"/>
      <c r="C4191" s="160" t="s">
        <v>1334</v>
      </c>
      <c r="D4191" s="160"/>
      <c r="E4191" s="160"/>
      <c r="F4191" s="160"/>
      <c r="G4191" s="160"/>
      <c r="H4191" s="160"/>
      <c r="I4191" s="160"/>
      <c r="J4191" s="160"/>
      <c r="K4191" s="160"/>
      <c r="L4191" s="160"/>
      <c r="M4191" s="160"/>
      <c r="N4191" s="161"/>
      <c r="EZ4191" s="48"/>
      <c r="FA4191" s="49"/>
      <c r="FB4191" s="58"/>
      <c r="FC4191" s="58"/>
      <c r="FD4191" s="58"/>
      <c r="FE4191" s="4" t="s">
        <v>1334</v>
      </c>
      <c r="FJ4191" s="58"/>
      <c r="FK4191" s="105"/>
      <c r="FM4191" s="105"/>
    </row>
    <row r="4192" spans="1:169" customFormat="1" ht="67.5" x14ac:dyDescent="0.25">
      <c r="A4192" s="61"/>
      <c r="B4192" s="62" t="s">
        <v>64</v>
      </c>
      <c r="C4192" s="162" t="s">
        <v>65</v>
      </c>
      <c r="D4192" s="162"/>
      <c r="E4192" s="162"/>
      <c r="F4192" s="162"/>
      <c r="G4192" s="162"/>
      <c r="H4192" s="162"/>
      <c r="I4192" s="162"/>
      <c r="J4192" s="162"/>
      <c r="K4192" s="162"/>
      <c r="L4192" s="162"/>
      <c r="M4192" s="162"/>
      <c r="N4192" s="163"/>
      <c r="EZ4192" s="48"/>
      <c r="FA4192" s="49"/>
      <c r="FB4192" s="58"/>
      <c r="FC4192" s="58"/>
      <c r="FD4192" s="58"/>
      <c r="FF4192" s="4" t="s">
        <v>65</v>
      </c>
      <c r="FJ4192" s="58"/>
      <c r="FK4192" s="105"/>
      <c r="FM4192" s="105"/>
    </row>
    <row r="4193" spans="1:169" customFormat="1" ht="67.5" x14ac:dyDescent="0.25">
      <c r="A4193" s="61"/>
      <c r="B4193" s="62" t="s">
        <v>66</v>
      </c>
      <c r="C4193" s="162" t="s">
        <v>67</v>
      </c>
      <c r="D4193" s="162"/>
      <c r="E4193" s="162"/>
      <c r="F4193" s="162"/>
      <c r="G4193" s="162"/>
      <c r="H4193" s="162"/>
      <c r="I4193" s="162"/>
      <c r="J4193" s="162"/>
      <c r="K4193" s="162"/>
      <c r="L4193" s="162"/>
      <c r="M4193" s="162"/>
      <c r="N4193" s="163"/>
      <c r="EZ4193" s="48"/>
      <c r="FA4193" s="49"/>
      <c r="FB4193" s="58"/>
      <c r="FC4193" s="58"/>
      <c r="FD4193" s="58"/>
      <c r="FF4193" s="4" t="s">
        <v>67</v>
      </c>
      <c r="FJ4193" s="58"/>
      <c r="FK4193" s="105"/>
      <c r="FM4193" s="105"/>
    </row>
    <row r="4194" spans="1:169" customFormat="1" ht="33.75" x14ac:dyDescent="0.25">
      <c r="A4194" s="61"/>
      <c r="B4194" s="62" t="s">
        <v>98</v>
      </c>
      <c r="C4194" s="162" t="s">
        <v>99</v>
      </c>
      <c r="D4194" s="162"/>
      <c r="E4194" s="162"/>
      <c r="F4194" s="162"/>
      <c r="G4194" s="162"/>
      <c r="H4194" s="162"/>
      <c r="I4194" s="162"/>
      <c r="J4194" s="162"/>
      <c r="K4194" s="162"/>
      <c r="L4194" s="162"/>
      <c r="M4194" s="162"/>
      <c r="N4194" s="163"/>
      <c r="EZ4194" s="48"/>
      <c r="FA4194" s="49"/>
      <c r="FB4194" s="58"/>
      <c r="FC4194" s="58"/>
      <c r="FD4194" s="58"/>
      <c r="FF4194" s="4" t="s">
        <v>99</v>
      </c>
      <c r="FJ4194" s="58"/>
      <c r="FK4194" s="105"/>
      <c r="FM4194" s="105"/>
    </row>
    <row r="4195" spans="1:169" customFormat="1" ht="15" x14ac:dyDescent="0.25">
      <c r="A4195" s="63"/>
      <c r="B4195" s="62" t="s">
        <v>59</v>
      </c>
      <c r="C4195" s="160" t="s">
        <v>70</v>
      </c>
      <c r="D4195" s="160"/>
      <c r="E4195" s="160"/>
      <c r="F4195" s="64"/>
      <c r="G4195" s="65"/>
      <c r="H4195" s="65"/>
      <c r="I4195" s="65"/>
      <c r="J4195" s="66">
        <v>325.89</v>
      </c>
      <c r="K4195" s="90">
        <v>1.7250000000000001</v>
      </c>
      <c r="L4195" s="68">
        <v>12230.36</v>
      </c>
      <c r="M4195" s="69">
        <v>52.21</v>
      </c>
      <c r="N4195" s="70">
        <v>638547.1</v>
      </c>
      <c r="EZ4195" s="48"/>
      <c r="FA4195" s="49"/>
      <c r="FB4195" s="58"/>
      <c r="FC4195" s="58"/>
      <c r="FD4195" s="58"/>
      <c r="FG4195" s="4" t="s">
        <v>70</v>
      </c>
      <c r="FJ4195" s="58"/>
      <c r="FK4195" s="105"/>
      <c r="FM4195" s="105"/>
    </row>
    <row r="4196" spans="1:169" customFormat="1" ht="15" x14ac:dyDescent="0.25">
      <c r="A4196" s="63"/>
      <c r="B4196" s="62" t="s">
        <v>71</v>
      </c>
      <c r="C4196" s="160" t="s">
        <v>72</v>
      </c>
      <c r="D4196" s="160"/>
      <c r="E4196" s="160"/>
      <c r="F4196" s="64"/>
      <c r="G4196" s="65"/>
      <c r="H4196" s="65"/>
      <c r="I4196" s="65"/>
      <c r="J4196" s="66">
        <v>74.099999999999994</v>
      </c>
      <c r="K4196" s="90">
        <v>1.875</v>
      </c>
      <c r="L4196" s="68">
        <v>3022.72</v>
      </c>
      <c r="M4196" s="69">
        <v>15.71</v>
      </c>
      <c r="N4196" s="70">
        <v>47486.93</v>
      </c>
      <c r="EZ4196" s="48"/>
      <c r="FA4196" s="49"/>
      <c r="FB4196" s="58"/>
      <c r="FC4196" s="58"/>
      <c r="FD4196" s="58"/>
      <c r="FG4196" s="4" t="s">
        <v>72</v>
      </c>
      <c r="FJ4196" s="58"/>
      <c r="FK4196" s="105"/>
      <c r="FM4196" s="105"/>
    </row>
    <row r="4197" spans="1:169" customFormat="1" ht="15" x14ac:dyDescent="0.25">
      <c r="A4197" s="63"/>
      <c r="B4197" s="62" t="s">
        <v>73</v>
      </c>
      <c r="C4197" s="160" t="s">
        <v>74</v>
      </c>
      <c r="D4197" s="160"/>
      <c r="E4197" s="160"/>
      <c r="F4197" s="64"/>
      <c r="G4197" s="65"/>
      <c r="H4197" s="65"/>
      <c r="I4197" s="65"/>
      <c r="J4197" s="66">
        <v>11.33</v>
      </c>
      <c r="K4197" s="90">
        <v>1.875</v>
      </c>
      <c r="L4197" s="66">
        <v>462.18</v>
      </c>
      <c r="M4197" s="69">
        <v>52.21</v>
      </c>
      <c r="N4197" s="70">
        <v>24130.42</v>
      </c>
      <c r="EZ4197" s="48"/>
      <c r="FA4197" s="49"/>
      <c r="FB4197" s="58"/>
      <c r="FC4197" s="58"/>
      <c r="FD4197" s="58"/>
      <c r="FG4197" s="4" t="s">
        <v>74</v>
      </c>
      <c r="FJ4197" s="58"/>
      <c r="FK4197" s="105"/>
      <c r="FM4197" s="105"/>
    </row>
    <row r="4198" spans="1:169" customFormat="1" ht="15" x14ac:dyDescent="0.25">
      <c r="A4198" s="63"/>
      <c r="B4198" s="62" t="s">
        <v>75</v>
      </c>
      <c r="C4198" s="160" t="s">
        <v>76</v>
      </c>
      <c r="D4198" s="160"/>
      <c r="E4198" s="160"/>
      <c r="F4198" s="64"/>
      <c r="G4198" s="65"/>
      <c r="H4198" s="65"/>
      <c r="I4198" s="65"/>
      <c r="J4198" s="66">
        <v>462.96</v>
      </c>
      <c r="K4198" s="65"/>
      <c r="L4198" s="68">
        <v>10072.16</v>
      </c>
      <c r="M4198" s="67">
        <v>9.5</v>
      </c>
      <c r="N4198" s="70">
        <v>95685.52</v>
      </c>
      <c r="EZ4198" s="48"/>
      <c r="FA4198" s="49"/>
      <c r="FB4198" s="58"/>
      <c r="FC4198" s="58"/>
      <c r="FD4198" s="58"/>
      <c r="FG4198" s="4" t="s">
        <v>76</v>
      </c>
      <c r="FJ4198" s="58"/>
      <c r="FK4198" s="105"/>
      <c r="FM4198" s="105"/>
    </row>
    <row r="4199" spans="1:169" customFormat="1" ht="15" x14ac:dyDescent="0.25">
      <c r="A4199" s="73"/>
      <c r="B4199" s="62"/>
      <c r="C4199" s="160" t="s">
        <v>77</v>
      </c>
      <c r="D4199" s="160"/>
      <c r="E4199" s="160"/>
      <c r="F4199" s="64" t="s">
        <v>78</v>
      </c>
      <c r="G4199" s="67">
        <v>35.5</v>
      </c>
      <c r="H4199" s="90">
        <v>1.7250000000000001</v>
      </c>
      <c r="I4199" s="85">
        <v>1332.28305</v>
      </c>
      <c r="J4199" s="9"/>
      <c r="K4199" s="65"/>
      <c r="L4199" s="9"/>
      <c r="M4199" s="65"/>
      <c r="N4199" s="72"/>
      <c r="EZ4199" s="48"/>
      <c r="FA4199" s="49"/>
      <c r="FB4199" s="58"/>
      <c r="FC4199" s="58"/>
      <c r="FD4199" s="58"/>
      <c r="FH4199" s="4" t="s">
        <v>77</v>
      </c>
      <c r="FJ4199" s="58"/>
      <c r="FK4199" s="105"/>
      <c r="FM4199" s="105"/>
    </row>
    <row r="4200" spans="1:169" customFormat="1" ht="15" x14ac:dyDescent="0.25">
      <c r="A4200" s="73"/>
      <c r="B4200" s="62"/>
      <c r="C4200" s="160" t="s">
        <v>79</v>
      </c>
      <c r="D4200" s="160"/>
      <c r="E4200" s="160"/>
      <c r="F4200" s="64" t="s">
        <v>78</v>
      </c>
      <c r="G4200" s="69">
        <v>0.86</v>
      </c>
      <c r="H4200" s="90">
        <v>1.875</v>
      </c>
      <c r="I4200" s="85">
        <v>35.08155</v>
      </c>
      <c r="J4200" s="9"/>
      <c r="K4200" s="65"/>
      <c r="L4200" s="9"/>
      <c r="M4200" s="65"/>
      <c r="N4200" s="72"/>
      <c r="EZ4200" s="48"/>
      <c r="FA4200" s="49"/>
      <c r="FB4200" s="58"/>
      <c r="FC4200" s="58"/>
      <c r="FD4200" s="58"/>
      <c r="FH4200" s="4" t="s">
        <v>79</v>
      </c>
      <c r="FJ4200" s="58"/>
      <c r="FK4200" s="105"/>
      <c r="FM4200" s="105"/>
    </row>
    <row r="4201" spans="1:169" customFormat="1" ht="15" x14ac:dyDescent="0.25">
      <c r="A4201" s="59"/>
      <c r="B4201" s="62"/>
      <c r="C4201" s="164" t="s">
        <v>80</v>
      </c>
      <c r="D4201" s="164"/>
      <c r="E4201" s="164"/>
      <c r="F4201" s="76"/>
      <c r="G4201" s="77"/>
      <c r="H4201" s="77"/>
      <c r="I4201" s="77"/>
      <c r="J4201" s="78">
        <v>862.95</v>
      </c>
      <c r="K4201" s="77"/>
      <c r="L4201" s="79">
        <v>25325.24</v>
      </c>
      <c r="M4201" s="77"/>
      <c r="N4201" s="80">
        <v>781719.55</v>
      </c>
      <c r="EZ4201" s="48"/>
      <c r="FA4201" s="49"/>
      <c r="FB4201" s="58"/>
      <c r="FC4201" s="58"/>
      <c r="FD4201" s="58"/>
      <c r="FI4201" s="4" t="s">
        <v>80</v>
      </c>
      <c r="FJ4201" s="58"/>
      <c r="FK4201" s="105"/>
      <c r="FM4201" s="105"/>
    </row>
    <row r="4202" spans="1:169" customFormat="1" ht="15" x14ac:dyDescent="0.25">
      <c r="A4202" s="73"/>
      <c r="B4202" s="62"/>
      <c r="C4202" s="160" t="s">
        <v>81</v>
      </c>
      <c r="D4202" s="160"/>
      <c r="E4202" s="160"/>
      <c r="F4202" s="64"/>
      <c r="G4202" s="65"/>
      <c r="H4202" s="65"/>
      <c r="I4202" s="65"/>
      <c r="J4202" s="9"/>
      <c r="K4202" s="65"/>
      <c r="L4202" s="68">
        <v>12692.54</v>
      </c>
      <c r="M4202" s="65"/>
      <c r="N4202" s="70">
        <v>662677.52</v>
      </c>
      <c r="EZ4202" s="48"/>
      <c r="FA4202" s="49"/>
      <c r="FB4202" s="58"/>
      <c r="FC4202" s="58"/>
      <c r="FD4202" s="58"/>
      <c r="FH4202" s="4" t="s">
        <v>81</v>
      </c>
      <c r="FJ4202" s="58"/>
      <c r="FK4202" s="105"/>
      <c r="FM4202" s="105"/>
    </row>
    <row r="4203" spans="1:169" customFormat="1" ht="15" x14ac:dyDescent="0.25">
      <c r="A4203" s="73"/>
      <c r="B4203" s="62" t="s">
        <v>100</v>
      </c>
      <c r="C4203" s="160" t="s">
        <v>101</v>
      </c>
      <c r="D4203" s="160"/>
      <c r="E4203" s="160"/>
      <c r="F4203" s="64" t="s">
        <v>84</v>
      </c>
      <c r="G4203" s="71">
        <v>109</v>
      </c>
      <c r="H4203" s="65"/>
      <c r="I4203" s="71">
        <v>109</v>
      </c>
      <c r="J4203" s="9"/>
      <c r="K4203" s="65"/>
      <c r="L4203" s="68">
        <v>13834.87</v>
      </c>
      <c r="M4203" s="65"/>
      <c r="N4203" s="70">
        <v>722318.5</v>
      </c>
      <c r="EZ4203" s="48"/>
      <c r="FA4203" s="49"/>
      <c r="FB4203" s="58"/>
      <c r="FC4203" s="58"/>
      <c r="FD4203" s="58"/>
      <c r="FH4203" s="4" t="s">
        <v>101</v>
      </c>
      <c r="FJ4203" s="58"/>
      <c r="FK4203" s="105"/>
      <c r="FM4203" s="105"/>
    </row>
    <row r="4204" spans="1:169" customFormat="1" ht="22.5" x14ac:dyDescent="0.25">
      <c r="A4204" s="73"/>
      <c r="B4204" s="62" t="s">
        <v>102</v>
      </c>
      <c r="C4204" s="160" t="s">
        <v>103</v>
      </c>
      <c r="D4204" s="160"/>
      <c r="E4204" s="160"/>
      <c r="F4204" s="64" t="s">
        <v>84</v>
      </c>
      <c r="G4204" s="71">
        <v>57</v>
      </c>
      <c r="H4204" s="69">
        <v>0.85</v>
      </c>
      <c r="I4204" s="69">
        <v>48.45</v>
      </c>
      <c r="J4204" s="9"/>
      <c r="K4204" s="65"/>
      <c r="L4204" s="68">
        <v>6149.54</v>
      </c>
      <c r="M4204" s="65"/>
      <c r="N4204" s="70">
        <v>321067.26</v>
      </c>
      <c r="EZ4204" s="48"/>
      <c r="FA4204" s="49"/>
      <c r="FB4204" s="58"/>
      <c r="FC4204" s="58"/>
      <c r="FD4204" s="58"/>
      <c r="FH4204" s="4" t="s">
        <v>103</v>
      </c>
      <c r="FJ4204" s="58"/>
      <c r="FK4204" s="105"/>
      <c r="FM4204" s="105"/>
    </row>
    <row r="4205" spans="1:169" customFormat="1" ht="15" x14ac:dyDescent="0.25">
      <c r="A4205" s="81"/>
      <c r="B4205" s="82"/>
      <c r="C4205" s="159" t="s">
        <v>87</v>
      </c>
      <c r="D4205" s="159"/>
      <c r="E4205" s="159"/>
      <c r="F4205" s="52"/>
      <c r="G4205" s="53"/>
      <c r="H4205" s="53"/>
      <c r="I4205" s="53"/>
      <c r="J4205" s="56"/>
      <c r="K4205" s="53"/>
      <c r="L4205" s="83">
        <v>45309.65</v>
      </c>
      <c r="M4205" s="77"/>
      <c r="N4205" s="84">
        <v>1825105.31</v>
      </c>
      <c r="EZ4205" s="48"/>
      <c r="FA4205" s="49"/>
      <c r="FB4205" s="58"/>
      <c r="FC4205" s="58"/>
      <c r="FD4205" s="58"/>
      <c r="FJ4205" s="58" t="s">
        <v>87</v>
      </c>
      <c r="FK4205" s="105"/>
      <c r="FM4205" s="105"/>
    </row>
    <row r="4206" spans="1:169" customFormat="1" ht="15" x14ac:dyDescent="0.25">
      <c r="A4206" s="50" t="s">
        <v>1335</v>
      </c>
      <c r="B4206" s="51" t="s">
        <v>264</v>
      </c>
      <c r="C4206" s="159" t="s">
        <v>299</v>
      </c>
      <c r="D4206" s="159"/>
      <c r="E4206" s="159"/>
      <c r="F4206" s="52" t="s">
        <v>232</v>
      </c>
      <c r="G4206" s="53">
        <v>2175.62</v>
      </c>
      <c r="H4206" s="54">
        <v>1</v>
      </c>
      <c r="I4206" s="86">
        <v>2175.62</v>
      </c>
      <c r="J4206" s="56"/>
      <c r="K4206" s="53"/>
      <c r="L4206" s="56"/>
      <c r="M4206" s="116">
        <v>9.5</v>
      </c>
      <c r="N4206" s="57"/>
      <c r="EZ4206" s="48"/>
      <c r="FA4206" s="49"/>
      <c r="FB4206" s="58" t="s">
        <v>299</v>
      </c>
      <c r="FC4206" s="58" t="s">
        <v>4</v>
      </c>
      <c r="FD4206" s="58" t="s">
        <v>4</v>
      </c>
      <c r="FJ4206" s="58"/>
      <c r="FK4206" s="105"/>
      <c r="FM4206" s="105"/>
    </row>
    <row r="4207" spans="1:169" customFormat="1" ht="15" x14ac:dyDescent="0.25">
      <c r="A4207" s="81"/>
      <c r="B4207" s="82"/>
      <c r="C4207" s="159" t="s">
        <v>87</v>
      </c>
      <c r="D4207" s="159"/>
      <c r="E4207" s="159"/>
      <c r="F4207" s="52"/>
      <c r="G4207" s="53"/>
      <c r="H4207" s="53"/>
      <c r="I4207" s="53"/>
      <c r="J4207" s="56"/>
      <c r="K4207" s="53"/>
      <c r="L4207" s="87">
        <v>0</v>
      </c>
      <c r="M4207" s="77"/>
      <c r="N4207" s="94">
        <v>0</v>
      </c>
      <c r="EZ4207" s="48"/>
      <c r="FA4207" s="49"/>
      <c r="FB4207" s="58"/>
      <c r="FC4207" s="58"/>
      <c r="FD4207" s="58"/>
      <c r="FJ4207" s="58" t="s">
        <v>87</v>
      </c>
      <c r="FK4207" s="105"/>
      <c r="FM4207" s="105"/>
    </row>
    <row r="4208" spans="1:169" customFormat="1" ht="15" x14ac:dyDescent="0.25">
      <c r="A4208" s="50" t="s">
        <v>1336</v>
      </c>
      <c r="B4208" s="51" t="s">
        <v>264</v>
      </c>
      <c r="C4208" s="159" t="s">
        <v>829</v>
      </c>
      <c r="D4208" s="159"/>
      <c r="E4208" s="159"/>
      <c r="F4208" s="52" t="s">
        <v>232</v>
      </c>
      <c r="G4208" s="53">
        <v>2134.4</v>
      </c>
      <c r="H4208" s="54">
        <v>1</v>
      </c>
      <c r="I4208" s="116">
        <v>2134.4</v>
      </c>
      <c r="J4208" s="56"/>
      <c r="K4208" s="53"/>
      <c r="L4208" s="56"/>
      <c r="M4208" s="116">
        <v>9.5</v>
      </c>
      <c r="N4208" s="57"/>
      <c r="EZ4208" s="48"/>
      <c r="FA4208" s="49"/>
      <c r="FB4208" s="58" t="s">
        <v>829</v>
      </c>
      <c r="FC4208" s="58" t="s">
        <v>4</v>
      </c>
      <c r="FD4208" s="58" t="s">
        <v>4</v>
      </c>
      <c r="FJ4208" s="58"/>
      <c r="FK4208" s="105"/>
      <c r="FM4208" s="105"/>
    </row>
    <row r="4209" spans="1:169" customFormat="1" ht="15" x14ac:dyDescent="0.25">
      <c r="A4209" s="81"/>
      <c r="B4209" s="82"/>
      <c r="C4209" s="159" t="s">
        <v>87</v>
      </c>
      <c r="D4209" s="159"/>
      <c r="E4209" s="159"/>
      <c r="F4209" s="52"/>
      <c r="G4209" s="53"/>
      <c r="H4209" s="53"/>
      <c r="I4209" s="53"/>
      <c r="J4209" s="56"/>
      <c r="K4209" s="53"/>
      <c r="L4209" s="87">
        <v>0</v>
      </c>
      <c r="M4209" s="77"/>
      <c r="N4209" s="94">
        <v>0</v>
      </c>
      <c r="EZ4209" s="48"/>
      <c r="FA4209" s="49"/>
      <c r="FB4209" s="58"/>
      <c r="FC4209" s="58"/>
      <c r="FD4209" s="58"/>
      <c r="FJ4209" s="58" t="s">
        <v>87</v>
      </c>
      <c r="FK4209" s="105"/>
      <c r="FM4209" s="105"/>
    </row>
    <row r="4210" spans="1:169" customFormat="1" ht="56.25" x14ac:dyDescent="0.25">
      <c r="A4210" s="50" t="s">
        <v>1337</v>
      </c>
      <c r="B4210" s="51" t="s">
        <v>295</v>
      </c>
      <c r="C4210" s="159" t="s">
        <v>831</v>
      </c>
      <c r="D4210" s="159"/>
      <c r="E4210" s="159"/>
      <c r="F4210" s="52" t="s">
        <v>138</v>
      </c>
      <c r="G4210" s="53">
        <v>4.9429999999999996</v>
      </c>
      <c r="H4210" s="54">
        <v>1</v>
      </c>
      <c r="I4210" s="55">
        <v>4.9429999999999996</v>
      </c>
      <c r="J4210" s="56"/>
      <c r="K4210" s="53"/>
      <c r="L4210" s="56"/>
      <c r="M4210" s="53"/>
      <c r="N4210" s="57"/>
      <c r="EZ4210" s="48"/>
      <c r="FA4210" s="49"/>
      <c r="FB4210" s="58" t="s">
        <v>831</v>
      </c>
      <c r="FC4210" s="58" t="s">
        <v>4</v>
      </c>
      <c r="FD4210" s="58" t="s">
        <v>4</v>
      </c>
      <c r="FJ4210" s="58"/>
      <c r="FK4210" s="105"/>
      <c r="FM4210" s="105"/>
    </row>
    <row r="4211" spans="1:169" customFormat="1" ht="15" x14ac:dyDescent="0.25">
      <c r="A4211" s="59"/>
      <c r="B4211" s="60"/>
      <c r="C4211" s="160" t="s">
        <v>1338</v>
      </c>
      <c r="D4211" s="160"/>
      <c r="E4211" s="160"/>
      <c r="F4211" s="160"/>
      <c r="G4211" s="160"/>
      <c r="H4211" s="160"/>
      <c r="I4211" s="160"/>
      <c r="J4211" s="160"/>
      <c r="K4211" s="160"/>
      <c r="L4211" s="160"/>
      <c r="M4211" s="160"/>
      <c r="N4211" s="161"/>
      <c r="EZ4211" s="48"/>
      <c r="FA4211" s="49"/>
      <c r="FB4211" s="58"/>
      <c r="FC4211" s="58"/>
      <c r="FD4211" s="58"/>
      <c r="FE4211" s="4" t="s">
        <v>1338</v>
      </c>
      <c r="FJ4211" s="58"/>
      <c r="FK4211" s="105"/>
      <c r="FM4211" s="105"/>
    </row>
    <row r="4212" spans="1:169" customFormat="1" ht="67.5" x14ac:dyDescent="0.25">
      <c r="A4212" s="61"/>
      <c r="B4212" s="62" t="s">
        <v>64</v>
      </c>
      <c r="C4212" s="162" t="s">
        <v>65</v>
      </c>
      <c r="D4212" s="162"/>
      <c r="E4212" s="162"/>
      <c r="F4212" s="162"/>
      <c r="G4212" s="162"/>
      <c r="H4212" s="162"/>
      <c r="I4212" s="162"/>
      <c r="J4212" s="162"/>
      <c r="K4212" s="162"/>
      <c r="L4212" s="162"/>
      <c r="M4212" s="162"/>
      <c r="N4212" s="163"/>
      <c r="EZ4212" s="48"/>
      <c r="FA4212" s="49"/>
      <c r="FB4212" s="58"/>
      <c r="FC4212" s="58"/>
      <c r="FD4212" s="58"/>
      <c r="FF4212" s="4" t="s">
        <v>65</v>
      </c>
      <c r="FJ4212" s="58"/>
      <c r="FK4212" s="105"/>
      <c r="FM4212" s="105"/>
    </row>
    <row r="4213" spans="1:169" customFormat="1" ht="67.5" x14ac:dyDescent="0.25">
      <c r="A4213" s="61"/>
      <c r="B4213" s="62" t="s">
        <v>66</v>
      </c>
      <c r="C4213" s="162" t="s">
        <v>67</v>
      </c>
      <c r="D4213" s="162"/>
      <c r="E4213" s="162"/>
      <c r="F4213" s="162"/>
      <c r="G4213" s="162"/>
      <c r="H4213" s="162"/>
      <c r="I4213" s="162"/>
      <c r="J4213" s="162"/>
      <c r="K4213" s="162"/>
      <c r="L4213" s="162"/>
      <c r="M4213" s="162"/>
      <c r="N4213" s="163"/>
      <c r="EZ4213" s="48"/>
      <c r="FA4213" s="49"/>
      <c r="FB4213" s="58"/>
      <c r="FC4213" s="58"/>
      <c r="FD4213" s="58"/>
      <c r="FF4213" s="4" t="s">
        <v>67</v>
      </c>
      <c r="FJ4213" s="58"/>
      <c r="FK4213" s="105"/>
      <c r="FM4213" s="105"/>
    </row>
    <row r="4214" spans="1:169" customFormat="1" ht="33.75" x14ac:dyDescent="0.25">
      <c r="A4214" s="61"/>
      <c r="B4214" s="62" t="s">
        <v>98</v>
      </c>
      <c r="C4214" s="162" t="s">
        <v>99</v>
      </c>
      <c r="D4214" s="162"/>
      <c r="E4214" s="162"/>
      <c r="F4214" s="162"/>
      <c r="G4214" s="162"/>
      <c r="H4214" s="162"/>
      <c r="I4214" s="162"/>
      <c r="J4214" s="162"/>
      <c r="K4214" s="162"/>
      <c r="L4214" s="162"/>
      <c r="M4214" s="162"/>
      <c r="N4214" s="163"/>
      <c r="EZ4214" s="48"/>
      <c r="FA4214" s="49"/>
      <c r="FB4214" s="58"/>
      <c r="FC4214" s="58"/>
      <c r="FD4214" s="58"/>
      <c r="FF4214" s="4" t="s">
        <v>99</v>
      </c>
      <c r="FJ4214" s="58"/>
      <c r="FK4214" s="105"/>
      <c r="FM4214" s="105"/>
    </row>
    <row r="4215" spans="1:169" customFormat="1" ht="15" x14ac:dyDescent="0.25">
      <c r="A4215" s="63"/>
      <c r="B4215" s="62" t="s">
        <v>59</v>
      </c>
      <c r="C4215" s="160" t="s">
        <v>70</v>
      </c>
      <c r="D4215" s="160"/>
      <c r="E4215" s="160"/>
      <c r="F4215" s="64"/>
      <c r="G4215" s="65"/>
      <c r="H4215" s="65"/>
      <c r="I4215" s="65"/>
      <c r="J4215" s="66">
        <v>325.89</v>
      </c>
      <c r="K4215" s="90">
        <v>1.7250000000000001</v>
      </c>
      <c r="L4215" s="68">
        <v>2778.76</v>
      </c>
      <c r="M4215" s="69">
        <v>52.21</v>
      </c>
      <c r="N4215" s="70">
        <v>145079.06</v>
      </c>
      <c r="EZ4215" s="48"/>
      <c r="FA4215" s="49"/>
      <c r="FB4215" s="58"/>
      <c r="FC4215" s="58"/>
      <c r="FD4215" s="58"/>
      <c r="FG4215" s="4" t="s">
        <v>70</v>
      </c>
      <c r="FJ4215" s="58"/>
      <c r="FK4215" s="105"/>
      <c r="FM4215" s="105"/>
    </row>
    <row r="4216" spans="1:169" customFormat="1" ht="15" x14ac:dyDescent="0.25">
      <c r="A4216" s="63"/>
      <c r="B4216" s="62" t="s">
        <v>71</v>
      </c>
      <c r="C4216" s="160" t="s">
        <v>72</v>
      </c>
      <c r="D4216" s="160"/>
      <c r="E4216" s="160"/>
      <c r="F4216" s="64"/>
      <c r="G4216" s="65"/>
      <c r="H4216" s="65"/>
      <c r="I4216" s="65"/>
      <c r="J4216" s="66">
        <v>74.099999999999994</v>
      </c>
      <c r="K4216" s="90">
        <v>1.875</v>
      </c>
      <c r="L4216" s="66">
        <v>686.77</v>
      </c>
      <c r="M4216" s="69">
        <v>15.71</v>
      </c>
      <c r="N4216" s="70">
        <v>10789.16</v>
      </c>
      <c r="EZ4216" s="48"/>
      <c r="FA4216" s="49"/>
      <c r="FB4216" s="58"/>
      <c r="FC4216" s="58"/>
      <c r="FD4216" s="58"/>
      <c r="FG4216" s="4" t="s">
        <v>72</v>
      </c>
      <c r="FJ4216" s="58"/>
      <c r="FK4216" s="105"/>
      <c r="FM4216" s="105"/>
    </row>
    <row r="4217" spans="1:169" customFormat="1" ht="15" x14ac:dyDescent="0.25">
      <c r="A4217" s="63"/>
      <c r="B4217" s="62" t="s">
        <v>73</v>
      </c>
      <c r="C4217" s="160" t="s">
        <v>74</v>
      </c>
      <c r="D4217" s="160"/>
      <c r="E4217" s="160"/>
      <c r="F4217" s="64"/>
      <c r="G4217" s="65"/>
      <c r="H4217" s="65"/>
      <c r="I4217" s="65"/>
      <c r="J4217" s="66">
        <v>11.33</v>
      </c>
      <c r="K4217" s="90">
        <v>1.875</v>
      </c>
      <c r="L4217" s="66">
        <v>105.01</v>
      </c>
      <c r="M4217" s="69">
        <v>52.21</v>
      </c>
      <c r="N4217" s="70">
        <v>5482.57</v>
      </c>
      <c r="EZ4217" s="48"/>
      <c r="FA4217" s="49"/>
      <c r="FB4217" s="58"/>
      <c r="FC4217" s="58"/>
      <c r="FD4217" s="58"/>
      <c r="FG4217" s="4" t="s">
        <v>74</v>
      </c>
      <c r="FJ4217" s="58"/>
      <c r="FK4217" s="105"/>
      <c r="FM4217" s="105"/>
    </row>
    <row r="4218" spans="1:169" customFormat="1" ht="15" x14ac:dyDescent="0.25">
      <c r="A4218" s="63"/>
      <c r="B4218" s="62" t="s">
        <v>75</v>
      </c>
      <c r="C4218" s="160" t="s">
        <v>76</v>
      </c>
      <c r="D4218" s="160"/>
      <c r="E4218" s="160"/>
      <c r="F4218" s="64"/>
      <c r="G4218" s="65"/>
      <c r="H4218" s="65"/>
      <c r="I4218" s="65"/>
      <c r="J4218" s="66">
        <v>462.96</v>
      </c>
      <c r="K4218" s="65"/>
      <c r="L4218" s="68">
        <v>2288.41</v>
      </c>
      <c r="M4218" s="67">
        <v>9.5</v>
      </c>
      <c r="N4218" s="70">
        <v>21739.9</v>
      </c>
      <c r="EZ4218" s="48"/>
      <c r="FA4218" s="49"/>
      <c r="FB4218" s="58"/>
      <c r="FC4218" s="58"/>
      <c r="FD4218" s="58"/>
      <c r="FG4218" s="4" t="s">
        <v>76</v>
      </c>
      <c r="FJ4218" s="58"/>
      <c r="FK4218" s="105"/>
      <c r="FM4218" s="105"/>
    </row>
    <row r="4219" spans="1:169" customFormat="1" ht="15" x14ac:dyDescent="0.25">
      <c r="A4219" s="73"/>
      <c r="B4219" s="62"/>
      <c r="C4219" s="160" t="s">
        <v>77</v>
      </c>
      <c r="D4219" s="160"/>
      <c r="E4219" s="160"/>
      <c r="F4219" s="64" t="s">
        <v>78</v>
      </c>
      <c r="G4219" s="67">
        <v>35.5</v>
      </c>
      <c r="H4219" s="90">
        <v>1.7250000000000001</v>
      </c>
      <c r="I4219" s="89">
        <v>302.69696249999998</v>
      </c>
      <c r="J4219" s="9"/>
      <c r="K4219" s="65"/>
      <c r="L4219" s="9"/>
      <c r="M4219" s="65"/>
      <c r="N4219" s="72"/>
      <c r="EZ4219" s="48"/>
      <c r="FA4219" s="49"/>
      <c r="FB4219" s="58"/>
      <c r="FC4219" s="58"/>
      <c r="FD4219" s="58"/>
      <c r="FH4219" s="4" t="s">
        <v>77</v>
      </c>
      <c r="FJ4219" s="58"/>
      <c r="FK4219" s="105"/>
      <c r="FM4219" s="105"/>
    </row>
    <row r="4220" spans="1:169" customFormat="1" ht="15" x14ac:dyDescent="0.25">
      <c r="A4220" s="73"/>
      <c r="B4220" s="62"/>
      <c r="C4220" s="160" t="s">
        <v>79</v>
      </c>
      <c r="D4220" s="160"/>
      <c r="E4220" s="160"/>
      <c r="F4220" s="64" t="s">
        <v>78</v>
      </c>
      <c r="G4220" s="69">
        <v>0.86</v>
      </c>
      <c r="H4220" s="90">
        <v>1.875</v>
      </c>
      <c r="I4220" s="89">
        <v>7.9705874999999997</v>
      </c>
      <c r="J4220" s="9"/>
      <c r="K4220" s="65"/>
      <c r="L4220" s="9"/>
      <c r="M4220" s="65"/>
      <c r="N4220" s="72"/>
      <c r="EZ4220" s="48"/>
      <c r="FA4220" s="49"/>
      <c r="FB4220" s="58"/>
      <c r="FC4220" s="58"/>
      <c r="FD4220" s="58"/>
      <c r="FH4220" s="4" t="s">
        <v>79</v>
      </c>
      <c r="FJ4220" s="58"/>
      <c r="FK4220" s="105"/>
      <c r="FM4220" s="105"/>
    </row>
    <row r="4221" spans="1:169" customFormat="1" ht="15" x14ac:dyDescent="0.25">
      <c r="A4221" s="59"/>
      <c r="B4221" s="62"/>
      <c r="C4221" s="164" t="s">
        <v>80</v>
      </c>
      <c r="D4221" s="164"/>
      <c r="E4221" s="164"/>
      <c r="F4221" s="76"/>
      <c r="G4221" s="77"/>
      <c r="H4221" s="77"/>
      <c r="I4221" s="77"/>
      <c r="J4221" s="78">
        <v>862.95</v>
      </c>
      <c r="K4221" s="77"/>
      <c r="L4221" s="79">
        <v>5753.94</v>
      </c>
      <c r="M4221" s="77"/>
      <c r="N4221" s="80">
        <v>177608.12</v>
      </c>
      <c r="EZ4221" s="48"/>
      <c r="FA4221" s="49"/>
      <c r="FB4221" s="58"/>
      <c r="FC4221" s="58"/>
      <c r="FD4221" s="58"/>
      <c r="FI4221" s="4" t="s">
        <v>80</v>
      </c>
      <c r="FJ4221" s="58"/>
      <c r="FK4221" s="105"/>
      <c r="FM4221" s="105"/>
    </row>
    <row r="4222" spans="1:169" customFormat="1" ht="15" x14ac:dyDescent="0.25">
      <c r="A4222" s="73"/>
      <c r="B4222" s="62"/>
      <c r="C4222" s="160" t="s">
        <v>81</v>
      </c>
      <c r="D4222" s="160"/>
      <c r="E4222" s="160"/>
      <c r="F4222" s="64"/>
      <c r="G4222" s="65"/>
      <c r="H4222" s="65"/>
      <c r="I4222" s="65"/>
      <c r="J4222" s="9"/>
      <c r="K4222" s="65"/>
      <c r="L4222" s="68">
        <v>2883.77</v>
      </c>
      <c r="M4222" s="65"/>
      <c r="N4222" s="70">
        <v>150561.63</v>
      </c>
      <c r="EZ4222" s="48"/>
      <c r="FA4222" s="49"/>
      <c r="FB4222" s="58"/>
      <c r="FC4222" s="58"/>
      <c r="FD4222" s="58"/>
      <c r="FH4222" s="4" t="s">
        <v>81</v>
      </c>
      <c r="FJ4222" s="58"/>
      <c r="FK4222" s="105"/>
      <c r="FM4222" s="105"/>
    </row>
    <row r="4223" spans="1:169" customFormat="1" ht="15" x14ac:dyDescent="0.25">
      <c r="A4223" s="73"/>
      <c r="B4223" s="62" t="s">
        <v>100</v>
      </c>
      <c r="C4223" s="160" t="s">
        <v>101</v>
      </c>
      <c r="D4223" s="160"/>
      <c r="E4223" s="160"/>
      <c r="F4223" s="64" t="s">
        <v>84</v>
      </c>
      <c r="G4223" s="71">
        <v>109</v>
      </c>
      <c r="H4223" s="65"/>
      <c r="I4223" s="71">
        <v>109</v>
      </c>
      <c r="J4223" s="9"/>
      <c r="K4223" s="65"/>
      <c r="L4223" s="68">
        <v>3143.31</v>
      </c>
      <c r="M4223" s="65"/>
      <c r="N4223" s="70">
        <v>164112.18</v>
      </c>
      <c r="EZ4223" s="48"/>
      <c r="FA4223" s="49"/>
      <c r="FB4223" s="58"/>
      <c r="FC4223" s="58"/>
      <c r="FD4223" s="58"/>
      <c r="FH4223" s="4" t="s">
        <v>101</v>
      </c>
      <c r="FJ4223" s="58"/>
      <c r="FK4223" s="105"/>
      <c r="FM4223" s="105"/>
    </row>
    <row r="4224" spans="1:169" customFormat="1" ht="22.5" x14ac:dyDescent="0.25">
      <c r="A4224" s="73"/>
      <c r="B4224" s="62" t="s">
        <v>102</v>
      </c>
      <c r="C4224" s="160" t="s">
        <v>103</v>
      </c>
      <c r="D4224" s="160"/>
      <c r="E4224" s="160"/>
      <c r="F4224" s="64" t="s">
        <v>84</v>
      </c>
      <c r="G4224" s="71">
        <v>57</v>
      </c>
      <c r="H4224" s="69">
        <v>0.85</v>
      </c>
      <c r="I4224" s="69">
        <v>48.45</v>
      </c>
      <c r="J4224" s="9"/>
      <c r="K4224" s="65"/>
      <c r="L4224" s="68">
        <v>1397.19</v>
      </c>
      <c r="M4224" s="65"/>
      <c r="N4224" s="70">
        <v>72947.11</v>
      </c>
      <c r="EZ4224" s="48"/>
      <c r="FA4224" s="49"/>
      <c r="FB4224" s="58"/>
      <c r="FC4224" s="58"/>
      <c r="FD4224" s="58"/>
      <c r="FH4224" s="4" t="s">
        <v>103</v>
      </c>
      <c r="FJ4224" s="58"/>
      <c r="FK4224" s="105"/>
      <c r="FM4224" s="105"/>
    </row>
    <row r="4225" spans="1:169" customFormat="1" ht="15" x14ac:dyDescent="0.25">
      <c r="A4225" s="81"/>
      <c r="B4225" s="82"/>
      <c r="C4225" s="159" t="s">
        <v>87</v>
      </c>
      <c r="D4225" s="159"/>
      <c r="E4225" s="159"/>
      <c r="F4225" s="52"/>
      <c r="G4225" s="53"/>
      <c r="H4225" s="53"/>
      <c r="I4225" s="53"/>
      <c r="J4225" s="56"/>
      <c r="K4225" s="53"/>
      <c r="L4225" s="83">
        <v>10294.44</v>
      </c>
      <c r="M4225" s="77"/>
      <c r="N4225" s="84">
        <v>414667.41</v>
      </c>
      <c r="EZ4225" s="48"/>
      <c r="FA4225" s="49"/>
      <c r="FB4225" s="58"/>
      <c r="FC4225" s="58"/>
      <c r="FD4225" s="58"/>
      <c r="FJ4225" s="58" t="s">
        <v>87</v>
      </c>
      <c r="FK4225" s="105"/>
      <c r="FM4225" s="105"/>
    </row>
    <row r="4226" spans="1:169" customFormat="1" ht="15" x14ac:dyDescent="0.25">
      <c r="A4226" s="50" t="s">
        <v>1339</v>
      </c>
      <c r="B4226" s="51" t="s">
        <v>264</v>
      </c>
      <c r="C4226" s="159" t="s">
        <v>1026</v>
      </c>
      <c r="D4226" s="159"/>
      <c r="E4226" s="159"/>
      <c r="F4226" s="52" t="s">
        <v>232</v>
      </c>
      <c r="G4226" s="53">
        <v>494.32</v>
      </c>
      <c r="H4226" s="54">
        <v>1</v>
      </c>
      <c r="I4226" s="86">
        <v>494.32</v>
      </c>
      <c r="J4226" s="56"/>
      <c r="K4226" s="53"/>
      <c r="L4226" s="56"/>
      <c r="M4226" s="116">
        <v>9.5</v>
      </c>
      <c r="N4226" s="57"/>
      <c r="EZ4226" s="48"/>
      <c r="FA4226" s="49"/>
      <c r="FB4226" s="58" t="s">
        <v>1026</v>
      </c>
      <c r="FC4226" s="58" t="s">
        <v>4</v>
      </c>
      <c r="FD4226" s="58" t="s">
        <v>4</v>
      </c>
      <c r="FJ4226" s="58"/>
      <c r="FK4226" s="105"/>
      <c r="FM4226" s="105"/>
    </row>
    <row r="4227" spans="1:169" customFormat="1" ht="15" x14ac:dyDescent="0.25">
      <c r="A4227" s="81"/>
      <c r="B4227" s="82"/>
      <c r="C4227" s="159" t="s">
        <v>87</v>
      </c>
      <c r="D4227" s="159"/>
      <c r="E4227" s="159"/>
      <c r="F4227" s="52"/>
      <c r="G4227" s="53"/>
      <c r="H4227" s="53"/>
      <c r="I4227" s="53"/>
      <c r="J4227" s="56"/>
      <c r="K4227" s="53"/>
      <c r="L4227" s="87">
        <v>0</v>
      </c>
      <c r="M4227" s="77"/>
      <c r="N4227" s="94">
        <v>0</v>
      </c>
      <c r="EZ4227" s="48"/>
      <c r="FA4227" s="49"/>
      <c r="FB4227" s="58"/>
      <c r="FC4227" s="58"/>
      <c r="FD4227" s="58"/>
      <c r="FJ4227" s="58" t="s">
        <v>87</v>
      </c>
      <c r="FK4227" s="105"/>
      <c r="FM4227" s="105"/>
    </row>
    <row r="4228" spans="1:169" customFormat="1" ht="15" x14ac:dyDescent="0.25">
      <c r="A4228" s="156" t="s">
        <v>835</v>
      </c>
      <c r="B4228" s="157"/>
      <c r="C4228" s="157"/>
      <c r="D4228" s="157"/>
      <c r="E4228" s="157"/>
      <c r="F4228" s="157"/>
      <c r="G4228" s="157"/>
      <c r="H4228" s="157"/>
      <c r="I4228" s="157"/>
      <c r="J4228" s="157"/>
      <c r="K4228" s="157"/>
      <c r="L4228" s="157"/>
      <c r="M4228" s="157"/>
      <c r="N4228" s="158"/>
      <c r="EZ4228" s="48"/>
      <c r="FA4228" s="49" t="s">
        <v>835</v>
      </c>
      <c r="FB4228" s="58"/>
      <c r="FC4228" s="58"/>
      <c r="FD4228" s="58"/>
      <c r="FJ4228" s="58"/>
      <c r="FK4228" s="105"/>
      <c r="FM4228" s="105"/>
    </row>
    <row r="4229" spans="1:169" customFormat="1" ht="33.75" x14ac:dyDescent="0.25">
      <c r="A4229" s="50" t="s">
        <v>1340</v>
      </c>
      <c r="B4229" s="51" t="s">
        <v>588</v>
      </c>
      <c r="C4229" s="159" t="s">
        <v>837</v>
      </c>
      <c r="D4229" s="159"/>
      <c r="E4229" s="159"/>
      <c r="F4229" s="52" t="s">
        <v>152</v>
      </c>
      <c r="G4229" s="53">
        <v>2.1</v>
      </c>
      <c r="H4229" s="54">
        <v>1</v>
      </c>
      <c r="I4229" s="116">
        <v>2.1</v>
      </c>
      <c r="J4229" s="56"/>
      <c r="K4229" s="53"/>
      <c r="L4229" s="56"/>
      <c r="M4229" s="53"/>
      <c r="N4229" s="57"/>
      <c r="EZ4229" s="48"/>
      <c r="FA4229" s="49"/>
      <c r="FB4229" s="58" t="s">
        <v>837</v>
      </c>
      <c r="FC4229" s="58" t="s">
        <v>4</v>
      </c>
      <c r="FD4229" s="58" t="s">
        <v>4</v>
      </c>
      <c r="FJ4229" s="58"/>
      <c r="FK4229" s="105"/>
      <c r="FM4229" s="105"/>
    </row>
    <row r="4230" spans="1:169" customFormat="1" ht="67.5" x14ac:dyDescent="0.25">
      <c r="A4230" s="61"/>
      <c r="B4230" s="62" t="s">
        <v>64</v>
      </c>
      <c r="C4230" s="162" t="s">
        <v>65</v>
      </c>
      <c r="D4230" s="162"/>
      <c r="E4230" s="162"/>
      <c r="F4230" s="162"/>
      <c r="G4230" s="162"/>
      <c r="H4230" s="162"/>
      <c r="I4230" s="162"/>
      <c r="J4230" s="162"/>
      <c r="K4230" s="162"/>
      <c r="L4230" s="162"/>
      <c r="M4230" s="162"/>
      <c r="N4230" s="163"/>
      <c r="EZ4230" s="48"/>
      <c r="FA4230" s="49"/>
      <c r="FB4230" s="58"/>
      <c r="FC4230" s="58"/>
      <c r="FD4230" s="58"/>
      <c r="FF4230" s="4" t="s">
        <v>65</v>
      </c>
      <c r="FJ4230" s="58"/>
      <c r="FK4230" s="105"/>
      <c r="FM4230" s="105"/>
    </row>
    <row r="4231" spans="1:169" customFormat="1" ht="67.5" x14ac:dyDescent="0.25">
      <c r="A4231" s="61"/>
      <c r="B4231" s="62" t="s">
        <v>66</v>
      </c>
      <c r="C4231" s="162" t="s">
        <v>67</v>
      </c>
      <c r="D4231" s="162"/>
      <c r="E4231" s="162"/>
      <c r="F4231" s="162"/>
      <c r="G4231" s="162"/>
      <c r="H4231" s="162"/>
      <c r="I4231" s="162"/>
      <c r="J4231" s="162"/>
      <c r="K4231" s="162"/>
      <c r="L4231" s="162"/>
      <c r="M4231" s="162"/>
      <c r="N4231" s="163"/>
      <c r="EZ4231" s="48"/>
      <c r="FA4231" s="49"/>
      <c r="FB4231" s="58"/>
      <c r="FC4231" s="58"/>
      <c r="FD4231" s="58"/>
      <c r="FF4231" s="4" t="s">
        <v>67</v>
      </c>
      <c r="FJ4231" s="58"/>
      <c r="FK4231" s="105"/>
      <c r="FM4231" s="105"/>
    </row>
    <row r="4232" spans="1:169" customFormat="1" ht="33.75" x14ac:dyDescent="0.25">
      <c r="A4232" s="61"/>
      <c r="B4232" s="62" t="s">
        <v>98</v>
      </c>
      <c r="C4232" s="162" t="s">
        <v>99</v>
      </c>
      <c r="D4232" s="162"/>
      <c r="E4232" s="162"/>
      <c r="F4232" s="162"/>
      <c r="G4232" s="162"/>
      <c r="H4232" s="162"/>
      <c r="I4232" s="162"/>
      <c r="J4232" s="162"/>
      <c r="K4232" s="162"/>
      <c r="L4232" s="162"/>
      <c r="M4232" s="162"/>
      <c r="N4232" s="163"/>
      <c r="EZ4232" s="48"/>
      <c r="FA4232" s="49"/>
      <c r="FB4232" s="58"/>
      <c r="FC4232" s="58"/>
      <c r="FD4232" s="58"/>
      <c r="FF4232" s="4" t="s">
        <v>99</v>
      </c>
      <c r="FJ4232" s="58"/>
      <c r="FK4232" s="105"/>
      <c r="FM4232" s="105"/>
    </row>
    <row r="4233" spans="1:169" customFormat="1" ht="15" x14ac:dyDescent="0.25">
      <c r="A4233" s="63"/>
      <c r="B4233" s="62" t="s">
        <v>59</v>
      </c>
      <c r="C4233" s="160" t="s">
        <v>70</v>
      </c>
      <c r="D4233" s="160"/>
      <c r="E4233" s="160"/>
      <c r="F4233" s="64"/>
      <c r="G4233" s="65"/>
      <c r="H4233" s="65"/>
      <c r="I4233" s="65"/>
      <c r="J4233" s="66">
        <v>271.66000000000003</v>
      </c>
      <c r="K4233" s="90">
        <v>1.7250000000000001</v>
      </c>
      <c r="L4233" s="66">
        <v>984.09</v>
      </c>
      <c r="M4233" s="69">
        <v>52.21</v>
      </c>
      <c r="N4233" s="70">
        <v>51379.34</v>
      </c>
      <c r="EZ4233" s="48"/>
      <c r="FA4233" s="49"/>
      <c r="FB4233" s="58"/>
      <c r="FC4233" s="58"/>
      <c r="FD4233" s="58"/>
      <c r="FG4233" s="4" t="s">
        <v>70</v>
      </c>
      <c r="FJ4233" s="58"/>
      <c r="FK4233" s="105"/>
      <c r="FM4233" s="105"/>
    </row>
    <row r="4234" spans="1:169" customFormat="1" ht="15" x14ac:dyDescent="0.25">
      <c r="A4234" s="63"/>
      <c r="B4234" s="62" t="s">
        <v>71</v>
      </c>
      <c r="C4234" s="160" t="s">
        <v>72</v>
      </c>
      <c r="D4234" s="160"/>
      <c r="E4234" s="160"/>
      <c r="F4234" s="64"/>
      <c r="G4234" s="65"/>
      <c r="H4234" s="65"/>
      <c r="I4234" s="65"/>
      <c r="J4234" s="66">
        <v>671.33</v>
      </c>
      <c r="K4234" s="90">
        <v>1.875</v>
      </c>
      <c r="L4234" s="68">
        <v>2643.36</v>
      </c>
      <c r="M4234" s="69">
        <v>15.71</v>
      </c>
      <c r="N4234" s="70">
        <v>41527.19</v>
      </c>
      <c r="EZ4234" s="48"/>
      <c r="FA4234" s="49"/>
      <c r="FB4234" s="58"/>
      <c r="FC4234" s="58"/>
      <c r="FD4234" s="58"/>
      <c r="FG4234" s="4" t="s">
        <v>72</v>
      </c>
      <c r="FJ4234" s="58"/>
      <c r="FK4234" s="105"/>
      <c r="FM4234" s="105"/>
    </row>
    <row r="4235" spans="1:169" customFormat="1" ht="15" x14ac:dyDescent="0.25">
      <c r="A4235" s="63"/>
      <c r="B4235" s="62" t="s">
        <v>73</v>
      </c>
      <c r="C4235" s="160" t="s">
        <v>74</v>
      </c>
      <c r="D4235" s="160"/>
      <c r="E4235" s="160"/>
      <c r="F4235" s="64"/>
      <c r="G4235" s="65"/>
      <c r="H4235" s="65"/>
      <c r="I4235" s="65"/>
      <c r="J4235" s="66">
        <v>78.48</v>
      </c>
      <c r="K4235" s="90">
        <v>1.875</v>
      </c>
      <c r="L4235" s="66">
        <v>309.02</v>
      </c>
      <c r="M4235" s="69">
        <v>52.21</v>
      </c>
      <c r="N4235" s="70">
        <v>16133.93</v>
      </c>
      <c r="EZ4235" s="48"/>
      <c r="FA4235" s="49"/>
      <c r="FB4235" s="58"/>
      <c r="FC4235" s="58"/>
      <c r="FD4235" s="58"/>
      <c r="FG4235" s="4" t="s">
        <v>74</v>
      </c>
      <c r="FJ4235" s="58"/>
      <c r="FK4235" s="105"/>
      <c r="FM4235" s="105"/>
    </row>
    <row r="4236" spans="1:169" customFormat="1" ht="15" x14ac:dyDescent="0.25">
      <c r="A4236" s="63"/>
      <c r="B4236" s="62" t="s">
        <v>75</v>
      </c>
      <c r="C4236" s="160" t="s">
        <v>76</v>
      </c>
      <c r="D4236" s="160"/>
      <c r="E4236" s="160"/>
      <c r="F4236" s="64"/>
      <c r="G4236" s="65"/>
      <c r="H4236" s="65"/>
      <c r="I4236" s="65"/>
      <c r="J4236" s="66">
        <v>88.49</v>
      </c>
      <c r="K4236" s="65"/>
      <c r="L4236" s="66">
        <v>185.83</v>
      </c>
      <c r="M4236" s="67">
        <v>9.5</v>
      </c>
      <c r="N4236" s="70">
        <v>1765.39</v>
      </c>
      <c r="EZ4236" s="48"/>
      <c r="FA4236" s="49"/>
      <c r="FB4236" s="58"/>
      <c r="FC4236" s="58"/>
      <c r="FD4236" s="58"/>
      <c r="FG4236" s="4" t="s">
        <v>76</v>
      </c>
      <c r="FJ4236" s="58"/>
      <c r="FK4236" s="105"/>
      <c r="FM4236" s="105"/>
    </row>
    <row r="4237" spans="1:169" customFormat="1" ht="15" x14ac:dyDescent="0.25">
      <c r="A4237" s="73"/>
      <c r="B4237" s="62"/>
      <c r="C4237" s="160" t="s">
        <v>77</v>
      </c>
      <c r="D4237" s="160"/>
      <c r="E4237" s="160"/>
      <c r="F4237" s="64" t="s">
        <v>78</v>
      </c>
      <c r="G4237" s="67">
        <v>28.9</v>
      </c>
      <c r="H4237" s="90">
        <v>1.7250000000000001</v>
      </c>
      <c r="I4237" s="85">
        <v>104.69025000000001</v>
      </c>
      <c r="J4237" s="9"/>
      <c r="K4237" s="65"/>
      <c r="L4237" s="9"/>
      <c r="M4237" s="65"/>
      <c r="N4237" s="72"/>
      <c r="EZ4237" s="48"/>
      <c r="FA4237" s="49"/>
      <c r="FB4237" s="58"/>
      <c r="FC4237" s="58"/>
      <c r="FD4237" s="58"/>
      <c r="FH4237" s="4" t="s">
        <v>77</v>
      </c>
      <c r="FJ4237" s="58"/>
      <c r="FK4237" s="105"/>
      <c r="FM4237" s="105"/>
    </row>
    <row r="4238" spans="1:169" customFormat="1" ht="15" x14ac:dyDescent="0.25">
      <c r="A4238" s="73"/>
      <c r="B4238" s="62"/>
      <c r="C4238" s="160" t="s">
        <v>79</v>
      </c>
      <c r="D4238" s="160"/>
      <c r="E4238" s="160"/>
      <c r="F4238" s="64" t="s">
        <v>78</v>
      </c>
      <c r="G4238" s="69">
        <v>5.83</v>
      </c>
      <c r="H4238" s="90">
        <v>1.875</v>
      </c>
      <c r="I4238" s="74">
        <v>22.955625000000001</v>
      </c>
      <c r="J4238" s="9"/>
      <c r="K4238" s="65"/>
      <c r="L4238" s="9"/>
      <c r="M4238" s="65"/>
      <c r="N4238" s="72"/>
      <c r="EZ4238" s="48"/>
      <c r="FA4238" s="49"/>
      <c r="FB4238" s="58"/>
      <c r="FC4238" s="58"/>
      <c r="FD4238" s="58"/>
      <c r="FH4238" s="4" t="s">
        <v>79</v>
      </c>
      <c r="FJ4238" s="58"/>
      <c r="FK4238" s="105"/>
      <c r="FM4238" s="105"/>
    </row>
    <row r="4239" spans="1:169" customFormat="1" ht="15" x14ac:dyDescent="0.25">
      <c r="A4239" s="59"/>
      <c r="B4239" s="62"/>
      <c r="C4239" s="164" t="s">
        <v>80</v>
      </c>
      <c r="D4239" s="164"/>
      <c r="E4239" s="164"/>
      <c r="F4239" s="76"/>
      <c r="G4239" s="77"/>
      <c r="H4239" s="77"/>
      <c r="I4239" s="77"/>
      <c r="J4239" s="79">
        <v>1031.48</v>
      </c>
      <c r="K4239" s="77"/>
      <c r="L4239" s="79">
        <v>3813.28</v>
      </c>
      <c r="M4239" s="77"/>
      <c r="N4239" s="80">
        <v>94671.92</v>
      </c>
      <c r="EZ4239" s="48"/>
      <c r="FA4239" s="49"/>
      <c r="FB4239" s="58"/>
      <c r="FC4239" s="58"/>
      <c r="FD4239" s="58"/>
      <c r="FI4239" s="4" t="s">
        <v>80</v>
      </c>
      <c r="FJ4239" s="58"/>
      <c r="FK4239" s="105"/>
      <c r="FM4239" s="105"/>
    </row>
    <row r="4240" spans="1:169" customFormat="1" ht="15" x14ac:dyDescent="0.25">
      <c r="A4240" s="73"/>
      <c r="B4240" s="62"/>
      <c r="C4240" s="160" t="s">
        <v>81</v>
      </c>
      <c r="D4240" s="160"/>
      <c r="E4240" s="160"/>
      <c r="F4240" s="64"/>
      <c r="G4240" s="65"/>
      <c r="H4240" s="65"/>
      <c r="I4240" s="65"/>
      <c r="J4240" s="9"/>
      <c r="K4240" s="65"/>
      <c r="L4240" s="68">
        <v>1293.1099999999999</v>
      </c>
      <c r="M4240" s="65"/>
      <c r="N4240" s="70">
        <v>67513.27</v>
      </c>
      <c r="EZ4240" s="48"/>
      <c r="FA4240" s="49"/>
      <c r="FB4240" s="58"/>
      <c r="FC4240" s="58"/>
      <c r="FD4240" s="58"/>
      <c r="FH4240" s="4" t="s">
        <v>81</v>
      </c>
      <c r="FJ4240" s="58"/>
      <c r="FK4240" s="105"/>
      <c r="FM4240" s="105"/>
    </row>
    <row r="4241" spans="1:169" customFormat="1" ht="22.5" x14ac:dyDescent="0.25">
      <c r="A4241" s="73"/>
      <c r="B4241" s="62" t="s">
        <v>591</v>
      </c>
      <c r="C4241" s="160" t="s">
        <v>592</v>
      </c>
      <c r="D4241" s="160"/>
      <c r="E4241" s="160"/>
      <c r="F4241" s="64" t="s">
        <v>84</v>
      </c>
      <c r="G4241" s="71">
        <v>93</v>
      </c>
      <c r="H4241" s="65"/>
      <c r="I4241" s="71">
        <v>93</v>
      </c>
      <c r="J4241" s="9"/>
      <c r="K4241" s="65"/>
      <c r="L4241" s="68">
        <v>1202.5899999999999</v>
      </c>
      <c r="M4241" s="65"/>
      <c r="N4241" s="70">
        <v>62787.34</v>
      </c>
      <c r="EZ4241" s="48"/>
      <c r="FA4241" s="49"/>
      <c r="FB4241" s="58"/>
      <c r="FC4241" s="58"/>
      <c r="FD4241" s="58"/>
      <c r="FH4241" s="4" t="s">
        <v>592</v>
      </c>
      <c r="FJ4241" s="58"/>
      <c r="FK4241" s="105"/>
      <c r="FM4241" s="105"/>
    </row>
    <row r="4242" spans="1:169" customFormat="1" ht="45" x14ac:dyDescent="0.25">
      <c r="A4242" s="73"/>
      <c r="B4242" s="62" t="s">
        <v>593</v>
      </c>
      <c r="C4242" s="160" t="s">
        <v>594</v>
      </c>
      <c r="D4242" s="160"/>
      <c r="E4242" s="160"/>
      <c r="F4242" s="64" t="s">
        <v>84</v>
      </c>
      <c r="G4242" s="71">
        <v>62</v>
      </c>
      <c r="H4242" s="69">
        <v>0.85</v>
      </c>
      <c r="I4242" s="67">
        <v>52.7</v>
      </c>
      <c r="J4242" s="9"/>
      <c r="K4242" s="65"/>
      <c r="L4242" s="66">
        <v>681.47</v>
      </c>
      <c r="M4242" s="65"/>
      <c r="N4242" s="70">
        <v>35579.49</v>
      </c>
      <c r="EZ4242" s="48"/>
      <c r="FA4242" s="49"/>
      <c r="FB4242" s="58"/>
      <c r="FC4242" s="58"/>
      <c r="FD4242" s="58"/>
      <c r="FH4242" s="4" t="s">
        <v>594</v>
      </c>
      <c r="FJ4242" s="58"/>
      <c r="FK4242" s="105"/>
      <c r="FM4242" s="105"/>
    </row>
    <row r="4243" spans="1:169" customFormat="1" ht="15" x14ac:dyDescent="0.25">
      <c r="A4243" s="81"/>
      <c r="B4243" s="82"/>
      <c r="C4243" s="159" t="s">
        <v>87</v>
      </c>
      <c r="D4243" s="159"/>
      <c r="E4243" s="159"/>
      <c r="F4243" s="52"/>
      <c r="G4243" s="53"/>
      <c r="H4243" s="53"/>
      <c r="I4243" s="53"/>
      <c r="J4243" s="56"/>
      <c r="K4243" s="53"/>
      <c r="L4243" s="83">
        <v>5697.34</v>
      </c>
      <c r="M4243" s="77"/>
      <c r="N4243" s="84">
        <v>193038.75</v>
      </c>
      <c r="EZ4243" s="48"/>
      <c r="FA4243" s="49"/>
      <c r="FB4243" s="58"/>
      <c r="FC4243" s="58"/>
      <c r="FD4243" s="58"/>
      <c r="FJ4243" s="58" t="s">
        <v>87</v>
      </c>
      <c r="FK4243" s="105"/>
      <c r="FM4243" s="105"/>
    </row>
    <row r="4244" spans="1:169" customFormat="1" ht="33.75" x14ac:dyDescent="0.25">
      <c r="A4244" s="50" t="s">
        <v>1341</v>
      </c>
      <c r="B4244" s="51" t="s">
        <v>264</v>
      </c>
      <c r="C4244" s="159" t="s">
        <v>1342</v>
      </c>
      <c r="D4244" s="159"/>
      <c r="E4244" s="159"/>
      <c r="F4244" s="52" t="s">
        <v>152</v>
      </c>
      <c r="G4244" s="53">
        <v>2.1</v>
      </c>
      <c r="H4244" s="54">
        <v>1</v>
      </c>
      <c r="I4244" s="116">
        <v>2.1</v>
      </c>
      <c r="J4244" s="56"/>
      <c r="K4244" s="53"/>
      <c r="L4244" s="56"/>
      <c r="M4244" s="116">
        <v>9.5</v>
      </c>
      <c r="N4244" s="57"/>
      <c r="EZ4244" s="48"/>
      <c r="FA4244" s="49"/>
      <c r="FB4244" s="58" t="s">
        <v>1342</v>
      </c>
      <c r="FC4244" s="58" t="s">
        <v>4</v>
      </c>
      <c r="FD4244" s="58" t="s">
        <v>4</v>
      </c>
      <c r="FJ4244" s="58"/>
      <c r="FK4244" s="105"/>
      <c r="FM4244" s="105"/>
    </row>
    <row r="4245" spans="1:169" customFormat="1" ht="15" x14ac:dyDescent="0.25">
      <c r="A4245" s="81"/>
      <c r="B4245" s="82"/>
      <c r="C4245" s="159" t="s">
        <v>87</v>
      </c>
      <c r="D4245" s="159"/>
      <c r="E4245" s="159"/>
      <c r="F4245" s="52"/>
      <c r="G4245" s="53"/>
      <c r="H4245" s="53"/>
      <c r="I4245" s="53"/>
      <c r="J4245" s="56"/>
      <c r="K4245" s="53"/>
      <c r="L4245" s="87">
        <v>0</v>
      </c>
      <c r="M4245" s="77"/>
      <c r="N4245" s="94">
        <v>0</v>
      </c>
      <c r="EZ4245" s="48"/>
      <c r="FA4245" s="49"/>
      <c r="FB4245" s="58"/>
      <c r="FC4245" s="58"/>
      <c r="FD4245" s="58"/>
      <c r="FJ4245" s="58" t="s">
        <v>87</v>
      </c>
      <c r="FK4245" s="105"/>
      <c r="FM4245" s="105"/>
    </row>
    <row r="4246" spans="1:169" customFormat="1" ht="33.75" x14ac:dyDescent="0.25">
      <c r="A4246" s="50" t="s">
        <v>1343</v>
      </c>
      <c r="B4246" s="51" t="s">
        <v>604</v>
      </c>
      <c r="C4246" s="159" t="s">
        <v>605</v>
      </c>
      <c r="D4246" s="159"/>
      <c r="E4246" s="159"/>
      <c r="F4246" s="52" t="s">
        <v>152</v>
      </c>
      <c r="G4246" s="53">
        <v>0.34</v>
      </c>
      <c r="H4246" s="54">
        <v>1</v>
      </c>
      <c r="I4246" s="86">
        <v>0.34</v>
      </c>
      <c r="J4246" s="56"/>
      <c r="K4246" s="53"/>
      <c r="L4246" s="56"/>
      <c r="M4246" s="53"/>
      <c r="N4246" s="57"/>
      <c r="EZ4246" s="48"/>
      <c r="FA4246" s="49"/>
      <c r="FB4246" s="58" t="s">
        <v>605</v>
      </c>
      <c r="FC4246" s="58" t="s">
        <v>4</v>
      </c>
      <c r="FD4246" s="58" t="s">
        <v>4</v>
      </c>
      <c r="FJ4246" s="58"/>
      <c r="FK4246" s="105"/>
      <c r="FM4246" s="105"/>
    </row>
    <row r="4247" spans="1:169" customFormat="1" ht="67.5" x14ac:dyDescent="0.25">
      <c r="A4247" s="61"/>
      <c r="B4247" s="62" t="s">
        <v>64</v>
      </c>
      <c r="C4247" s="162" t="s">
        <v>65</v>
      </c>
      <c r="D4247" s="162"/>
      <c r="E4247" s="162"/>
      <c r="F4247" s="162"/>
      <c r="G4247" s="162"/>
      <c r="H4247" s="162"/>
      <c r="I4247" s="162"/>
      <c r="J4247" s="162"/>
      <c r="K4247" s="162"/>
      <c r="L4247" s="162"/>
      <c r="M4247" s="162"/>
      <c r="N4247" s="163"/>
      <c r="EZ4247" s="48"/>
      <c r="FA4247" s="49"/>
      <c r="FB4247" s="58"/>
      <c r="FC4247" s="58"/>
      <c r="FD4247" s="58"/>
      <c r="FF4247" s="4" t="s">
        <v>65</v>
      </c>
      <c r="FJ4247" s="58"/>
      <c r="FK4247" s="105"/>
      <c r="FM4247" s="105"/>
    </row>
    <row r="4248" spans="1:169" customFormat="1" ht="67.5" x14ac:dyDescent="0.25">
      <c r="A4248" s="61"/>
      <c r="B4248" s="62" t="s">
        <v>66</v>
      </c>
      <c r="C4248" s="162" t="s">
        <v>67</v>
      </c>
      <c r="D4248" s="162"/>
      <c r="E4248" s="162"/>
      <c r="F4248" s="162"/>
      <c r="G4248" s="162"/>
      <c r="H4248" s="162"/>
      <c r="I4248" s="162"/>
      <c r="J4248" s="162"/>
      <c r="K4248" s="162"/>
      <c r="L4248" s="162"/>
      <c r="M4248" s="162"/>
      <c r="N4248" s="163"/>
      <c r="EZ4248" s="48"/>
      <c r="FA4248" s="49"/>
      <c r="FB4248" s="58"/>
      <c r="FC4248" s="58"/>
      <c r="FD4248" s="58"/>
      <c r="FF4248" s="4" t="s">
        <v>67</v>
      </c>
      <c r="FJ4248" s="58"/>
      <c r="FK4248" s="105"/>
      <c r="FM4248" s="105"/>
    </row>
    <row r="4249" spans="1:169" customFormat="1" ht="33.75" x14ac:dyDescent="0.25">
      <c r="A4249" s="61"/>
      <c r="B4249" s="62" t="s">
        <v>98</v>
      </c>
      <c r="C4249" s="162" t="s">
        <v>99</v>
      </c>
      <c r="D4249" s="162"/>
      <c r="E4249" s="162"/>
      <c r="F4249" s="162"/>
      <c r="G4249" s="162"/>
      <c r="H4249" s="162"/>
      <c r="I4249" s="162"/>
      <c r="J4249" s="162"/>
      <c r="K4249" s="162"/>
      <c r="L4249" s="162"/>
      <c r="M4249" s="162"/>
      <c r="N4249" s="163"/>
      <c r="EZ4249" s="48"/>
      <c r="FA4249" s="49"/>
      <c r="FB4249" s="58"/>
      <c r="FC4249" s="58"/>
      <c r="FD4249" s="58"/>
      <c r="FF4249" s="4" t="s">
        <v>99</v>
      </c>
      <c r="FJ4249" s="58"/>
      <c r="FK4249" s="105"/>
      <c r="FM4249" s="105"/>
    </row>
    <row r="4250" spans="1:169" customFormat="1" ht="15" x14ac:dyDescent="0.25">
      <c r="A4250" s="63"/>
      <c r="B4250" s="62" t="s">
        <v>59</v>
      </c>
      <c r="C4250" s="160" t="s">
        <v>70</v>
      </c>
      <c r="D4250" s="160"/>
      <c r="E4250" s="160"/>
      <c r="F4250" s="64"/>
      <c r="G4250" s="65"/>
      <c r="H4250" s="65"/>
      <c r="I4250" s="65"/>
      <c r="J4250" s="66">
        <v>329.56</v>
      </c>
      <c r="K4250" s="90">
        <v>1.7250000000000001</v>
      </c>
      <c r="L4250" s="66">
        <v>193.29</v>
      </c>
      <c r="M4250" s="69">
        <v>52.21</v>
      </c>
      <c r="N4250" s="70">
        <v>10091.67</v>
      </c>
      <c r="EZ4250" s="48"/>
      <c r="FA4250" s="49"/>
      <c r="FB4250" s="58"/>
      <c r="FC4250" s="58"/>
      <c r="FD4250" s="58"/>
      <c r="FG4250" s="4" t="s">
        <v>70</v>
      </c>
      <c r="FJ4250" s="58"/>
      <c r="FK4250" s="105"/>
      <c r="FM4250" s="105"/>
    </row>
    <row r="4251" spans="1:169" customFormat="1" ht="15" x14ac:dyDescent="0.25">
      <c r="A4251" s="63"/>
      <c r="B4251" s="62" t="s">
        <v>71</v>
      </c>
      <c r="C4251" s="160" t="s">
        <v>72</v>
      </c>
      <c r="D4251" s="160"/>
      <c r="E4251" s="160"/>
      <c r="F4251" s="64"/>
      <c r="G4251" s="65"/>
      <c r="H4251" s="65"/>
      <c r="I4251" s="65"/>
      <c r="J4251" s="66">
        <v>581.74</v>
      </c>
      <c r="K4251" s="90">
        <v>1.875</v>
      </c>
      <c r="L4251" s="66">
        <v>370.86</v>
      </c>
      <c r="M4251" s="69">
        <v>15.71</v>
      </c>
      <c r="N4251" s="70">
        <v>5826.21</v>
      </c>
      <c r="EZ4251" s="48"/>
      <c r="FA4251" s="49"/>
      <c r="FB4251" s="58"/>
      <c r="FC4251" s="58"/>
      <c r="FD4251" s="58"/>
      <c r="FG4251" s="4" t="s">
        <v>72</v>
      </c>
      <c r="FJ4251" s="58"/>
      <c r="FK4251" s="105"/>
      <c r="FM4251" s="105"/>
    </row>
    <row r="4252" spans="1:169" customFormat="1" ht="15" x14ac:dyDescent="0.25">
      <c r="A4252" s="63"/>
      <c r="B4252" s="62" t="s">
        <v>73</v>
      </c>
      <c r="C4252" s="160" t="s">
        <v>74</v>
      </c>
      <c r="D4252" s="160"/>
      <c r="E4252" s="160"/>
      <c r="F4252" s="64"/>
      <c r="G4252" s="65"/>
      <c r="H4252" s="65"/>
      <c r="I4252" s="65"/>
      <c r="J4252" s="66">
        <v>59.5</v>
      </c>
      <c r="K4252" s="90">
        <v>1.875</v>
      </c>
      <c r="L4252" s="66">
        <v>37.93</v>
      </c>
      <c r="M4252" s="69">
        <v>52.21</v>
      </c>
      <c r="N4252" s="70">
        <v>1980.33</v>
      </c>
      <c r="EZ4252" s="48"/>
      <c r="FA4252" s="49"/>
      <c r="FB4252" s="58"/>
      <c r="FC4252" s="58"/>
      <c r="FD4252" s="58"/>
      <c r="FG4252" s="4" t="s">
        <v>74</v>
      </c>
      <c r="FJ4252" s="58"/>
      <c r="FK4252" s="105"/>
      <c r="FM4252" s="105"/>
    </row>
    <row r="4253" spans="1:169" customFormat="1" ht="15" x14ac:dyDescent="0.25">
      <c r="A4253" s="63"/>
      <c r="B4253" s="62" t="s">
        <v>75</v>
      </c>
      <c r="C4253" s="160" t="s">
        <v>76</v>
      </c>
      <c r="D4253" s="160"/>
      <c r="E4253" s="160"/>
      <c r="F4253" s="64"/>
      <c r="G4253" s="65"/>
      <c r="H4253" s="65"/>
      <c r="I4253" s="65"/>
      <c r="J4253" s="66">
        <v>88.49</v>
      </c>
      <c r="K4253" s="65"/>
      <c r="L4253" s="66">
        <v>30.09</v>
      </c>
      <c r="M4253" s="67">
        <v>9.5</v>
      </c>
      <c r="N4253" s="92">
        <v>285.86</v>
      </c>
      <c r="EZ4253" s="48"/>
      <c r="FA4253" s="49"/>
      <c r="FB4253" s="58"/>
      <c r="FC4253" s="58"/>
      <c r="FD4253" s="58"/>
      <c r="FG4253" s="4" t="s">
        <v>76</v>
      </c>
      <c r="FJ4253" s="58"/>
      <c r="FK4253" s="105"/>
      <c r="FM4253" s="105"/>
    </row>
    <row r="4254" spans="1:169" customFormat="1" ht="15" x14ac:dyDescent="0.25">
      <c r="A4254" s="73"/>
      <c r="B4254" s="62"/>
      <c r="C4254" s="160" t="s">
        <v>77</v>
      </c>
      <c r="D4254" s="160"/>
      <c r="E4254" s="160"/>
      <c r="F4254" s="64" t="s">
        <v>78</v>
      </c>
      <c r="G4254" s="67">
        <v>35.9</v>
      </c>
      <c r="H4254" s="90">
        <v>1.7250000000000001</v>
      </c>
      <c r="I4254" s="85">
        <v>21.055350000000001</v>
      </c>
      <c r="J4254" s="9"/>
      <c r="K4254" s="65"/>
      <c r="L4254" s="9"/>
      <c r="M4254" s="65"/>
      <c r="N4254" s="72"/>
      <c r="EZ4254" s="48"/>
      <c r="FA4254" s="49"/>
      <c r="FB4254" s="58"/>
      <c r="FC4254" s="58"/>
      <c r="FD4254" s="58"/>
      <c r="FH4254" s="4" t="s">
        <v>77</v>
      </c>
      <c r="FJ4254" s="58"/>
      <c r="FK4254" s="105"/>
      <c r="FM4254" s="105"/>
    </row>
    <row r="4255" spans="1:169" customFormat="1" ht="15" x14ac:dyDescent="0.25">
      <c r="A4255" s="73"/>
      <c r="B4255" s="62"/>
      <c r="C4255" s="160" t="s">
        <v>79</v>
      </c>
      <c r="D4255" s="160"/>
      <c r="E4255" s="160"/>
      <c r="F4255" s="64" t="s">
        <v>78</v>
      </c>
      <c r="G4255" s="69">
        <v>4.42</v>
      </c>
      <c r="H4255" s="90">
        <v>1.875</v>
      </c>
      <c r="I4255" s="85">
        <v>2.8177500000000002</v>
      </c>
      <c r="J4255" s="9"/>
      <c r="K4255" s="65"/>
      <c r="L4255" s="9"/>
      <c r="M4255" s="65"/>
      <c r="N4255" s="72"/>
      <c r="EZ4255" s="48"/>
      <c r="FA4255" s="49"/>
      <c r="FB4255" s="58"/>
      <c r="FC4255" s="58"/>
      <c r="FD4255" s="58"/>
      <c r="FH4255" s="4" t="s">
        <v>79</v>
      </c>
      <c r="FJ4255" s="58"/>
      <c r="FK4255" s="105"/>
      <c r="FM4255" s="105"/>
    </row>
    <row r="4256" spans="1:169" customFormat="1" ht="15" x14ac:dyDescent="0.25">
      <c r="A4256" s="59"/>
      <c r="B4256" s="62"/>
      <c r="C4256" s="164" t="s">
        <v>80</v>
      </c>
      <c r="D4256" s="164"/>
      <c r="E4256" s="164"/>
      <c r="F4256" s="76"/>
      <c r="G4256" s="77"/>
      <c r="H4256" s="77"/>
      <c r="I4256" s="77"/>
      <c r="J4256" s="78">
        <v>999.79</v>
      </c>
      <c r="K4256" s="77"/>
      <c r="L4256" s="78">
        <v>594.24</v>
      </c>
      <c r="M4256" s="77"/>
      <c r="N4256" s="80">
        <v>16203.74</v>
      </c>
      <c r="EZ4256" s="48"/>
      <c r="FA4256" s="49"/>
      <c r="FB4256" s="58"/>
      <c r="FC4256" s="58"/>
      <c r="FD4256" s="58"/>
      <c r="FI4256" s="4" t="s">
        <v>80</v>
      </c>
      <c r="FJ4256" s="58"/>
      <c r="FK4256" s="105"/>
      <c r="FM4256" s="105"/>
    </row>
    <row r="4257" spans="1:169" customFormat="1" ht="15" x14ac:dyDescent="0.25">
      <c r="A4257" s="73"/>
      <c r="B4257" s="62"/>
      <c r="C4257" s="160" t="s">
        <v>81</v>
      </c>
      <c r="D4257" s="160"/>
      <c r="E4257" s="160"/>
      <c r="F4257" s="64"/>
      <c r="G4257" s="65"/>
      <c r="H4257" s="65"/>
      <c r="I4257" s="65"/>
      <c r="J4257" s="9"/>
      <c r="K4257" s="65"/>
      <c r="L4257" s="66">
        <v>231.22</v>
      </c>
      <c r="M4257" s="65"/>
      <c r="N4257" s="70">
        <v>12072</v>
      </c>
      <c r="EZ4257" s="48"/>
      <c r="FA4257" s="49"/>
      <c r="FB4257" s="58"/>
      <c r="FC4257" s="58"/>
      <c r="FD4257" s="58"/>
      <c r="FH4257" s="4" t="s">
        <v>81</v>
      </c>
      <c r="FJ4257" s="58"/>
      <c r="FK4257" s="105"/>
      <c r="FM4257" s="105"/>
    </row>
    <row r="4258" spans="1:169" customFormat="1" ht="22.5" x14ac:dyDescent="0.25">
      <c r="A4258" s="73"/>
      <c r="B4258" s="62" t="s">
        <v>591</v>
      </c>
      <c r="C4258" s="160" t="s">
        <v>592</v>
      </c>
      <c r="D4258" s="160"/>
      <c r="E4258" s="160"/>
      <c r="F4258" s="64" t="s">
        <v>84</v>
      </c>
      <c r="G4258" s="71">
        <v>93</v>
      </c>
      <c r="H4258" s="65"/>
      <c r="I4258" s="71">
        <v>93</v>
      </c>
      <c r="J4258" s="9"/>
      <c r="K4258" s="65"/>
      <c r="L4258" s="66">
        <v>215.03</v>
      </c>
      <c r="M4258" s="65"/>
      <c r="N4258" s="70">
        <v>11226.96</v>
      </c>
      <c r="EZ4258" s="48"/>
      <c r="FA4258" s="49"/>
      <c r="FB4258" s="58"/>
      <c r="FC4258" s="58"/>
      <c r="FD4258" s="58"/>
      <c r="FH4258" s="4" t="s">
        <v>592</v>
      </c>
      <c r="FJ4258" s="58"/>
      <c r="FK4258" s="105"/>
      <c r="FM4258" s="105"/>
    </row>
    <row r="4259" spans="1:169" customFormat="1" ht="45" x14ac:dyDescent="0.25">
      <c r="A4259" s="73"/>
      <c r="B4259" s="62" t="s">
        <v>593</v>
      </c>
      <c r="C4259" s="160" t="s">
        <v>594</v>
      </c>
      <c r="D4259" s="160"/>
      <c r="E4259" s="160"/>
      <c r="F4259" s="64" t="s">
        <v>84</v>
      </c>
      <c r="G4259" s="71">
        <v>62</v>
      </c>
      <c r="H4259" s="69">
        <v>0.85</v>
      </c>
      <c r="I4259" s="67">
        <v>52.7</v>
      </c>
      <c r="J4259" s="9"/>
      <c r="K4259" s="65"/>
      <c r="L4259" s="66">
        <v>121.85</v>
      </c>
      <c r="M4259" s="65"/>
      <c r="N4259" s="70">
        <v>6361.94</v>
      </c>
      <c r="EZ4259" s="48"/>
      <c r="FA4259" s="49"/>
      <c r="FB4259" s="58"/>
      <c r="FC4259" s="58"/>
      <c r="FD4259" s="58"/>
      <c r="FH4259" s="4" t="s">
        <v>594</v>
      </c>
      <c r="FJ4259" s="58"/>
      <c r="FK4259" s="105"/>
      <c r="FM4259" s="105"/>
    </row>
    <row r="4260" spans="1:169" customFormat="1" ht="15" x14ac:dyDescent="0.25">
      <c r="A4260" s="81"/>
      <c r="B4260" s="82"/>
      <c r="C4260" s="159" t="s">
        <v>87</v>
      </c>
      <c r="D4260" s="159"/>
      <c r="E4260" s="159"/>
      <c r="F4260" s="52"/>
      <c r="G4260" s="53"/>
      <c r="H4260" s="53"/>
      <c r="I4260" s="53"/>
      <c r="J4260" s="56"/>
      <c r="K4260" s="53"/>
      <c r="L4260" s="87">
        <v>931.12</v>
      </c>
      <c r="M4260" s="77"/>
      <c r="N4260" s="84">
        <v>33792.639999999999</v>
      </c>
      <c r="EZ4260" s="48"/>
      <c r="FA4260" s="49"/>
      <c r="FB4260" s="58"/>
      <c r="FC4260" s="58"/>
      <c r="FD4260" s="58"/>
      <c r="FJ4260" s="58" t="s">
        <v>87</v>
      </c>
      <c r="FK4260" s="105"/>
      <c r="FM4260" s="105"/>
    </row>
    <row r="4261" spans="1:169" customFormat="1" ht="22.5" x14ac:dyDescent="0.25">
      <c r="A4261" s="50" t="s">
        <v>1344</v>
      </c>
      <c r="B4261" s="51" t="s">
        <v>264</v>
      </c>
      <c r="C4261" s="159" t="s">
        <v>1345</v>
      </c>
      <c r="D4261" s="159"/>
      <c r="E4261" s="159"/>
      <c r="F4261" s="52" t="s">
        <v>152</v>
      </c>
      <c r="G4261" s="53">
        <v>0.34</v>
      </c>
      <c r="H4261" s="54">
        <v>1</v>
      </c>
      <c r="I4261" s="86">
        <v>0.34</v>
      </c>
      <c r="J4261" s="56"/>
      <c r="K4261" s="53"/>
      <c r="L4261" s="56"/>
      <c r="M4261" s="116">
        <v>9.5</v>
      </c>
      <c r="N4261" s="57"/>
      <c r="EZ4261" s="48"/>
      <c r="FA4261" s="49"/>
      <c r="FB4261" s="58" t="s">
        <v>1345</v>
      </c>
      <c r="FC4261" s="58" t="s">
        <v>4</v>
      </c>
      <c r="FD4261" s="58" t="s">
        <v>4</v>
      </c>
      <c r="FJ4261" s="58"/>
      <c r="FK4261" s="105"/>
      <c r="FM4261" s="105"/>
    </row>
    <row r="4262" spans="1:169" customFormat="1" ht="15" x14ac:dyDescent="0.25">
      <c r="A4262" s="81"/>
      <c r="B4262" s="82"/>
      <c r="C4262" s="159" t="s">
        <v>87</v>
      </c>
      <c r="D4262" s="159"/>
      <c r="E4262" s="159"/>
      <c r="F4262" s="52"/>
      <c r="G4262" s="53"/>
      <c r="H4262" s="53"/>
      <c r="I4262" s="53"/>
      <c r="J4262" s="56"/>
      <c r="K4262" s="53"/>
      <c r="L4262" s="87">
        <v>0</v>
      </c>
      <c r="M4262" s="77"/>
      <c r="N4262" s="94">
        <v>0</v>
      </c>
      <c r="EZ4262" s="48"/>
      <c r="FA4262" s="49"/>
      <c r="FB4262" s="58"/>
      <c r="FC4262" s="58"/>
      <c r="FD4262" s="58"/>
      <c r="FJ4262" s="58" t="s">
        <v>87</v>
      </c>
      <c r="FK4262" s="105"/>
      <c r="FM4262" s="105"/>
    </row>
    <row r="4263" spans="1:169" customFormat="1" ht="15" x14ac:dyDescent="0.25">
      <c r="A4263" s="156" t="s">
        <v>843</v>
      </c>
      <c r="B4263" s="157"/>
      <c r="C4263" s="157"/>
      <c r="D4263" s="157"/>
      <c r="E4263" s="157"/>
      <c r="F4263" s="157"/>
      <c r="G4263" s="157"/>
      <c r="H4263" s="157"/>
      <c r="I4263" s="157"/>
      <c r="J4263" s="157"/>
      <c r="K4263" s="157"/>
      <c r="L4263" s="157"/>
      <c r="M4263" s="157"/>
      <c r="N4263" s="158"/>
      <c r="EZ4263" s="48"/>
      <c r="FA4263" s="49" t="s">
        <v>843</v>
      </c>
      <c r="FB4263" s="58"/>
      <c r="FC4263" s="58"/>
      <c r="FD4263" s="58"/>
      <c r="FJ4263" s="58"/>
      <c r="FK4263" s="105"/>
      <c r="FM4263" s="105"/>
    </row>
    <row r="4264" spans="1:169" customFormat="1" ht="101.25" x14ac:dyDescent="0.25">
      <c r="A4264" s="50" t="s">
        <v>1346</v>
      </c>
      <c r="B4264" s="51" t="s">
        <v>845</v>
      </c>
      <c r="C4264" s="159" t="s">
        <v>1040</v>
      </c>
      <c r="D4264" s="159"/>
      <c r="E4264" s="159"/>
      <c r="F4264" s="52" t="s">
        <v>62</v>
      </c>
      <c r="G4264" s="53">
        <v>8.2880000000000003</v>
      </c>
      <c r="H4264" s="54">
        <v>1</v>
      </c>
      <c r="I4264" s="55">
        <v>8.2880000000000003</v>
      </c>
      <c r="J4264" s="56"/>
      <c r="K4264" s="53"/>
      <c r="L4264" s="56"/>
      <c r="M4264" s="53"/>
      <c r="N4264" s="57"/>
      <c r="EZ4264" s="48"/>
      <c r="FA4264" s="49"/>
      <c r="FB4264" s="58" t="s">
        <v>1040</v>
      </c>
      <c r="FC4264" s="58" t="s">
        <v>4</v>
      </c>
      <c r="FD4264" s="58" t="s">
        <v>4</v>
      </c>
      <c r="FJ4264" s="58"/>
      <c r="FK4264" s="105"/>
      <c r="FM4264" s="105"/>
    </row>
    <row r="4265" spans="1:169" customFormat="1" ht="15" x14ac:dyDescent="0.25">
      <c r="A4265" s="59"/>
      <c r="B4265" s="60"/>
      <c r="C4265" s="160" t="s">
        <v>1347</v>
      </c>
      <c r="D4265" s="160"/>
      <c r="E4265" s="160"/>
      <c r="F4265" s="160"/>
      <c r="G4265" s="160"/>
      <c r="H4265" s="160"/>
      <c r="I4265" s="160"/>
      <c r="J4265" s="160"/>
      <c r="K4265" s="160"/>
      <c r="L4265" s="160"/>
      <c r="M4265" s="160"/>
      <c r="N4265" s="161"/>
      <c r="EZ4265" s="48"/>
      <c r="FA4265" s="49"/>
      <c r="FB4265" s="58"/>
      <c r="FC4265" s="58"/>
      <c r="FD4265" s="58"/>
      <c r="FE4265" s="4" t="s">
        <v>1347</v>
      </c>
      <c r="FJ4265" s="58"/>
      <c r="FK4265" s="105"/>
      <c r="FM4265" s="105"/>
    </row>
    <row r="4266" spans="1:169" customFormat="1" ht="67.5" x14ac:dyDescent="0.25">
      <c r="A4266" s="61"/>
      <c r="B4266" s="62" t="s">
        <v>64</v>
      </c>
      <c r="C4266" s="162" t="s">
        <v>65</v>
      </c>
      <c r="D4266" s="162"/>
      <c r="E4266" s="162"/>
      <c r="F4266" s="162"/>
      <c r="G4266" s="162"/>
      <c r="H4266" s="162"/>
      <c r="I4266" s="162"/>
      <c r="J4266" s="162"/>
      <c r="K4266" s="162"/>
      <c r="L4266" s="162"/>
      <c r="M4266" s="162"/>
      <c r="N4266" s="163"/>
      <c r="EZ4266" s="48"/>
      <c r="FA4266" s="49"/>
      <c r="FB4266" s="58"/>
      <c r="FC4266" s="58"/>
      <c r="FD4266" s="58"/>
      <c r="FF4266" s="4" t="s">
        <v>65</v>
      </c>
      <c r="FJ4266" s="58"/>
      <c r="FK4266" s="105"/>
      <c r="FM4266" s="105"/>
    </row>
    <row r="4267" spans="1:169" customFormat="1" ht="67.5" x14ac:dyDescent="0.25">
      <c r="A4267" s="61"/>
      <c r="B4267" s="62" t="s">
        <v>66</v>
      </c>
      <c r="C4267" s="162" t="s">
        <v>67</v>
      </c>
      <c r="D4267" s="162"/>
      <c r="E4267" s="162"/>
      <c r="F4267" s="162"/>
      <c r="G4267" s="162"/>
      <c r="H4267" s="162"/>
      <c r="I4267" s="162"/>
      <c r="J4267" s="162"/>
      <c r="K4267" s="162"/>
      <c r="L4267" s="162"/>
      <c r="M4267" s="162"/>
      <c r="N4267" s="163"/>
      <c r="EZ4267" s="48"/>
      <c r="FA4267" s="49"/>
      <c r="FB4267" s="58"/>
      <c r="FC4267" s="58"/>
      <c r="FD4267" s="58"/>
      <c r="FF4267" s="4" t="s">
        <v>67</v>
      </c>
      <c r="FJ4267" s="58"/>
      <c r="FK4267" s="105"/>
      <c r="FM4267" s="105"/>
    </row>
    <row r="4268" spans="1:169" customFormat="1" ht="33.75" x14ac:dyDescent="0.25">
      <c r="A4268" s="61"/>
      <c r="B4268" s="62" t="s">
        <v>98</v>
      </c>
      <c r="C4268" s="162" t="s">
        <v>99</v>
      </c>
      <c r="D4268" s="162"/>
      <c r="E4268" s="162"/>
      <c r="F4268" s="162"/>
      <c r="G4268" s="162"/>
      <c r="H4268" s="162"/>
      <c r="I4268" s="162"/>
      <c r="J4268" s="162"/>
      <c r="K4268" s="162"/>
      <c r="L4268" s="162"/>
      <c r="M4268" s="162"/>
      <c r="N4268" s="163"/>
      <c r="EZ4268" s="48"/>
      <c r="FA4268" s="49"/>
      <c r="FB4268" s="58"/>
      <c r="FC4268" s="58"/>
      <c r="FD4268" s="58"/>
      <c r="FF4268" s="4" t="s">
        <v>99</v>
      </c>
      <c r="FJ4268" s="58"/>
      <c r="FK4268" s="105"/>
      <c r="FM4268" s="105"/>
    </row>
    <row r="4269" spans="1:169" customFormat="1" ht="15" x14ac:dyDescent="0.25">
      <c r="A4269" s="63"/>
      <c r="B4269" s="62" t="s">
        <v>59</v>
      </c>
      <c r="C4269" s="160" t="s">
        <v>70</v>
      </c>
      <c r="D4269" s="160"/>
      <c r="E4269" s="160"/>
      <c r="F4269" s="64"/>
      <c r="G4269" s="65"/>
      <c r="H4269" s="65"/>
      <c r="I4269" s="65"/>
      <c r="J4269" s="68">
        <v>1687.26</v>
      </c>
      <c r="K4269" s="90">
        <v>1.7250000000000001</v>
      </c>
      <c r="L4269" s="68">
        <v>24122.42</v>
      </c>
      <c r="M4269" s="69">
        <v>52.21</v>
      </c>
      <c r="N4269" s="70">
        <v>1259431.55</v>
      </c>
      <c r="EZ4269" s="48"/>
      <c r="FA4269" s="49"/>
      <c r="FB4269" s="58"/>
      <c r="FC4269" s="58"/>
      <c r="FD4269" s="58"/>
      <c r="FG4269" s="4" t="s">
        <v>70</v>
      </c>
      <c r="FJ4269" s="58"/>
      <c r="FK4269" s="105"/>
      <c r="FM4269" s="105"/>
    </row>
    <row r="4270" spans="1:169" customFormat="1" ht="15" x14ac:dyDescent="0.25">
      <c r="A4270" s="63"/>
      <c r="B4270" s="62" t="s">
        <v>71</v>
      </c>
      <c r="C4270" s="160" t="s">
        <v>72</v>
      </c>
      <c r="D4270" s="160"/>
      <c r="E4270" s="160"/>
      <c r="F4270" s="64"/>
      <c r="G4270" s="65"/>
      <c r="H4270" s="65"/>
      <c r="I4270" s="65"/>
      <c r="J4270" s="66">
        <v>64.38</v>
      </c>
      <c r="K4270" s="90">
        <v>1.875</v>
      </c>
      <c r="L4270" s="68">
        <v>1000.47</v>
      </c>
      <c r="M4270" s="69">
        <v>15.71</v>
      </c>
      <c r="N4270" s="70">
        <v>15717.38</v>
      </c>
      <c r="EZ4270" s="48"/>
      <c r="FA4270" s="49"/>
      <c r="FB4270" s="58"/>
      <c r="FC4270" s="58"/>
      <c r="FD4270" s="58"/>
      <c r="FG4270" s="4" t="s">
        <v>72</v>
      </c>
      <c r="FJ4270" s="58"/>
      <c r="FK4270" s="105"/>
      <c r="FM4270" s="105"/>
    </row>
    <row r="4271" spans="1:169" customFormat="1" ht="15" x14ac:dyDescent="0.25">
      <c r="A4271" s="63"/>
      <c r="B4271" s="62" t="s">
        <v>73</v>
      </c>
      <c r="C4271" s="160" t="s">
        <v>74</v>
      </c>
      <c r="D4271" s="160"/>
      <c r="E4271" s="160"/>
      <c r="F4271" s="64"/>
      <c r="G4271" s="65"/>
      <c r="H4271" s="65"/>
      <c r="I4271" s="65"/>
      <c r="J4271" s="66">
        <v>14.42</v>
      </c>
      <c r="K4271" s="90">
        <v>1.875</v>
      </c>
      <c r="L4271" s="66">
        <v>224.09</v>
      </c>
      <c r="M4271" s="69">
        <v>52.21</v>
      </c>
      <c r="N4271" s="70">
        <v>11699.74</v>
      </c>
      <c r="EZ4271" s="48"/>
      <c r="FA4271" s="49"/>
      <c r="FB4271" s="58"/>
      <c r="FC4271" s="58"/>
      <c r="FD4271" s="58"/>
      <c r="FG4271" s="4" t="s">
        <v>74</v>
      </c>
      <c r="FJ4271" s="58"/>
      <c r="FK4271" s="105"/>
      <c r="FM4271" s="105"/>
    </row>
    <row r="4272" spans="1:169" customFormat="1" ht="15" x14ac:dyDescent="0.25">
      <c r="A4272" s="63"/>
      <c r="B4272" s="62" t="s">
        <v>75</v>
      </c>
      <c r="C4272" s="160" t="s">
        <v>76</v>
      </c>
      <c r="D4272" s="160"/>
      <c r="E4272" s="160"/>
      <c r="F4272" s="64"/>
      <c r="G4272" s="65"/>
      <c r="H4272" s="65"/>
      <c r="I4272" s="65"/>
      <c r="J4272" s="68">
        <v>8047.86</v>
      </c>
      <c r="K4272" s="65"/>
      <c r="L4272" s="68">
        <v>66700.66</v>
      </c>
      <c r="M4272" s="67">
        <v>9.5</v>
      </c>
      <c r="N4272" s="70">
        <v>633656.27</v>
      </c>
      <c r="EZ4272" s="48"/>
      <c r="FA4272" s="49"/>
      <c r="FB4272" s="58"/>
      <c r="FC4272" s="58"/>
      <c r="FD4272" s="58"/>
      <c r="FG4272" s="4" t="s">
        <v>76</v>
      </c>
      <c r="FJ4272" s="58"/>
      <c r="FK4272" s="105"/>
      <c r="FM4272" s="105"/>
    </row>
    <row r="4273" spans="1:169" customFormat="1" ht="15" x14ac:dyDescent="0.25">
      <c r="A4273" s="73"/>
      <c r="B4273" s="62"/>
      <c r="C4273" s="160" t="s">
        <v>77</v>
      </c>
      <c r="D4273" s="160"/>
      <c r="E4273" s="160"/>
      <c r="F4273" s="64" t="s">
        <v>78</v>
      </c>
      <c r="G4273" s="69">
        <v>177.42</v>
      </c>
      <c r="H4273" s="90">
        <v>1.7250000000000001</v>
      </c>
      <c r="I4273" s="74">
        <v>2536.5382559999998</v>
      </c>
      <c r="J4273" s="9"/>
      <c r="K4273" s="65"/>
      <c r="L4273" s="9"/>
      <c r="M4273" s="65"/>
      <c r="N4273" s="72"/>
      <c r="EZ4273" s="48"/>
      <c r="FA4273" s="49"/>
      <c r="FB4273" s="58"/>
      <c r="FC4273" s="58"/>
      <c r="FD4273" s="58"/>
      <c r="FH4273" s="4" t="s">
        <v>77</v>
      </c>
      <c r="FJ4273" s="58"/>
      <c r="FK4273" s="105"/>
      <c r="FM4273" s="105"/>
    </row>
    <row r="4274" spans="1:169" customFormat="1" ht="15" x14ac:dyDescent="0.25">
      <c r="A4274" s="73"/>
      <c r="B4274" s="62"/>
      <c r="C4274" s="160" t="s">
        <v>79</v>
      </c>
      <c r="D4274" s="160"/>
      <c r="E4274" s="160"/>
      <c r="F4274" s="64" t="s">
        <v>78</v>
      </c>
      <c r="G4274" s="69">
        <v>1.1100000000000001</v>
      </c>
      <c r="H4274" s="90">
        <v>1.875</v>
      </c>
      <c r="I4274" s="75">
        <v>17.249400000000001</v>
      </c>
      <c r="J4274" s="9"/>
      <c r="K4274" s="65"/>
      <c r="L4274" s="9"/>
      <c r="M4274" s="65"/>
      <c r="N4274" s="72"/>
      <c r="EZ4274" s="48"/>
      <c r="FA4274" s="49"/>
      <c r="FB4274" s="58"/>
      <c r="FC4274" s="58"/>
      <c r="FD4274" s="58"/>
      <c r="FH4274" s="4" t="s">
        <v>79</v>
      </c>
      <c r="FJ4274" s="58"/>
      <c r="FK4274" s="105"/>
      <c r="FM4274" s="105"/>
    </row>
    <row r="4275" spans="1:169" customFormat="1" ht="15" x14ac:dyDescent="0.25">
      <c r="A4275" s="59"/>
      <c r="B4275" s="62"/>
      <c r="C4275" s="164" t="s">
        <v>80</v>
      </c>
      <c r="D4275" s="164"/>
      <c r="E4275" s="164"/>
      <c r="F4275" s="76"/>
      <c r="G4275" s="77"/>
      <c r="H4275" s="77"/>
      <c r="I4275" s="77"/>
      <c r="J4275" s="79">
        <v>9799.5</v>
      </c>
      <c r="K4275" s="77"/>
      <c r="L4275" s="79">
        <v>91823.55</v>
      </c>
      <c r="M4275" s="77"/>
      <c r="N4275" s="80">
        <v>1908805.2</v>
      </c>
      <c r="EZ4275" s="48"/>
      <c r="FA4275" s="49"/>
      <c r="FB4275" s="58"/>
      <c r="FC4275" s="58"/>
      <c r="FD4275" s="58"/>
      <c r="FI4275" s="4" t="s">
        <v>80</v>
      </c>
      <c r="FJ4275" s="58"/>
      <c r="FK4275" s="105"/>
      <c r="FM4275" s="105"/>
    </row>
    <row r="4276" spans="1:169" customFormat="1" ht="15" x14ac:dyDescent="0.25">
      <c r="A4276" s="73"/>
      <c r="B4276" s="62"/>
      <c r="C4276" s="160" t="s">
        <v>81</v>
      </c>
      <c r="D4276" s="160"/>
      <c r="E4276" s="160"/>
      <c r="F4276" s="64"/>
      <c r="G4276" s="65"/>
      <c r="H4276" s="65"/>
      <c r="I4276" s="65"/>
      <c r="J4276" s="9"/>
      <c r="K4276" s="65"/>
      <c r="L4276" s="68">
        <v>24346.51</v>
      </c>
      <c r="M4276" s="65"/>
      <c r="N4276" s="70">
        <v>1271131.29</v>
      </c>
      <c r="EZ4276" s="48"/>
      <c r="FA4276" s="49"/>
      <c r="FB4276" s="58"/>
      <c r="FC4276" s="58"/>
      <c r="FD4276" s="58"/>
      <c r="FH4276" s="4" t="s">
        <v>81</v>
      </c>
      <c r="FJ4276" s="58"/>
      <c r="FK4276" s="105"/>
      <c r="FM4276" s="105"/>
    </row>
    <row r="4277" spans="1:169" customFormat="1" ht="22.5" x14ac:dyDescent="0.25">
      <c r="A4277" s="73"/>
      <c r="B4277" s="62" t="s">
        <v>591</v>
      </c>
      <c r="C4277" s="160" t="s">
        <v>592</v>
      </c>
      <c r="D4277" s="160"/>
      <c r="E4277" s="160"/>
      <c r="F4277" s="64" t="s">
        <v>84</v>
      </c>
      <c r="G4277" s="71">
        <v>93</v>
      </c>
      <c r="H4277" s="65"/>
      <c r="I4277" s="71">
        <v>93</v>
      </c>
      <c r="J4277" s="9"/>
      <c r="K4277" s="65"/>
      <c r="L4277" s="68">
        <v>22642.25</v>
      </c>
      <c r="M4277" s="65"/>
      <c r="N4277" s="70">
        <v>1182152.1000000001</v>
      </c>
      <c r="EZ4277" s="48"/>
      <c r="FA4277" s="49"/>
      <c r="FB4277" s="58"/>
      <c r="FC4277" s="58"/>
      <c r="FD4277" s="58"/>
      <c r="FH4277" s="4" t="s">
        <v>592</v>
      </c>
      <c r="FJ4277" s="58"/>
      <c r="FK4277" s="105"/>
      <c r="FM4277" s="105"/>
    </row>
    <row r="4278" spans="1:169" customFormat="1" ht="45" x14ac:dyDescent="0.25">
      <c r="A4278" s="73"/>
      <c r="B4278" s="62" t="s">
        <v>593</v>
      </c>
      <c r="C4278" s="160" t="s">
        <v>594</v>
      </c>
      <c r="D4278" s="160"/>
      <c r="E4278" s="160"/>
      <c r="F4278" s="64" t="s">
        <v>84</v>
      </c>
      <c r="G4278" s="71">
        <v>62</v>
      </c>
      <c r="H4278" s="69">
        <v>0.85</v>
      </c>
      <c r="I4278" s="67">
        <v>52.7</v>
      </c>
      <c r="J4278" s="9"/>
      <c r="K4278" s="65"/>
      <c r="L4278" s="68">
        <v>12830.61</v>
      </c>
      <c r="M4278" s="65"/>
      <c r="N4278" s="70">
        <v>669886.18999999994</v>
      </c>
      <c r="EZ4278" s="48"/>
      <c r="FA4278" s="49"/>
      <c r="FB4278" s="58"/>
      <c r="FC4278" s="58"/>
      <c r="FD4278" s="58"/>
      <c r="FH4278" s="4" t="s">
        <v>594</v>
      </c>
      <c r="FJ4278" s="58"/>
      <c r="FK4278" s="105"/>
      <c r="FM4278" s="105"/>
    </row>
    <row r="4279" spans="1:169" customFormat="1" ht="15" x14ac:dyDescent="0.25">
      <c r="A4279" s="81"/>
      <c r="B4279" s="82"/>
      <c r="C4279" s="159" t="s">
        <v>87</v>
      </c>
      <c r="D4279" s="159"/>
      <c r="E4279" s="159"/>
      <c r="F4279" s="52"/>
      <c r="G4279" s="53"/>
      <c r="H4279" s="53"/>
      <c r="I4279" s="53"/>
      <c r="J4279" s="56"/>
      <c r="K4279" s="53"/>
      <c r="L4279" s="83">
        <v>127296.41</v>
      </c>
      <c r="M4279" s="77"/>
      <c r="N4279" s="84">
        <v>3760843.49</v>
      </c>
      <c r="EZ4279" s="48"/>
      <c r="FA4279" s="49"/>
      <c r="FB4279" s="58"/>
      <c r="FC4279" s="58"/>
      <c r="FD4279" s="58"/>
      <c r="FJ4279" s="58" t="s">
        <v>87</v>
      </c>
      <c r="FK4279" s="105"/>
      <c r="FM4279" s="105"/>
    </row>
    <row r="4280" spans="1:169" customFormat="1" ht="15" x14ac:dyDescent="0.25">
      <c r="A4280" s="50" t="s">
        <v>1348</v>
      </c>
      <c r="B4280" s="51" t="s">
        <v>264</v>
      </c>
      <c r="C4280" s="159" t="s">
        <v>849</v>
      </c>
      <c r="D4280" s="159"/>
      <c r="E4280" s="159"/>
      <c r="F4280" s="52" t="s">
        <v>110</v>
      </c>
      <c r="G4280" s="53">
        <v>288</v>
      </c>
      <c r="H4280" s="54">
        <v>1</v>
      </c>
      <c r="I4280" s="54">
        <v>288</v>
      </c>
      <c r="J4280" s="56"/>
      <c r="K4280" s="53"/>
      <c r="L4280" s="56"/>
      <c r="M4280" s="116">
        <v>9.5</v>
      </c>
      <c r="N4280" s="57"/>
      <c r="EZ4280" s="48"/>
      <c r="FA4280" s="49"/>
      <c r="FB4280" s="58" t="s">
        <v>849</v>
      </c>
      <c r="FC4280" s="58" t="s">
        <v>4</v>
      </c>
      <c r="FD4280" s="58" t="s">
        <v>4</v>
      </c>
      <c r="FJ4280" s="58"/>
      <c r="FK4280" s="105"/>
      <c r="FM4280" s="105"/>
    </row>
    <row r="4281" spans="1:169" customFormat="1" ht="15" x14ac:dyDescent="0.25">
      <c r="A4281" s="81"/>
      <c r="B4281" s="82"/>
      <c r="C4281" s="159" t="s">
        <v>87</v>
      </c>
      <c r="D4281" s="159"/>
      <c r="E4281" s="159"/>
      <c r="F4281" s="52"/>
      <c r="G4281" s="53"/>
      <c r="H4281" s="53"/>
      <c r="I4281" s="53"/>
      <c r="J4281" s="56"/>
      <c r="K4281" s="53"/>
      <c r="L4281" s="87">
        <v>0</v>
      </c>
      <c r="M4281" s="77"/>
      <c r="N4281" s="94">
        <v>0</v>
      </c>
      <c r="EZ4281" s="48"/>
      <c r="FA4281" s="49"/>
      <c r="FB4281" s="58"/>
      <c r="FC4281" s="58"/>
      <c r="FD4281" s="58"/>
      <c r="FJ4281" s="58" t="s">
        <v>87</v>
      </c>
      <c r="FK4281" s="105"/>
      <c r="FM4281" s="105"/>
    </row>
    <row r="4282" spans="1:169" customFormat="1" ht="123.75" x14ac:dyDescent="0.25">
      <c r="A4282" s="50" t="s">
        <v>1349</v>
      </c>
      <c r="B4282" s="51" t="s">
        <v>851</v>
      </c>
      <c r="C4282" s="159" t="s">
        <v>852</v>
      </c>
      <c r="D4282" s="159"/>
      <c r="E4282" s="159"/>
      <c r="F4282" s="52" t="s">
        <v>62</v>
      </c>
      <c r="G4282" s="53">
        <v>4.7615999999999996</v>
      </c>
      <c r="H4282" s="54">
        <v>1</v>
      </c>
      <c r="I4282" s="88">
        <v>4.7615999999999996</v>
      </c>
      <c r="J4282" s="56"/>
      <c r="K4282" s="53"/>
      <c r="L4282" s="56"/>
      <c r="M4282" s="53"/>
      <c r="N4282" s="57"/>
      <c r="EZ4282" s="48"/>
      <c r="FA4282" s="49"/>
      <c r="FB4282" s="58" t="s">
        <v>852</v>
      </c>
      <c r="FC4282" s="58" t="s">
        <v>4</v>
      </c>
      <c r="FD4282" s="58" t="s">
        <v>4</v>
      </c>
      <c r="FJ4282" s="58"/>
      <c r="FK4282" s="105"/>
      <c r="FM4282" s="105"/>
    </row>
    <row r="4283" spans="1:169" customFormat="1" ht="15" x14ac:dyDescent="0.25">
      <c r="A4283" s="59"/>
      <c r="B4283" s="60"/>
      <c r="C4283" s="160" t="s">
        <v>1350</v>
      </c>
      <c r="D4283" s="160"/>
      <c r="E4283" s="160"/>
      <c r="F4283" s="160"/>
      <c r="G4283" s="160"/>
      <c r="H4283" s="160"/>
      <c r="I4283" s="160"/>
      <c r="J4283" s="160"/>
      <c r="K4283" s="160"/>
      <c r="L4283" s="160"/>
      <c r="M4283" s="160"/>
      <c r="N4283" s="161"/>
      <c r="EZ4283" s="48"/>
      <c r="FA4283" s="49"/>
      <c r="FB4283" s="58"/>
      <c r="FC4283" s="58"/>
      <c r="FD4283" s="58"/>
      <c r="FE4283" s="4" t="s">
        <v>1350</v>
      </c>
      <c r="FJ4283" s="58"/>
      <c r="FK4283" s="105"/>
      <c r="FM4283" s="105"/>
    </row>
    <row r="4284" spans="1:169" customFormat="1" ht="67.5" x14ac:dyDescent="0.25">
      <c r="A4284" s="61"/>
      <c r="B4284" s="62" t="s">
        <v>64</v>
      </c>
      <c r="C4284" s="162" t="s">
        <v>65</v>
      </c>
      <c r="D4284" s="162"/>
      <c r="E4284" s="162"/>
      <c r="F4284" s="162"/>
      <c r="G4284" s="162"/>
      <c r="H4284" s="162"/>
      <c r="I4284" s="162"/>
      <c r="J4284" s="162"/>
      <c r="K4284" s="162"/>
      <c r="L4284" s="162"/>
      <c r="M4284" s="162"/>
      <c r="N4284" s="163"/>
      <c r="EZ4284" s="48"/>
      <c r="FA4284" s="49"/>
      <c r="FB4284" s="58"/>
      <c r="FC4284" s="58"/>
      <c r="FD4284" s="58"/>
      <c r="FF4284" s="4" t="s">
        <v>65</v>
      </c>
      <c r="FJ4284" s="58"/>
      <c r="FK4284" s="105"/>
      <c r="FM4284" s="105"/>
    </row>
    <row r="4285" spans="1:169" customFormat="1" ht="67.5" x14ac:dyDescent="0.25">
      <c r="A4285" s="61"/>
      <c r="B4285" s="62" t="s">
        <v>66</v>
      </c>
      <c r="C4285" s="162" t="s">
        <v>67</v>
      </c>
      <c r="D4285" s="162"/>
      <c r="E4285" s="162"/>
      <c r="F4285" s="162"/>
      <c r="G4285" s="162"/>
      <c r="H4285" s="162"/>
      <c r="I4285" s="162"/>
      <c r="J4285" s="162"/>
      <c r="K4285" s="162"/>
      <c r="L4285" s="162"/>
      <c r="M4285" s="162"/>
      <c r="N4285" s="163"/>
      <c r="EZ4285" s="48"/>
      <c r="FA4285" s="49"/>
      <c r="FB4285" s="58"/>
      <c r="FC4285" s="58"/>
      <c r="FD4285" s="58"/>
      <c r="FF4285" s="4" t="s">
        <v>67</v>
      </c>
      <c r="FJ4285" s="58"/>
      <c r="FK4285" s="105"/>
      <c r="FM4285" s="105"/>
    </row>
    <row r="4286" spans="1:169" customFormat="1" ht="33.75" x14ac:dyDescent="0.25">
      <c r="A4286" s="61"/>
      <c r="B4286" s="62" t="s">
        <v>98</v>
      </c>
      <c r="C4286" s="162" t="s">
        <v>99</v>
      </c>
      <c r="D4286" s="162"/>
      <c r="E4286" s="162"/>
      <c r="F4286" s="162"/>
      <c r="G4286" s="162"/>
      <c r="H4286" s="162"/>
      <c r="I4286" s="162"/>
      <c r="J4286" s="162"/>
      <c r="K4286" s="162"/>
      <c r="L4286" s="162"/>
      <c r="M4286" s="162"/>
      <c r="N4286" s="163"/>
      <c r="EZ4286" s="48"/>
      <c r="FA4286" s="49"/>
      <c r="FB4286" s="58"/>
      <c r="FC4286" s="58"/>
      <c r="FD4286" s="58"/>
      <c r="FF4286" s="4" t="s">
        <v>99</v>
      </c>
      <c r="FJ4286" s="58"/>
      <c r="FK4286" s="105"/>
      <c r="FM4286" s="105"/>
    </row>
    <row r="4287" spans="1:169" customFormat="1" ht="15" x14ac:dyDescent="0.25">
      <c r="A4287" s="63"/>
      <c r="B4287" s="62" t="s">
        <v>59</v>
      </c>
      <c r="C4287" s="160" t="s">
        <v>70</v>
      </c>
      <c r="D4287" s="160"/>
      <c r="E4287" s="160"/>
      <c r="F4287" s="64"/>
      <c r="G4287" s="65"/>
      <c r="H4287" s="65"/>
      <c r="I4287" s="65"/>
      <c r="J4287" s="68">
        <v>2243.31</v>
      </c>
      <c r="K4287" s="90">
        <v>1.7250000000000001</v>
      </c>
      <c r="L4287" s="68">
        <v>18426.009999999998</v>
      </c>
      <c r="M4287" s="69">
        <v>52.21</v>
      </c>
      <c r="N4287" s="70">
        <v>962021.98</v>
      </c>
      <c r="EZ4287" s="48"/>
      <c r="FA4287" s="49"/>
      <c r="FB4287" s="58"/>
      <c r="FC4287" s="58"/>
      <c r="FD4287" s="58"/>
      <c r="FG4287" s="4" t="s">
        <v>70</v>
      </c>
      <c r="FJ4287" s="58"/>
      <c r="FK4287" s="105"/>
      <c r="FM4287" s="105"/>
    </row>
    <row r="4288" spans="1:169" customFormat="1" ht="15" x14ac:dyDescent="0.25">
      <c r="A4288" s="63"/>
      <c r="B4288" s="62" t="s">
        <v>71</v>
      </c>
      <c r="C4288" s="160" t="s">
        <v>72</v>
      </c>
      <c r="D4288" s="160"/>
      <c r="E4288" s="160"/>
      <c r="F4288" s="64"/>
      <c r="G4288" s="65"/>
      <c r="H4288" s="65"/>
      <c r="I4288" s="65"/>
      <c r="J4288" s="66">
        <v>64.38</v>
      </c>
      <c r="K4288" s="90">
        <v>1.875</v>
      </c>
      <c r="L4288" s="66">
        <v>574.78</v>
      </c>
      <c r="M4288" s="69">
        <v>15.71</v>
      </c>
      <c r="N4288" s="70">
        <v>9029.7900000000009</v>
      </c>
      <c r="EZ4288" s="48"/>
      <c r="FA4288" s="49"/>
      <c r="FB4288" s="58"/>
      <c r="FC4288" s="58"/>
      <c r="FD4288" s="58"/>
      <c r="FG4288" s="4" t="s">
        <v>72</v>
      </c>
      <c r="FJ4288" s="58"/>
      <c r="FK4288" s="105"/>
      <c r="FM4288" s="105"/>
    </row>
    <row r="4289" spans="1:169" customFormat="1" ht="15" x14ac:dyDescent="0.25">
      <c r="A4289" s="63"/>
      <c r="B4289" s="62" t="s">
        <v>73</v>
      </c>
      <c r="C4289" s="160" t="s">
        <v>74</v>
      </c>
      <c r="D4289" s="160"/>
      <c r="E4289" s="160"/>
      <c r="F4289" s="64"/>
      <c r="G4289" s="65"/>
      <c r="H4289" s="65"/>
      <c r="I4289" s="65"/>
      <c r="J4289" s="66">
        <v>14.42</v>
      </c>
      <c r="K4289" s="90">
        <v>1.875</v>
      </c>
      <c r="L4289" s="66">
        <v>128.74</v>
      </c>
      <c r="M4289" s="69">
        <v>52.21</v>
      </c>
      <c r="N4289" s="70">
        <v>6721.52</v>
      </c>
      <c r="EZ4289" s="48"/>
      <c r="FA4289" s="49"/>
      <c r="FB4289" s="58"/>
      <c r="FC4289" s="58"/>
      <c r="FD4289" s="58"/>
      <c r="FG4289" s="4" t="s">
        <v>74</v>
      </c>
      <c r="FJ4289" s="58"/>
      <c r="FK4289" s="105"/>
      <c r="FM4289" s="105"/>
    </row>
    <row r="4290" spans="1:169" customFormat="1" ht="15" x14ac:dyDescent="0.25">
      <c r="A4290" s="63"/>
      <c r="B4290" s="62" t="s">
        <v>75</v>
      </c>
      <c r="C4290" s="160" t="s">
        <v>76</v>
      </c>
      <c r="D4290" s="160"/>
      <c r="E4290" s="160"/>
      <c r="F4290" s="64"/>
      <c r="G4290" s="65"/>
      <c r="H4290" s="65"/>
      <c r="I4290" s="65"/>
      <c r="J4290" s="68">
        <v>8047.86</v>
      </c>
      <c r="K4290" s="65"/>
      <c r="L4290" s="68">
        <v>38320.69</v>
      </c>
      <c r="M4290" s="67">
        <v>9.5</v>
      </c>
      <c r="N4290" s="70">
        <v>364046.56</v>
      </c>
      <c r="EZ4290" s="48"/>
      <c r="FA4290" s="49"/>
      <c r="FB4290" s="58"/>
      <c r="FC4290" s="58"/>
      <c r="FD4290" s="58"/>
      <c r="FG4290" s="4" t="s">
        <v>76</v>
      </c>
      <c r="FJ4290" s="58"/>
      <c r="FK4290" s="105"/>
      <c r="FM4290" s="105"/>
    </row>
    <row r="4291" spans="1:169" customFormat="1" ht="15" x14ac:dyDescent="0.25">
      <c r="A4291" s="73"/>
      <c r="B4291" s="62"/>
      <c r="C4291" s="160" t="s">
        <v>77</v>
      </c>
      <c r="D4291" s="160"/>
      <c r="E4291" s="160"/>
      <c r="F4291" s="64" t="s">
        <v>78</v>
      </c>
      <c r="G4291" s="69">
        <v>235.89</v>
      </c>
      <c r="H4291" s="90">
        <v>1.7250000000000001</v>
      </c>
      <c r="I4291" s="89">
        <v>1937.5438463999999</v>
      </c>
      <c r="J4291" s="9"/>
      <c r="K4291" s="65"/>
      <c r="L4291" s="9"/>
      <c r="M4291" s="65"/>
      <c r="N4291" s="72"/>
      <c r="EZ4291" s="48"/>
      <c r="FA4291" s="49"/>
      <c r="FB4291" s="58"/>
      <c r="FC4291" s="58"/>
      <c r="FD4291" s="58"/>
      <c r="FH4291" s="4" t="s">
        <v>77</v>
      </c>
      <c r="FJ4291" s="58"/>
      <c r="FK4291" s="105"/>
      <c r="FM4291" s="105"/>
    </row>
    <row r="4292" spans="1:169" customFormat="1" ht="15" x14ac:dyDescent="0.25">
      <c r="A4292" s="73"/>
      <c r="B4292" s="62"/>
      <c r="C4292" s="160" t="s">
        <v>79</v>
      </c>
      <c r="D4292" s="160"/>
      <c r="E4292" s="160"/>
      <c r="F4292" s="64" t="s">
        <v>78</v>
      </c>
      <c r="G4292" s="69">
        <v>1.1100000000000001</v>
      </c>
      <c r="H4292" s="90">
        <v>1.875</v>
      </c>
      <c r="I4292" s="85">
        <v>9.9100800000000007</v>
      </c>
      <c r="J4292" s="9"/>
      <c r="K4292" s="65"/>
      <c r="L4292" s="9"/>
      <c r="M4292" s="65"/>
      <c r="N4292" s="72"/>
      <c r="EZ4292" s="48"/>
      <c r="FA4292" s="49"/>
      <c r="FB4292" s="58"/>
      <c r="FC4292" s="58"/>
      <c r="FD4292" s="58"/>
      <c r="FH4292" s="4" t="s">
        <v>79</v>
      </c>
      <c r="FJ4292" s="58"/>
      <c r="FK4292" s="105"/>
      <c r="FM4292" s="105"/>
    </row>
    <row r="4293" spans="1:169" customFormat="1" ht="15" x14ac:dyDescent="0.25">
      <c r="A4293" s="59"/>
      <c r="B4293" s="62"/>
      <c r="C4293" s="164" t="s">
        <v>80</v>
      </c>
      <c r="D4293" s="164"/>
      <c r="E4293" s="164"/>
      <c r="F4293" s="76"/>
      <c r="G4293" s="77"/>
      <c r="H4293" s="77"/>
      <c r="I4293" s="77"/>
      <c r="J4293" s="79">
        <v>10355.549999999999</v>
      </c>
      <c r="K4293" s="77"/>
      <c r="L4293" s="79">
        <v>57321.48</v>
      </c>
      <c r="M4293" s="77"/>
      <c r="N4293" s="80">
        <v>1335098.33</v>
      </c>
      <c r="EZ4293" s="48"/>
      <c r="FA4293" s="49"/>
      <c r="FB4293" s="58"/>
      <c r="FC4293" s="58"/>
      <c r="FD4293" s="58"/>
      <c r="FI4293" s="4" t="s">
        <v>80</v>
      </c>
      <c r="FJ4293" s="58"/>
      <c r="FK4293" s="105"/>
      <c r="FM4293" s="105"/>
    </row>
    <row r="4294" spans="1:169" customFormat="1" ht="15" x14ac:dyDescent="0.25">
      <c r="A4294" s="73"/>
      <c r="B4294" s="62"/>
      <c r="C4294" s="160" t="s">
        <v>81</v>
      </c>
      <c r="D4294" s="160"/>
      <c r="E4294" s="160"/>
      <c r="F4294" s="64"/>
      <c r="G4294" s="65"/>
      <c r="H4294" s="65"/>
      <c r="I4294" s="65"/>
      <c r="J4294" s="9"/>
      <c r="K4294" s="65"/>
      <c r="L4294" s="68">
        <v>18554.75</v>
      </c>
      <c r="M4294" s="65"/>
      <c r="N4294" s="70">
        <v>968743.5</v>
      </c>
      <c r="EZ4294" s="48"/>
      <c r="FA4294" s="49"/>
      <c r="FB4294" s="58"/>
      <c r="FC4294" s="58"/>
      <c r="FD4294" s="58"/>
      <c r="FH4294" s="4" t="s">
        <v>81</v>
      </c>
      <c r="FJ4294" s="58"/>
      <c r="FK4294" s="105"/>
      <c r="FM4294" s="105"/>
    </row>
    <row r="4295" spans="1:169" customFormat="1" ht="22.5" x14ac:dyDescent="0.25">
      <c r="A4295" s="73"/>
      <c r="B4295" s="62" t="s">
        <v>591</v>
      </c>
      <c r="C4295" s="160" t="s">
        <v>592</v>
      </c>
      <c r="D4295" s="160"/>
      <c r="E4295" s="160"/>
      <c r="F4295" s="64" t="s">
        <v>84</v>
      </c>
      <c r="G4295" s="71">
        <v>93</v>
      </c>
      <c r="H4295" s="65"/>
      <c r="I4295" s="71">
        <v>93</v>
      </c>
      <c r="J4295" s="9"/>
      <c r="K4295" s="65"/>
      <c r="L4295" s="68">
        <v>17255.919999999998</v>
      </c>
      <c r="M4295" s="65"/>
      <c r="N4295" s="70">
        <v>900931.46</v>
      </c>
      <c r="EZ4295" s="48"/>
      <c r="FA4295" s="49"/>
      <c r="FB4295" s="58"/>
      <c r="FC4295" s="58"/>
      <c r="FD4295" s="58"/>
      <c r="FH4295" s="4" t="s">
        <v>592</v>
      </c>
      <c r="FJ4295" s="58"/>
      <c r="FK4295" s="105"/>
      <c r="FM4295" s="105"/>
    </row>
    <row r="4296" spans="1:169" customFormat="1" ht="45" x14ac:dyDescent="0.25">
      <c r="A4296" s="73"/>
      <c r="B4296" s="62" t="s">
        <v>593</v>
      </c>
      <c r="C4296" s="160" t="s">
        <v>594</v>
      </c>
      <c r="D4296" s="160"/>
      <c r="E4296" s="160"/>
      <c r="F4296" s="64" t="s">
        <v>84</v>
      </c>
      <c r="G4296" s="71">
        <v>62</v>
      </c>
      <c r="H4296" s="69">
        <v>0.85</v>
      </c>
      <c r="I4296" s="67">
        <v>52.7</v>
      </c>
      <c r="J4296" s="9"/>
      <c r="K4296" s="65"/>
      <c r="L4296" s="68">
        <v>9778.35</v>
      </c>
      <c r="M4296" s="65"/>
      <c r="N4296" s="70">
        <v>510527.82</v>
      </c>
      <c r="EZ4296" s="48"/>
      <c r="FA4296" s="49"/>
      <c r="FB4296" s="58"/>
      <c r="FC4296" s="58"/>
      <c r="FD4296" s="58"/>
      <c r="FH4296" s="4" t="s">
        <v>594</v>
      </c>
      <c r="FJ4296" s="58"/>
      <c r="FK4296" s="105"/>
      <c r="FM4296" s="105"/>
    </row>
    <row r="4297" spans="1:169" customFormat="1" ht="15" x14ac:dyDescent="0.25">
      <c r="A4297" s="81"/>
      <c r="B4297" s="82"/>
      <c r="C4297" s="159" t="s">
        <v>87</v>
      </c>
      <c r="D4297" s="159"/>
      <c r="E4297" s="159"/>
      <c r="F4297" s="52"/>
      <c r="G4297" s="53"/>
      <c r="H4297" s="53"/>
      <c r="I4297" s="53"/>
      <c r="J4297" s="56"/>
      <c r="K4297" s="53"/>
      <c r="L4297" s="83">
        <v>84355.75</v>
      </c>
      <c r="M4297" s="77"/>
      <c r="N4297" s="84">
        <v>2746557.61</v>
      </c>
      <c r="EZ4297" s="48"/>
      <c r="FA4297" s="49"/>
      <c r="FB4297" s="58"/>
      <c r="FC4297" s="58"/>
      <c r="FD4297" s="58"/>
      <c r="FJ4297" s="58" t="s">
        <v>87</v>
      </c>
      <c r="FK4297" s="105"/>
      <c r="FM4297" s="105"/>
    </row>
    <row r="4298" spans="1:169" customFormat="1" ht="15" x14ac:dyDescent="0.25">
      <c r="A4298" s="50" t="s">
        <v>1351</v>
      </c>
      <c r="B4298" s="51" t="s">
        <v>264</v>
      </c>
      <c r="C4298" s="159" t="s">
        <v>854</v>
      </c>
      <c r="D4298" s="159"/>
      <c r="E4298" s="159"/>
      <c r="F4298" s="52" t="s">
        <v>110</v>
      </c>
      <c r="G4298" s="53">
        <v>160</v>
      </c>
      <c r="H4298" s="54">
        <v>1</v>
      </c>
      <c r="I4298" s="54">
        <v>160</v>
      </c>
      <c r="J4298" s="56"/>
      <c r="K4298" s="53"/>
      <c r="L4298" s="56"/>
      <c r="M4298" s="116">
        <v>9.5</v>
      </c>
      <c r="N4298" s="57"/>
      <c r="EZ4298" s="48"/>
      <c r="FA4298" s="49"/>
      <c r="FB4298" s="58" t="s">
        <v>854</v>
      </c>
      <c r="FC4298" s="58" t="s">
        <v>4</v>
      </c>
      <c r="FD4298" s="58" t="s">
        <v>4</v>
      </c>
      <c r="FJ4298" s="58"/>
      <c r="FK4298" s="105"/>
      <c r="FM4298" s="105"/>
    </row>
    <row r="4299" spans="1:169" customFormat="1" ht="15" x14ac:dyDescent="0.25">
      <c r="A4299" s="81"/>
      <c r="B4299" s="82"/>
      <c r="C4299" s="159" t="s">
        <v>87</v>
      </c>
      <c r="D4299" s="159"/>
      <c r="E4299" s="159"/>
      <c r="F4299" s="52"/>
      <c r="G4299" s="53"/>
      <c r="H4299" s="53"/>
      <c r="I4299" s="53"/>
      <c r="J4299" s="56"/>
      <c r="K4299" s="53"/>
      <c r="L4299" s="87">
        <v>0</v>
      </c>
      <c r="M4299" s="77"/>
      <c r="N4299" s="94">
        <v>0</v>
      </c>
      <c r="EZ4299" s="48"/>
      <c r="FA4299" s="49"/>
      <c r="FB4299" s="58"/>
      <c r="FC4299" s="58"/>
      <c r="FD4299" s="58"/>
      <c r="FJ4299" s="58" t="s">
        <v>87</v>
      </c>
      <c r="FK4299" s="105"/>
      <c r="FM4299" s="105"/>
    </row>
    <row r="4300" spans="1:169" customFormat="1" ht="56.25" x14ac:dyDescent="0.25">
      <c r="A4300" s="50" t="s">
        <v>1352</v>
      </c>
      <c r="B4300" s="51" t="s">
        <v>775</v>
      </c>
      <c r="C4300" s="159" t="s">
        <v>1353</v>
      </c>
      <c r="D4300" s="159"/>
      <c r="E4300" s="159"/>
      <c r="F4300" s="52" t="s">
        <v>62</v>
      </c>
      <c r="G4300" s="53">
        <v>3.5999999999999997E-2</v>
      </c>
      <c r="H4300" s="54">
        <v>1</v>
      </c>
      <c r="I4300" s="55">
        <v>3.5999999999999997E-2</v>
      </c>
      <c r="J4300" s="56"/>
      <c r="K4300" s="53"/>
      <c r="L4300" s="56"/>
      <c r="M4300" s="53"/>
      <c r="N4300" s="57"/>
      <c r="EZ4300" s="48"/>
      <c r="FA4300" s="49"/>
      <c r="FB4300" s="58" t="s">
        <v>1353</v>
      </c>
      <c r="FC4300" s="58" t="s">
        <v>4</v>
      </c>
      <c r="FD4300" s="58" t="s">
        <v>4</v>
      </c>
      <c r="FJ4300" s="58"/>
      <c r="FK4300" s="105"/>
      <c r="FM4300" s="105"/>
    </row>
    <row r="4301" spans="1:169" customFormat="1" ht="15" x14ac:dyDescent="0.25">
      <c r="A4301" s="59"/>
      <c r="B4301" s="60"/>
      <c r="C4301" s="160" t="s">
        <v>1354</v>
      </c>
      <c r="D4301" s="160"/>
      <c r="E4301" s="160"/>
      <c r="F4301" s="160"/>
      <c r="G4301" s="160"/>
      <c r="H4301" s="160"/>
      <c r="I4301" s="160"/>
      <c r="J4301" s="160"/>
      <c r="K4301" s="160"/>
      <c r="L4301" s="160"/>
      <c r="M4301" s="160"/>
      <c r="N4301" s="161"/>
      <c r="EZ4301" s="48"/>
      <c r="FA4301" s="49"/>
      <c r="FB4301" s="58"/>
      <c r="FC4301" s="58"/>
      <c r="FD4301" s="58"/>
      <c r="FE4301" s="4" t="s">
        <v>1354</v>
      </c>
      <c r="FJ4301" s="58"/>
      <c r="FK4301" s="105"/>
      <c r="FM4301" s="105"/>
    </row>
    <row r="4302" spans="1:169" customFormat="1" ht="67.5" x14ac:dyDescent="0.25">
      <c r="A4302" s="61"/>
      <c r="B4302" s="62" t="s">
        <v>64</v>
      </c>
      <c r="C4302" s="162" t="s">
        <v>65</v>
      </c>
      <c r="D4302" s="162"/>
      <c r="E4302" s="162"/>
      <c r="F4302" s="162"/>
      <c r="G4302" s="162"/>
      <c r="H4302" s="162"/>
      <c r="I4302" s="162"/>
      <c r="J4302" s="162"/>
      <c r="K4302" s="162"/>
      <c r="L4302" s="162"/>
      <c r="M4302" s="162"/>
      <c r="N4302" s="163"/>
      <c r="EZ4302" s="48"/>
      <c r="FA4302" s="49"/>
      <c r="FB4302" s="58"/>
      <c r="FC4302" s="58"/>
      <c r="FD4302" s="58"/>
      <c r="FF4302" s="4" t="s">
        <v>65</v>
      </c>
      <c r="FJ4302" s="58"/>
      <c r="FK4302" s="105"/>
      <c r="FM4302" s="105"/>
    </row>
    <row r="4303" spans="1:169" customFormat="1" ht="67.5" x14ac:dyDescent="0.25">
      <c r="A4303" s="61"/>
      <c r="B4303" s="62" t="s">
        <v>66</v>
      </c>
      <c r="C4303" s="162" t="s">
        <v>67</v>
      </c>
      <c r="D4303" s="162"/>
      <c r="E4303" s="162"/>
      <c r="F4303" s="162"/>
      <c r="G4303" s="162"/>
      <c r="H4303" s="162"/>
      <c r="I4303" s="162"/>
      <c r="J4303" s="162"/>
      <c r="K4303" s="162"/>
      <c r="L4303" s="162"/>
      <c r="M4303" s="162"/>
      <c r="N4303" s="163"/>
      <c r="EZ4303" s="48"/>
      <c r="FA4303" s="49"/>
      <c r="FB4303" s="58"/>
      <c r="FC4303" s="58"/>
      <c r="FD4303" s="58"/>
      <c r="FF4303" s="4" t="s">
        <v>67</v>
      </c>
      <c r="FJ4303" s="58"/>
      <c r="FK4303" s="105"/>
      <c r="FM4303" s="105"/>
    </row>
    <row r="4304" spans="1:169" customFormat="1" ht="33.75" x14ac:dyDescent="0.25">
      <c r="A4304" s="61"/>
      <c r="B4304" s="62" t="s">
        <v>98</v>
      </c>
      <c r="C4304" s="162" t="s">
        <v>99</v>
      </c>
      <c r="D4304" s="162"/>
      <c r="E4304" s="162"/>
      <c r="F4304" s="162"/>
      <c r="G4304" s="162"/>
      <c r="H4304" s="162"/>
      <c r="I4304" s="162"/>
      <c r="J4304" s="162"/>
      <c r="K4304" s="162"/>
      <c r="L4304" s="162"/>
      <c r="M4304" s="162"/>
      <c r="N4304" s="163"/>
      <c r="EZ4304" s="48"/>
      <c r="FA4304" s="49"/>
      <c r="FB4304" s="58"/>
      <c r="FC4304" s="58"/>
      <c r="FD4304" s="58"/>
      <c r="FF4304" s="4" t="s">
        <v>99</v>
      </c>
      <c r="FJ4304" s="58"/>
      <c r="FK4304" s="105"/>
      <c r="FM4304" s="105"/>
    </row>
    <row r="4305" spans="1:169" customFormat="1" ht="15" x14ac:dyDescent="0.25">
      <c r="A4305" s="63"/>
      <c r="B4305" s="62" t="s">
        <v>59</v>
      </c>
      <c r="C4305" s="160" t="s">
        <v>70</v>
      </c>
      <c r="D4305" s="160"/>
      <c r="E4305" s="160"/>
      <c r="F4305" s="64"/>
      <c r="G4305" s="65"/>
      <c r="H4305" s="65"/>
      <c r="I4305" s="65"/>
      <c r="J4305" s="68">
        <v>1428.8</v>
      </c>
      <c r="K4305" s="90">
        <v>1.7250000000000001</v>
      </c>
      <c r="L4305" s="66">
        <v>88.73</v>
      </c>
      <c r="M4305" s="69">
        <v>52.21</v>
      </c>
      <c r="N4305" s="70">
        <v>4632.59</v>
      </c>
      <c r="EZ4305" s="48"/>
      <c r="FA4305" s="49"/>
      <c r="FB4305" s="58"/>
      <c r="FC4305" s="58"/>
      <c r="FD4305" s="58"/>
      <c r="FG4305" s="4" t="s">
        <v>70</v>
      </c>
      <c r="FJ4305" s="58"/>
      <c r="FK4305" s="105"/>
      <c r="FM4305" s="105"/>
    </row>
    <row r="4306" spans="1:169" customFormat="1" ht="15" x14ac:dyDescent="0.25">
      <c r="A4306" s="63"/>
      <c r="B4306" s="62" t="s">
        <v>71</v>
      </c>
      <c r="C4306" s="160" t="s">
        <v>72</v>
      </c>
      <c r="D4306" s="160"/>
      <c r="E4306" s="160"/>
      <c r="F4306" s="64"/>
      <c r="G4306" s="65"/>
      <c r="H4306" s="65"/>
      <c r="I4306" s="65"/>
      <c r="J4306" s="68">
        <v>5157.63</v>
      </c>
      <c r="K4306" s="90">
        <v>1.875</v>
      </c>
      <c r="L4306" s="66">
        <v>348.14</v>
      </c>
      <c r="M4306" s="69">
        <v>15.71</v>
      </c>
      <c r="N4306" s="70">
        <v>5469.28</v>
      </c>
      <c r="EZ4306" s="48"/>
      <c r="FA4306" s="49"/>
      <c r="FB4306" s="58"/>
      <c r="FC4306" s="58"/>
      <c r="FD4306" s="58"/>
      <c r="FG4306" s="4" t="s">
        <v>72</v>
      </c>
      <c r="FJ4306" s="58"/>
      <c r="FK4306" s="105"/>
      <c r="FM4306" s="105"/>
    </row>
    <row r="4307" spans="1:169" customFormat="1" ht="15" x14ac:dyDescent="0.25">
      <c r="A4307" s="63"/>
      <c r="B4307" s="62" t="s">
        <v>73</v>
      </c>
      <c r="C4307" s="160" t="s">
        <v>74</v>
      </c>
      <c r="D4307" s="160"/>
      <c r="E4307" s="160"/>
      <c r="F4307" s="64"/>
      <c r="G4307" s="65"/>
      <c r="H4307" s="65"/>
      <c r="I4307" s="65"/>
      <c r="J4307" s="66">
        <v>453.43</v>
      </c>
      <c r="K4307" s="90">
        <v>1.875</v>
      </c>
      <c r="L4307" s="66">
        <v>30.61</v>
      </c>
      <c r="M4307" s="69">
        <v>52.21</v>
      </c>
      <c r="N4307" s="70">
        <v>1598.15</v>
      </c>
      <c r="EZ4307" s="48"/>
      <c r="FA4307" s="49"/>
      <c r="FB4307" s="58"/>
      <c r="FC4307" s="58"/>
      <c r="FD4307" s="58"/>
      <c r="FG4307" s="4" t="s">
        <v>74</v>
      </c>
      <c r="FJ4307" s="58"/>
      <c r="FK4307" s="105"/>
      <c r="FM4307" s="105"/>
    </row>
    <row r="4308" spans="1:169" customFormat="1" ht="15" x14ac:dyDescent="0.25">
      <c r="A4308" s="63"/>
      <c r="B4308" s="62" t="s">
        <v>75</v>
      </c>
      <c r="C4308" s="160" t="s">
        <v>76</v>
      </c>
      <c r="D4308" s="160"/>
      <c r="E4308" s="160"/>
      <c r="F4308" s="64"/>
      <c r="G4308" s="65"/>
      <c r="H4308" s="65"/>
      <c r="I4308" s="65"/>
      <c r="J4308" s="66">
        <v>427.44</v>
      </c>
      <c r="K4308" s="65"/>
      <c r="L4308" s="66">
        <v>15.39</v>
      </c>
      <c r="M4308" s="67">
        <v>9.5</v>
      </c>
      <c r="N4308" s="92">
        <v>146.21</v>
      </c>
      <c r="EZ4308" s="48"/>
      <c r="FA4308" s="49"/>
      <c r="FB4308" s="58"/>
      <c r="FC4308" s="58"/>
      <c r="FD4308" s="58"/>
      <c r="FG4308" s="4" t="s">
        <v>76</v>
      </c>
      <c r="FJ4308" s="58"/>
      <c r="FK4308" s="105"/>
      <c r="FM4308" s="105"/>
    </row>
    <row r="4309" spans="1:169" customFormat="1" ht="15" x14ac:dyDescent="0.25">
      <c r="A4309" s="73"/>
      <c r="B4309" s="62"/>
      <c r="C4309" s="160" t="s">
        <v>77</v>
      </c>
      <c r="D4309" s="160"/>
      <c r="E4309" s="160"/>
      <c r="F4309" s="64" t="s">
        <v>78</v>
      </c>
      <c r="G4309" s="71">
        <v>152</v>
      </c>
      <c r="H4309" s="90">
        <v>1.7250000000000001</v>
      </c>
      <c r="I4309" s="75">
        <v>9.4391999999999996</v>
      </c>
      <c r="J4309" s="9"/>
      <c r="K4309" s="65"/>
      <c r="L4309" s="9"/>
      <c r="M4309" s="65"/>
      <c r="N4309" s="72"/>
      <c r="EZ4309" s="48"/>
      <c r="FA4309" s="49"/>
      <c r="FB4309" s="58"/>
      <c r="FC4309" s="58"/>
      <c r="FD4309" s="58"/>
      <c r="FH4309" s="4" t="s">
        <v>77</v>
      </c>
      <c r="FJ4309" s="58"/>
      <c r="FK4309" s="105"/>
      <c r="FM4309" s="105"/>
    </row>
    <row r="4310" spans="1:169" customFormat="1" ht="15" x14ac:dyDescent="0.25">
      <c r="A4310" s="73"/>
      <c r="B4310" s="62"/>
      <c r="C4310" s="160" t="s">
        <v>79</v>
      </c>
      <c r="D4310" s="160"/>
      <c r="E4310" s="160"/>
      <c r="F4310" s="64" t="s">
        <v>78</v>
      </c>
      <c r="G4310" s="69">
        <v>36.14</v>
      </c>
      <c r="H4310" s="90">
        <v>1.875</v>
      </c>
      <c r="I4310" s="85">
        <v>2.4394499999999999</v>
      </c>
      <c r="J4310" s="9"/>
      <c r="K4310" s="65"/>
      <c r="L4310" s="9"/>
      <c r="M4310" s="65"/>
      <c r="N4310" s="72"/>
      <c r="EZ4310" s="48"/>
      <c r="FA4310" s="49"/>
      <c r="FB4310" s="58"/>
      <c r="FC4310" s="58"/>
      <c r="FD4310" s="58"/>
      <c r="FH4310" s="4" t="s">
        <v>79</v>
      </c>
      <c r="FJ4310" s="58"/>
      <c r="FK4310" s="105"/>
      <c r="FM4310" s="105"/>
    </row>
    <row r="4311" spans="1:169" customFormat="1" ht="15" x14ac:dyDescent="0.25">
      <c r="A4311" s="59"/>
      <c r="B4311" s="62"/>
      <c r="C4311" s="164" t="s">
        <v>80</v>
      </c>
      <c r="D4311" s="164"/>
      <c r="E4311" s="164"/>
      <c r="F4311" s="76"/>
      <c r="G4311" s="77"/>
      <c r="H4311" s="77"/>
      <c r="I4311" s="77"/>
      <c r="J4311" s="79">
        <v>7013.87</v>
      </c>
      <c r="K4311" s="77"/>
      <c r="L4311" s="78">
        <v>452.26</v>
      </c>
      <c r="M4311" s="77"/>
      <c r="N4311" s="80">
        <v>10248.08</v>
      </c>
      <c r="EZ4311" s="48"/>
      <c r="FA4311" s="49"/>
      <c r="FB4311" s="58"/>
      <c r="FC4311" s="58"/>
      <c r="FD4311" s="58"/>
      <c r="FI4311" s="4" t="s">
        <v>80</v>
      </c>
      <c r="FJ4311" s="58"/>
      <c r="FK4311" s="105"/>
      <c r="FM4311" s="105"/>
    </row>
    <row r="4312" spans="1:169" customFormat="1" ht="15" x14ac:dyDescent="0.25">
      <c r="A4312" s="73"/>
      <c r="B4312" s="62"/>
      <c r="C4312" s="160" t="s">
        <v>81</v>
      </c>
      <c r="D4312" s="160"/>
      <c r="E4312" s="160"/>
      <c r="F4312" s="64"/>
      <c r="G4312" s="65"/>
      <c r="H4312" s="65"/>
      <c r="I4312" s="65"/>
      <c r="J4312" s="9"/>
      <c r="K4312" s="65"/>
      <c r="L4312" s="66">
        <v>119.34</v>
      </c>
      <c r="M4312" s="65"/>
      <c r="N4312" s="70">
        <v>6230.74</v>
      </c>
      <c r="EZ4312" s="48"/>
      <c r="FA4312" s="49"/>
      <c r="FB4312" s="58"/>
      <c r="FC4312" s="58"/>
      <c r="FD4312" s="58"/>
      <c r="FH4312" s="4" t="s">
        <v>81</v>
      </c>
      <c r="FJ4312" s="58"/>
      <c r="FK4312" s="105"/>
      <c r="FM4312" s="105"/>
    </row>
    <row r="4313" spans="1:169" customFormat="1" ht="22.5" x14ac:dyDescent="0.25">
      <c r="A4313" s="73"/>
      <c r="B4313" s="62" t="s">
        <v>591</v>
      </c>
      <c r="C4313" s="160" t="s">
        <v>592</v>
      </c>
      <c r="D4313" s="160"/>
      <c r="E4313" s="160"/>
      <c r="F4313" s="64" t="s">
        <v>84</v>
      </c>
      <c r="G4313" s="71">
        <v>93</v>
      </c>
      <c r="H4313" s="65"/>
      <c r="I4313" s="71">
        <v>93</v>
      </c>
      <c r="J4313" s="9"/>
      <c r="K4313" s="65"/>
      <c r="L4313" s="66">
        <v>110.99</v>
      </c>
      <c r="M4313" s="65"/>
      <c r="N4313" s="70">
        <v>5794.59</v>
      </c>
      <c r="EZ4313" s="48"/>
      <c r="FA4313" s="49"/>
      <c r="FB4313" s="58"/>
      <c r="FC4313" s="58"/>
      <c r="FD4313" s="58"/>
      <c r="FH4313" s="4" t="s">
        <v>592</v>
      </c>
      <c r="FJ4313" s="58"/>
      <c r="FK4313" s="105"/>
      <c r="FM4313" s="105"/>
    </row>
    <row r="4314" spans="1:169" customFormat="1" ht="45" x14ac:dyDescent="0.25">
      <c r="A4314" s="73"/>
      <c r="B4314" s="62" t="s">
        <v>593</v>
      </c>
      <c r="C4314" s="160" t="s">
        <v>594</v>
      </c>
      <c r="D4314" s="160"/>
      <c r="E4314" s="160"/>
      <c r="F4314" s="64" t="s">
        <v>84</v>
      </c>
      <c r="G4314" s="71">
        <v>62</v>
      </c>
      <c r="H4314" s="69">
        <v>0.85</v>
      </c>
      <c r="I4314" s="67">
        <v>52.7</v>
      </c>
      <c r="J4314" s="9"/>
      <c r="K4314" s="65"/>
      <c r="L4314" s="66">
        <v>62.89</v>
      </c>
      <c r="M4314" s="65"/>
      <c r="N4314" s="70">
        <v>3283.6</v>
      </c>
      <c r="EZ4314" s="48"/>
      <c r="FA4314" s="49"/>
      <c r="FB4314" s="58"/>
      <c r="FC4314" s="58"/>
      <c r="FD4314" s="58"/>
      <c r="FH4314" s="4" t="s">
        <v>594</v>
      </c>
      <c r="FJ4314" s="58"/>
      <c r="FK4314" s="105"/>
      <c r="FM4314" s="105"/>
    </row>
    <row r="4315" spans="1:169" customFormat="1" ht="15" x14ac:dyDescent="0.25">
      <c r="A4315" s="81"/>
      <c r="B4315" s="82"/>
      <c r="C4315" s="159" t="s">
        <v>87</v>
      </c>
      <c r="D4315" s="159"/>
      <c r="E4315" s="159"/>
      <c r="F4315" s="52"/>
      <c r="G4315" s="53"/>
      <c r="H4315" s="53"/>
      <c r="I4315" s="53"/>
      <c r="J4315" s="56"/>
      <c r="K4315" s="53"/>
      <c r="L4315" s="87">
        <v>626.14</v>
      </c>
      <c r="M4315" s="77"/>
      <c r="N4315" s="84">
        <v>19326.27</v>
      </c>
      <c r="EZ4315" s="48"/>
      <c r="FA4315" s="49"/>
      <c r="FB4315" s="58"/>
      <c r="FC4315" s="58"/>
      <c r="FD4315" s="58"/>
      <c r="FJ4315" s="58" t="s">
        <v>87</v>
      </c>
      <c r="FK4315" s="105"/>
      <c r="FM4315" s="105"/>
    </row>
    <row r="4316" spans="1:169" customFormat="1" ht="22.5" x14ac:dyDescent="0.25">
      <c r="A4316" s="50" t="s">
        <v>1355</v>
      </c>
      <c r="B4316" s="51" t="s">
        <v>779</v>
      </c>
      <c r="C4316" s="159" t="s">
        <v>780</v>
      </c>
      <c r="D4316" s="159"/>
      <c r="E4316" s="159"/>
      <c r="F4316" s="52" t="s">
        <v>152</v>
      </c>
      <c r="G4316" s="53">
        <v>0.01</v>
      </c>
      <c r="H4316" s="54">
        <v>1</v>
      </c>
      <c r="I4316" s="86">
        <v>0.01</v>
      </c>
      <c r="J4316" s="83">
        <v>10898.65</v>
      </c>
      <c r="K4316" s="53"/>
      <c r="L4316" s="87">
        <v>108.99</v>
      </c>
      <c r="M4316" s="116">
        <v>9.5</v>
      </c>
      <c r="N4316" s="84">
        <v>1035.4100000000001</v>
      </c>
      <c r="EZ4316" s="48"/>
      <c r="FA4316" s="49"/>
      <c r="FB4316" s="58" t="s">
        <v>780</v>
      </c>
      <c r="FC4316" s="58" t="s">
        <v>4</v>
      </c>
      <c r="FD4316" s="58" t="s">
        <v>4</v>
      </c>
      <c r="FJ4316" s="58"/>
      <c r="FK4316" s="105"/>
      <c r="FM4316" s="105"/>
    </row>
    <row r="4317" spans="1:169" customFormat="1" ht="15" x14ac:dyDescent="0.25">
      <c r="A4317" s="81"/>
      <c r="B4317" s="82"/>
      <c r="C4317" s="159" t="s">
        <v>87</v>
      </c>
      <c r="D4317" s="159"/>
      <c r="E4317" s="159"/>
      <c r="F4317" s="52"/>
      <c r="G4317" s="53"/>
      <c r="H4317" s="53"/>
      <c r="I4317" s="53"/>
      <c r="J4317" s="56"/>
      <c r="K4317" s="53"/>
      <c r="L4317" s="87">
        <v>108.99</v>
      </c>
      <c r="M4317" s="77"/>
      <c r="N4317" s="84">
        <v>1035.4100000000001</v>
      </c>
      <c r="EZ4317" s="48"/>
      <c r="FA4317" s="49"/>
      <c r="FB4317" s="58"/>
      <c r="FC4317" s="58"/>
      <c r="FD4317" s="58"/>
      <c r="FJ4317" s="58" t="s">
        <v>87</v>
      </c>
      <c r="FK4317" s="105"/>
      <c r="FM4317" s="105"/>
    </row>
    <row r="4318" spans="1:169" customFormat="1" ht="15" x14ac:dyDescent="0.25">
      <c r="A4318" s="156" t="s">
        <v>1356</v>
      </c>
      <c r="B4318" s="157"/>
      <c r="C4318" s="157"/>
      <c r="D4318" s="157"/>
      <c r="E4318" s="157"/>
      <c r="F4318" s="157"/>
      <c r="G4318" s="157"/>
      <c r="H4318" s="157"/>
      <c r="I4318" s="157"/>
      <c r="J4318" s="157"/>
      <c r="K4318" s="157"/>
      <c r="L4318" s="157"/>
      <c r="M4318" s="157"/>
      <c r="N4318" s="158"/>
      <c r="EZ4318" s="48"/>
      <c r="FA4318" s="49" t="s">
        <v>1356</v>
      </c>
      <c r="FB4318" s="58"/>
      <c r="FC4318" s="58"/>
      <c r="FD4318" s="58"/>
      <c r="FJ4318" s="58"/>
      <c r="FK4318" s="105"/>
      <c r="FM4318" s="105"/>
    </row>
    <row r="4319" spans="1:169" customFormat="1" ht="45" x14ac:dyDescent="0.25">
      <c r="A4319" s="50" t="s">
        <v>1357</v>
      </c>
      <c r="B4319" s="51" t="s">
        <v>115</v>
      </c>
      <c r="C4319" s="159" t="s">
        <v>424</v>
      </c>
      <c r="D4319" s="159"/>
      <c r="E4319" s="159"/>
      <c r="F4319" s="52" t="s">
        <v>62</v>
      </c>
      <c r="G4319" s="53">
        <v>12.21</v>
      </c>
      <c r="H4319" s="54">
        <v>1</v>
      </c>
      <c r="I4319" s="86">
        <v>12.21</v>
      </c>
      <c r="J4319" s="56"/>
      <c r="K4319" s="53"/>
      <c r="L4319" s="56"/>
      <c r="M4319" s="53"/>
      <c r="N4319" s="57"/>
      <c r="EZ4319" s="48"/>
      <c r="FA4319" s="49"/>
      <c r="FB4319" s="58" t="s">
        <v>424</v>
      </c>
      <c r="FC4319" s="58" t="s">
        <v>4</v>
      </c>
      <c r="FD4319" s="58" t="s">
        <v>4</v>
      </c>
      <c r="FJ4319" s="58"/>
      <c r="FK4319" s="105"/>
      <c r="FM4319" s="105"/>
    </row>
    <row r="4320" spans="1:169" customFormat="1" ht="15" x14ac:dyDescent="0.25">
      <c r="A4320" s="59"/>
      <c r="B4320" s="60"/>
      <c r="C4320" s="160" t="s">
        <v>1358</v>
      </c>
      <c r="D4320" s="160"/>
      <c r="E4320" s="160"/>
      <c r="F4320" s="160"/>
      <c r="G4320" s="160"/>
      <c r="H4320" s="160"/>
      <c r="I4320" s="160"/>
      <c r="J4320" s="160"/>
      <c r="K4320" s="160"/>
      <c r="L4320" s="160"/>
      <c r="M4320" s="160"/>
      <c r="N4320" s="161"/>
      <c r="EZ4320" s="48"/>
      <c r="FA4320" s="49"/>
      <c r="FB4320" s="58"/>
      <c r="FC4320" s="58"/>
      <c r="FD4320" s="58"/>
      <c r="FE4320" s="4" t="s">
        <v>1358</v>
      </c>
      <c r="FJ4320" s="58"/>
      <c r="FK4320" s="105"/>
      <c r="FM4320" s="105"/>
    </row>
    <row r="4321" spans="1:169" customFormat="1" ht="67.5" x14ac:dyDescent="0.25">
      <c r="A4321" s="61"/>
      <c r="B4321" s="62" t="s">
        <v>64</v>
      </c>
      <c r="C4321" s="162" t="s">
        <v>65</v>
      </c>
      <c r="D4321" s="162"/>
      <c r="E4321" s="162"/>
      <c r="F4321" s="162"/>
      <c r="G4321" s="162"/>
      <c r="H4321" s="162"/>
      <c r="I4321" s="162"/>
      <c r="J4321" s="162"/>
      <c r="K4321" s="162"/>
      <c r="L4321" s="162"/>
      <c r="M4321" s="162"/>
      <c r="N4321" s="163"/>
      <c r="EZ4321" s="48"/>
      <c r="FA4321" s="49"/>
      <c r="FB4321" s="58"/>
      <c r="FC4321" s="58"/>
      <c r="FD4321" s="58"/>
      <c r="FF4321" s="4" t="s">
        <v>65</v>
      </c>
      <c r="FJ4321" s="58"/>
      <c r="FK4321" s="105"/>
      <c r="FM4321" s="105"/>
    </row>
    <row r="4322" spans="1:169" customFormat="1" ht="67.5" x14ac:dyDescent="0.25">
      <c r="A4322" s="61"/>
      <c r="B4322" s="62" t="s">
        <v>66</v>
      </c>
      <c r="C4322" s="162" t="s">
        <v>67</v>
      </c>
      <c r="D4322" s="162"/>
      <c r="E4322" s="162"/>
      <c r="F4322" s="162"/>
      <c r="G4322" s="162"/>
      <c r="H4322" s="162"/>
      <c r="I4322" s="162"/>
      <c r="J4322" s="162"/>
      <c r="K4322" s="162"/>
      <c r="L4322" s="162"/>
      <c r="M4322" s="162"/>
      <c r="N4322" s="163"/>
      <c r="EZ4322" s="48"/>
      <c r="FA4322" s="49"/>
      <c r="FB4322" s="58"/>
      <c r="FC4322" s="58"/>
      <c r="FD4322" s="58"/>
      <c r="FF4322" s="4" t="s">
        <v>67</v>
      </c>
      <c r="FJ4322" s="58"/>
      <c r="FK4322" s="105"/>
      <c r="FM4322" s="105"/>
    </row>
    <row r="4323" spans="1:169" customFormat="1" ht="33.75" x14ac:dyDescent="0.25">
      <c r="A4323" s="61"/>
      <c r="B4323" s="62" t="s">
        <v>98</v>
      </c>
      <c r="C4323" s="162" t="s">
        <v>99</v>
      </c>
      <c r="D4323" s="162"/>
      <c r="E4323" s="162"/>
      <c r="F4323" s="162"/>
      <c r="G4323" s="162"/>
      <c r="H4323" s="162"/>
      <c r="I4323" s="162"/>
      <c r="J4323" s="162"/>
      <c r="K4323" s="162"/>
      <c r="L4323" s="162"/>
      <c r="M4323" s="162"/>
      <c r="N4323" s="163"/>
      <c r="EZ4323" s="48"/>
      <c r="FA4323" s="49"/>
      <c r="FB4323" s="58"/>
      <c r="FC4323" s="58"/>
      <c r="FD4323" s="58"/>
      <c r="FF4323" s="4" t="s">
        <v>99</v>
      </c>
      <c r="FJ4323" s="58"/>
      <c r="FK4323" s="105"/>
      <c r="FM4323" s="105"/>
    </row>
    <row r="4324" spans="1:169" customFormat="1" ht="15" x14ac:dyDescent="0.25">
      <c r="A4324" s="63"/>
      <c r="B4324" s="62" t="s">
        <v>59</v>
      </c>
      <c r="C4324" s="160" t="s">
        <v>70</v>
      </c>
      <c r="D4324" s="160"/>
      <c r="E4324" s="160"/>
      <c r="F4324" s="64"/>
      <c r="G4324" s="65"/>
      <c r="H4324" s="65"/>
      <c r="I4324" s="65"/>
      <c r="J4324" s="66">
        <v>829.12</v>
      </c>
      <c r="K4324" s="90">
        <v>1.7250000000000001</v>
      </c>
      <c r="L4324" s="68">
        <v>17463.13</v>
      </c>
      <c r="M4324" s="69">
        <v>52.21</v>
      </c>
      <c r="N4324" s="70">
        <v>911750.02</v>
      </c>
      <c r="EZ4324" s="48"/>
      <c r="FA4324" s="49"/>
      <c r="FB4324" s="58"/>
      <c r="FC4324" s="58"/>
      <c r="FD4324" s="58"/>
      <c r="FG4324" s="4" t="s">
        <v>70</v>
      </c>
      <c r="FJ4324" s="58"/>
      <c r="FK4324" s="105"/>
      <c r="FM4324" s="105"/>
    </row>
    <row r="4325" spans="1:169" customFormat="1" ht="15" x14ac:dyDescent="0.25">
      <c r="A4325" s="63"/>
      <c r="B4325" s="62" t="s">
        <v>71</v>
      </c>
      <c r="C4325" s="160" t="s">
        <v>72</v>
      </c>
      <c r="D4325" s="160"/>
      <c r="E4325" s="160"/>
      <c r="F4325" s="64"/>
      <c r="G4325" s="65"/>
      <c r="H4325" s="65"/>
      <c r="I4325" s="65"/>
      <c r="J4325" s="66">
        <v>21.88</v>
      </c>
      <c r="K4325" s="90">
        <v>1.875</v>
      </c>
      <c r="L4325" s="66">
        <v>500.92</v>
      </c>
      <c r="M4325" s="69">
        <v>15.71</v>
      </c>
      <c r="N4325" s="70">
        <v>7869.45</v>
      </c>
      <c r="EZ4325" s="48"/>
      <c r="FA4325" s="49"/>
      <c r="FB4325" s="58"/>
      <c r="FC4325" s="58"/>
      <c r="FD4325" s="58"/>
      <c r="FG4325" s="4" t="s">
        <v>72</v>
      </c>
      <c r="FJ4325" s="58"/>
      <c r="FK4325" s="105"/>
      <c r="FM4325" s="105"/>
    </row>
    <row r="4326" spans="1:169" customFormat="1" ht="15" x14ac:dyDescent="0.25">
      <c r="A4326" s="63"/>
      <c r="B4326" s="62" t="s">
        <v>73</v>
      </c>
      <c r="C4326" s="160" t="s">
        <v>74</v>
      </c>
      <c r="D4326" s="160"/>
      <c r="E4326" s="160"/>
      <c r="F4326" s="64"/>
      <c r="G4326" s="65"/>
      <c r="H4326" s="65"/>
      <c r="I4326" s="65"/>
      <c r="J4326" s="66">
        <v>3.51</v>
      </c>
      <c r="K4326" s="90">
        <v>1.875</v>
      </c>
      <c r="L4326" s="66">
        <v>80.36</v>
      </c>
      <c r="M4326" s="69">
        <v>52.21</v>
      </c>
      <c r="N4326" s="70">
        <v>4195.6000000000004</v>
      </c>
      <c r="EZ4326" s="48"/>
      <c r="FA4326" s="49"/>
      <c r="FB4326" s="58"/>
      <c r="FC4326" s="58"/>
      <c r="FD4326" s="58"/>
      <c r="FG4326" s="4" t="s">
        <v>74</v>
      </c>
      <c r="FJ4326" s="58"/>
      <c r="FK4326" s="105"/>
      <c r="FM4326" s="105"/>
    </row>
    <row r="4327" spans="1:169" customFormat="1" ht="15" x14ac:dyDescent="0.25">
      <c r="A4327" s="63"/>
      <c r="B4327" s="62" t="s">
        <v>75</v>
      </c>
      <c r="C4327" s="160" t="s">
        <v>76</v>
      </c>
      <c r="D4327" s="160"/>
      <c r="E4327" s="160"/>
      <c r="F4327" s="64"/>
      <c r="G4327" s="65"/>
      <c r="H4327" s="65"/>
      <c r="I4327" s="65"/>
      <c r="J4327" s="68">
        <v>6516.18</v>
      </c>
      <c r="K4327" s="65"/>
      <c r="L4327" s="68">
        <v>79562.559999999998</v>
      </c>
      <c r="M4327" s="67">
        <v>9.5</v>
      </c>
      <c r="N4327" s="70">
        <v>755844.32</v>
      </c>
      <c r="EZ4327" s="48"/>
      <c r="FA4327" s="49"/>
      <c r="FB4327" s="58"/>
      <c r="FC4327" s="58"/>
      <c r="FD4327" s="58"/>
      <c r="FG4327" s="4" t="s">
        <v>76</v>
      </c>
      <c r="FJ4327" s="58"/>
      <c r="FK4327" s="105"/>
      <c r="FM4327" s="105"/>
    </row>
    <row r="4328" spans="1:169" customFormat="1" ht="15" x14ac:dyDescent="0.25">
      <c r="A4328" s="73"/>
      <c r="B4328" s="62"/>
      <c r="C4328" s="160" t="s">
        <v>77</v>
      </c>
      <c r="D4328" s="160"/>
      <c r="E4328" s="160"/>
      <c r="F4328" s="64" t="s">
        <v>78</v>
      </c>
      <c r="G4328" s="67">
        <v>97.2</v>
      </c>
      <c r="H4328" s="90">
        <v>1.7250000000000001</v>
      </c>
      <c r="I4328" s="75">
        <v>2047.2507000000001</v>
      </c>
      <c r="J4328" s="9"/>
      <c r="K4328" s="65"/>
      <c r="L4328" s="9"/>
      <c r="M4328" s="65"/>
      <c r="N4328" s="72"/>
      <c r="EZ4328" s="48"/>
      <c r="FA4328" s="49"/>
      <c r="FB4328" s="58"/>
      <c r="FC4328" s="58"/>
      <c r="FD4328" s="58"/>
      <c r="FH4328" s="4" t="s">
        <v>77</v>
      </c>
      <c r="FJ4328" s="58"/>
      <c r="FK4328" s="105"/>
      <c r="FM4328" s="105"/>
    </row>
    <row r="4329" spans="1:169" customFormat="1" ht="15" x14ac:dyDescent="0.25">
      <c r="A4329" s="73"/>
      <c r="B4329" s="62"/>
      <c r="C4329" s="160" t="s">
        <v>79</v>
      </c>
      <c r="D4329" s="160"/>
      <c r="E4329" s="160"/>
      <c r="F4329" s="64" t="s">
        <v>78</v>
      </c>
      <c r="G4329" s="69">
        <v>0.27</v>
      </c>
      <c r="H4329" s="90">
        <v>1.875</v>
      </c>
      <c r="I4329" s="89">
        <v>6.1813124999999998</v>
      </c>
      <c r="J4329" s="9"/>
      <c r="K4329" s="65"/>
      <c r="L4329" s="9"/>
      <c r="M4329" s="65"/>
      <c r="N4329" s="72"/>
      <c r="EZ4329" s="48"/>
      <c r="FA4329" s="49"/>
      <c r="FB4329" s="58"/>
      <c r="FC4329" s="58"/>
      <c r="FD4329" s="58"/>
      <c r="FH4329" s="4" t="s">
        <v>79</v>
      </c>
      <c r="FJ4329" s="58"/>
      <c r="FK4329" s="105"/>
      <c r="FM4329" s="105"/>
    </row>
    <row r="4330" spans="1:169" customFormat="1" ht="15" x14ac:dyDescent="0.25">
      <c r="A4330" s="59"/>
      <c r="B4330" s="62"/>
      <c r="C4330" s="164" t="s">
        <v>80</v>
      </c>
      <c r="D4330" s="164"/>
      <c r="E4330" s="164"/>
      <c r="F4330" s="76"/>
      <c r="G4330" s="77"/>
      <c r="H4330" s="77"/>
      <c r="I4330" s="77"/>
      <c r="J4330" s="79">
        <v>7367.18</v>
      </c>
      <c r="K4330" s="77"/>
      <c r="L4330" s="79">
        <v>97526.61</v>
      </c>
      <c r="M4330" s="77"/>
      <c r="N4330" s="80">
        <v>1675463.79</v>
      </c>
      <c r="EZ4330" s="48"/>
      <c r="FA4330" s="49"/>
      <c r="FB4330" s="58"/>
      <c r="FC4330" s="58"/>
      <c r="FD4330" s="58"/>
      <c r="FI4330" s="4" t="s">
        <v>80</v>
      </c>
      <c r="FJ4330" s="58"/>
      <c r="FK4330" s="105"/>
      <c r="FM4330" s="105"/>
    </row>
    <row r="4331" spans="1:169" customFormat="1" ht="15" x14ac:dyDescent="0.25">
      <c r="A4331" s="73"/>
      <c r="B4331" s="62"/>
      <c r="C4331" s="160" t="s">
        <v>81</v>
      </c>
      <c r="D4331" s="160"/>
      <c r="E4331" s="160"/>
      <c r="F4331" s="64"/>
      <c r="G4331" s="65"/>
      <c r="H4331" s="65"/>
      <c r="I4331" s="65"/>
      <c r="J4331" s="9"/>
      <c r="K4331" s="65"/>
      <c r="L4331" s="68">
        <v>17543.490000000002</v>
      </c>
      <c r="M4331" s="65"/>
      <c r="N4331" s="70">
        <v>915945.62</v>
      </c>
      <c r="EZ4331" s="48"/>
      <c r="FA4331" s="49"/>
      <c r="FB4331" s="58"/>
      <c r="FC4331" s="58"/>
      <c r="FD4331" s="58"/>
      <c r="FH4331" s="4" t="s">
        <v>81</v>
      </c>
      <c r="FJ4331" s="58"/>
      <c r="FK4331" s="105"/>
      <c r="FM4331" s="105"/>
    </row>
    <row r="4332" spans="1:169" customFormat="1" ht="15" x14ac:dyDescent="0.25">
      <c r="A4332" s="73"/>
      <c r="B4332" s="62" t="s">
        <v>100</v>
      </c>
      <c r="C4332" s="160" t="s">
        <v>101</v>
      </c>
      <c r="D4332" s="160"/>
      <c r="E4332" s="160"/>
      <c r="F4332" s="64" t="s">
        <v>84</v>
      </c>
      <c r="G4332" s="71">
        <v>109</v>
      </c>
      <c r="H4332" s="65"/>
      <c r="I4332" s="71">
        <v>109</v>
      </c>
      <c r="J4332" s="9"/>
      <c r="K4332" s="65"/>
      <c r="L4332" s="68">
        <v>19122.400000000001</v>
      </c>
      <c r="M4332" s="65"/>
      <c r="N4332" s="70">
        <v>998380.73</v>
      </c>
      <c r="EZ4332" s="48"/>
      <c r="FA4332" s="49"/>
      <c r="FB4332" s="58"/>
      <c r="FC4332" s="58"/>
      <c r="FD4332" s="58"/>
      <c r="FH4332" s="4" t="s">
        <v>101</v>
      </c>
      <c r="FJ4332" s="58"/>
      <c r="FK4332" s="105"/>
      <c r="FM4332" s="105"/>
    </row>
    <row r="4333" spans="1:169" customFormat="1" ht="22.5" x14ac:dyDescent="0.25">
      <c r="A4333" s="73"/>
      <c r="B4333" s="62" t="s">
        <v>102</v>
      </c>
      <c r="C4333" s="160" t="s">
        <v>103</v>
      </c>
      <c r="D4333" s="160"/>
      <c r="E4333" s="160"/>
      <c r="F4333" s="64" t="s">
        <v>84</v>
      </c>
      <c r="G4333" s="71">
        <v>57</v>
      </c>
      <c r="H4333" s="69">
        <v>0.85</v>
      </c>
      <c r="I4333" s="69">
        <v>48.45</v>
      </c>
      <c r="J4333" s="9"/>
      <c r="K4333" s="65"/>
      <c r="L4333" s="68">
        <v>8499.82</v>
      </c>
      <c r="M4333" s="65"/>
      <c r="N4333" s="70">
        <v>443775.65</v>
      </c>
      <c r="EZ4333" s="48"/>
      <c r="FA4333" s="49"/>
      <c r="FB4333" s="58"/>
      <c r="FC4333" s="58"/>
      <c r="FD4333" s="58"/>
      <c r="FH4333" s="4" t="s">
        <v>103</v>
      </c>
      <c r="FJ4333" s="58"/>
      <c r="FK4333" s="105"/>
      <c r="FM4333" s="105"/>
    </row>
    <row r="4334" spans="1:169" customFormat="1" ht="15" x14ac:dyDescent="0.25">
      <c r="A4334" s="81"/>
      <c r="B4334" s="82"/>
      <c r="C4334" s="159" t="s">
        <v>87</v>
      </c>
      <c r="D4334" s="159"/>
      <c r="E4334" s="159"/>
      <c r="F4334" s="52"/>
      <c r="G4334" s="53"/>
      <c r="H4334" s="53"/>
      <c r="I4334" s="53"/>
      <c r="J4334" s="56"/>
      <c r="K4334" s="53"/>
      <c r="L4334" s="83">
        <v>125148.83</v>
      </c>
      <c r="M4334" s="77"/>
      <c r="N4334" s="84">
        <v>3117620.17</v>
      </c>
      <c r="EZ4334" s="48"/>
      <c r="FA4334" s="49"/>
      <c r="FB4334" s="58"/>
      <c r="FC4334" s="58"/>
      <c r="FD4334" s="58"/>
      <c r="FJ4334" s="58" t="s">
        <v>87</v>
      </c>
      <c r="FK4334" s="105"/>
      <c r="FM4334" s="105"/>
    </row>
    <row r="4335" spans="1:169" customFormat="1" ht="22.5" x14ac:dyDescent="0.25">
      <c r="A4335" s="50" t="s">
        <v>1359</v>
      </c>
      <c r="B4335" s="51" t="s">
        <v>426</v>
      </c>
      <c r="C4335" s="159" t="s">
        <v>427</v>
      </c>
      <c r="D4335" s="159"/>
      <c r="E4335" s="159"/>
      <c r="F4335" s="52" t="s">
        <v>152</v>
      </c>
      <c r="G4335" s="53">
        <v>-6.9596999999999998</v>
      </c>
      <c r="H4335" s="54">
        <v>1</v>
      </c>
      <c r="I4335" s="88">
        <v>-6.9596999999999998</v>
      </c>
      <c r="J4335" s="83">
        <v>11200</v>
      </c>
      <c r="K4335" s="53"/>
      <c r="L4335" s="83">
        <v>-77948.639999999999</v>
      </c>
      <c r="M4335" s="116">
        <v>9.5</v>
      </c>
      <c r="N4335" s="84">
        <v>-740512.08</v>
      </c>
      <c r="EZ4335" s="48"/>
      <c r="FA4335" s="49"/>
      <c r="FB4335" s="58" t="s">
        <v>427</v>
      </c>
      <c r="FC4335" s="58" t="s">
        <v>4</v>
      </c>
      <c r="FD4335" s="58" t="s">
        <v>4</v>
      </c>
      <c r="FJ4335" s="58"/>
      <c r="FK4335" s="105"/>
      <c r="FM4335" s="105"/>
    </row>
    <row r="4336" spans="1:169" customFormat="1" ht="15" x14ac:dyDescent="0.25">
      <c r="A4336" s="81"/>
      <c r="B4336" s="82"/>
      <c r="C4336" s="159" t="s">
        <v>87</v>
      </c>
      <c r="D4336" s="159"/>
      <c r="E4336" s="159"/>
      <c r="F4336" s="52"/>
      <c r="G4336" s="53"/>
      <c r="H4336" s="53"/>
      <c r="I4336" s="53"/>
      <c r="J4336" s="56"/>
      <c r="K4336" s="53"/>
      <c r="L4336" s="83">
        <v>-77948.639999999999</v>
      </c>
      <c r="M4336" s="77"/>
      <c r="N4336" s="84">
        <v>-740512.08</v>
      </c>
      <c r="EZ4336" s="48"/>
      <c r="FA4336" s="49"/>
      <c r="FB4336" s="58"/>
      <c r="FC4336" s="58"/>
      <c r="FD4336" s="58"/>
      <c r="FJ4336" s="58" t="s">
        <v>87</v>
      </c>
      <c r="FK4336" s="105"/>
      <c r="FM4336" s="105"/>
    </row>
    <row r="4337" spans="1:169" customFormat="1" ht="22.5" x14ac:dyDescent="0.25">
      <c r="A4337" s="50" t="s">
        <v>1360</v>
      </c>
      <c r="B4337" s="51"/>
      <c r="C4337" s="159" t="s">
        <v>1361</v>
      </c>
      <c r="D4337" s="159"/>
      <c r="E4337" s="159"/>
      <c r="F4337" s="52" t="s">
        <v>311</v>
      </c>
      <c r="G4337" s="53">
        <v>584</v>
      </c>
      <c r="H4337" s="54">
        <v>1</v>
      </c>
      <c r="I4337" s="54">
        <v>584</v>
      </c>
      <c r="J4337" s="56"/>
      <c r="K4337" s="53"/>
      <c r="L4337" s="56"/>
      <c r="M4337" s="116">
        <v>9.5</v>
      </c>
      <c r="N4337" s="57"/>
      <c r="EZ4337" s="48"/>
      <c r="FA4337" s="49"/>
      <c r="FB4337" s="58" t="s">
        <v>1361</v>
      </c>
      <c r="FC4337" s="58" t="s">
        <v>4</v>
      </c>
      <c r="FD4337" s="58" t="s">
        <v>4</v>
      </c>
      <c r="FJ4337" s="58"/>
      <c r="FK4337" s="105"/>
      <c r="FM4337" s="105"/>
    </row>
    <row r="4338" spans="1:169" customFormat="1" ht="15" x14ac:dyDescent="0.25">
      <c r="A4338" s="81"/>
      <c r="B4338" s="82"/>
      <c r="C4338" s="159" t="s">
        <v>87</v>
      </c>
      <c r="D4338" s="159"/>
      <c r="E4338" s="159"/>
      <c r="F4338" s="52"/>
      <c r="G4338" s="53"/>
      <c r="H4338" s="53"/>
      <c r="I4338" s="53"/>
      <c r="J4338" s="56"/>
      <c r="K4338" s="53"/>
      <c r="L4338" s="87">
        <v>0</v>
      </c>
      <c r="M4338" s="77"/>
      <c r="N4338" s="94">
        <v>0</v>
      </c>
      <c r="EZ4338" s="48"/>
      <c r="FA4338" s="49"/>
      <c r="FB4338" s="58"/>
      <c r="FC4338" s="58"/>
      <c r="FD4338" s="58"/>
      <c r="FJ4338" s="58" t="s">
        <v>87</v>
      </c>
      <c r="FK4338" s="105"/>
      <c r="FM4338" s="105"/>
    </row>
    <row r="4339" spans="1:169" customFormat="1" ht="22.5" x14ac:dyDescent="0.25">
      <c r="A4339" s="50" t="s">
        <v>1362</v>
      </c>
      <c r="B4339" s="51"/>
      <c r="C4339" s="159" t="s">
        <v>1363</v>
      </c>
      <c r="D4339" s="159"/>
      <c r="E4339" s="159"/>
      <c r="F4339" s="52" t="s">
        <v>311</v>
      </c>
      <c r="G4339" s="53">
        <v>48</v>
      </c>
      <c r="H4339" s="54">
        <v>1</v>
      </c>
      <c r="I4339" s="54">
        <v>48</v>
      </c>
      <c r="J4339" s="56"/>
      <c r="K4339" s="53"/>
      <c r="L4339" s="56"/>
      <c r="M4339" s="116">
        <v>9.5</v>
      </c>
      <c r="N4339" s="57"/>
      <c r="EZ4339" s="48"/>
      <c r="FA4339" s="49"/>
      <c r="FB4339" s="58" t="s">
        <v>1363</v>
      </c>
      <c r="FC4339" s="58" t="s">
        <v>4</v>
      </c>
      <c r="FD4339" s="58" t="s">
        <v>4</v>
      </c>
      <c r="FJ4339" s="58"/>
      <c r="FK4339" s="105"/>
      <c r="FM4339" s="105"/>
    </row>
    <row r="4340" spans="1:169" customFormat="1" ht="15" x14ac:dyDescent="0.25">
      <c r="A4340" s="81"/>
      <c r="B4340" s="82"/>
      <c r="C4340" s="159" t="s">
        <v>87</v>
      </c>
      <c r="D4340" s="159"/>
      <c r="E4340" s="159"/>
      <c r="F4340" s="52"/>
      <c r="G4340" s="53"/>
      <c r="H4340" s="53"/>
      <c r="I4340" s="53"/>
      <c r="J4340" s="56"/>
      <c r="K4340" s="53"/>
      <c r="L4340" s="87">
        <v>0</v>
      </c>
      <c r="M4340" s="77"/>
      <c r="N4340" s="94">
        <v>0</v>
      </c>
      <c r="EZ4340" s="48"/>
      <c r="FA4340" s="49"/>
      <c r="FB4340" s="58"/>
      <c r="FC4340" s="58"/>
      <c r="FD4340" s="58"/>
      <c r="FJ4340" s="58" t="s">
        <v>87</v>
      </c>
      <c r="FK4340" s="105"/>
      <c r="FM4340" s="105"/>
    </row>
    <row r="4341" spans="1:169" customFormat="1" ht="22.5" x14ac:dyDescent="0.25">
      <c r="A4341" s="50" t="s">
        <v>1364</v>
      </c>
      <c r="B4341" s="51"/>
      <c r="C4341" s="159" t="s">
        <v>1365</v>
      </c>
      <c r="D4341" s="159"/>
      <c r="E4341" s="159"/>
      <c r="F4341" s="52" t="s">
        <v>311</v>
      </c>
      <c r="G4341" s="53">
        <v>48</v>
      </c>
      <c r="H4341" s="54">
        <v>1</v>
      </c>
      <c r="I4341" s="54">
        <v>48</v>
      </c>
      <c r="J4341" s="56"/>
      <c r="K4341" s="53"/>
      <c r="L4341" s="56"/>
      <c r="M4341" s="116">
        <v>9.5</v>
      </c>
      <c r="N4341" s="57"/>
      <c r="EZ4341" s="48"/>
      <c r="FA4341" s="49"/>
      <c r="FB4341" s="58" t="s">
        <v>1365</v>
      </c>
      <c r="FC4341" s="58" t="s">
        <v>4</v>
      </c>
      <c r="FD4341" s="58" t="s">
        <v>4</v>
      </c>
      <c r="FJ4341" s="58"/>
      <c r="FK4341" s="105"/>
      <c r="FM4341" s="105"/>
    </row>
    <row r="4342" spans="1:169" customFormat="1" ht="15" x14ac:dyDescent="0.25">
      <c r="A4342" s="81"/>
      <c r="B4342" s="82"/>
      <c r="C4342" s="159" t="s">
        <v>87</v>
      </c>
      <c r="D4342" s="159"/>
      <c r="E4342" s="159"/>
      <c r="F4342" s="52"/>
      <c r="G4342" s="53"/>
      <c r="H4342" s="53"/>
      <c r="I4342" s="53"/>
      <c r="J4342" s="56"/>
      <c r="K4342" s="53"/>
      <c r="L4342" s="87">
        <v>0</v>
      </c>
      <c r="M4342" s="77"/>
      <c r="N4342" s="94">
        <v>0</v>
      </c>
      <c r="EZ4342" s="48"/>
      <c r="FA4342" s="49"/>
      <c r="FB4342" s="58"/>
      <c r="FC4342" s="58"/>
      <c r="FD4342" s="58"/>
      <c r="FJ4342" s="58" t="s">
        <v>87</v>
      </c>
      <c r="FK4342" s="105"/>
      <c r="FM4342" s="105"/>
    </row>
    <row r="4343" spans="1:169" customFormat="1" ht="22.5" x14ac:dyDescent="0.25">
      <c r="A4343" s="50" t="s">
        <v>1366</v>
      </c>
      <c r="B4343" s="51"/>
      <c r="C4343" s="159" t="s">
        <v>1367</v>
      </c>
      <c r="D4343" s="159"/>
      <c r="E4343" s="159"/>
      <c r="F4343" s="52" t="s">
        <v>311</v>
      </c>
      <c r="G4343" s="53">
        <v>666.4</v>
      </c>
      <c r="H4343" s="54">
        <v>1</v>
      </c>
      <c r="I4343" s="116">
        <v>666.4</v>
      </c>
      <c r="J4343" s="56"/>
      <c r="K4343" s="53"/>
      <c r="L4343" s="56"/>
      <c r="M4343" s="116">
        <v>9.5</v>
      </c>
      <c r="N4343" s="57"/>
      <c r="EZ4343" s="48"/>
      <c r="FA4343" s="49"/>
      <c r="FB4343" s="58" t="s">
        <v>1367</v>
      </c>
      <c r="FC4343" s="58" t="s">
        <v>4</v>
      </c>
      <c r="FD4343" s="58" t="s">
        <v>4</v>
      </c>
      <c r="FJ4343" s="58"/>
      <c r="FK4343" s="105"/>
      <c r="FM4343" s="105"/>
    </row>
    <row r="4344" spans="1:169" customFormat="1" ht="15" x14ac:dyDescent="0.25">
      <c r="A4344" s="81"/>
      <c r="B4344" s="82"/>
      <c r="C4344" s="159" t="s">
        <v>87</v>
      </c>
      <c r="D4344" s="159"/>
      <c r="E4344" s="159"/>
      <c r="F4344" s="52"/>
      <c r="G4344" s="53"/>
      <c r="H4344" s="53"/>
      <c r="I4344" s="53"/>
      <c r="J4344" s="56"/>
      <c r="K4344" s="53"/>
      <c r="L4344" s="87">
        <v>0</v>
      </c>
      <c r="M4344" s="77"/>
      <c r="N4344" s="94">
        <v>0</v>
      </c>
      <c r="EZ4344" s="48"/>
      <c r="FA4344" s="49"/>
      <c r="FB4344" s="58"/>
      <c r="FC4344" s="58"/>
      <c r="FD4344" s="58"/>
      <c r="FJ4344" s="58" t="s">
        <v>87</v>
      </c>
      <c r="FK4344" s="105"/>
      <c r="FM4344" s="105"/>
    </row>
    <row r="4345" spans="1:169" customFormat="1" ht="22.5" x14ac:dyDescent="0.25">
      <c r="A4345" s="50" t="s">
        <v>1368</v>
      </c>
      <c r="B4345" s="51"/>
      <c r="C4345" s="159" t="s">
        <v>1369</v>
      </c>
      <c r="D4345" s="159"/>
      <c r="E4345" s="159"/>
      <c r="F4345" s="52" t="s">
        <v>311</v>
      </c>
      <c r="G4345" s="53">
        <v>587.20000000000005</v>
      </c>
      <c r="H4345" s="54">
        <v>1</v>
      </c>
      <c r="I4345" s="116">
        <v>587.20000000000005</v>
      </c>
      <c r="J4345" s="56"/>
      <c r="K4345" s="53"/>
      <c r="L4345" s="56"/>
      <c r="M4345" s="116">
        <v>9.5</v>
      </c>
      <c r="N4345" s="57"/>
      <c r="EZ4345" s="48"/>
      <c r="FA4345" s="49"/>
      <c r="FB4345" s="58" t="s">
        <v>1369</v>
      </c>
      <c r="FC4345" s="58" t="s">
        <v>4</v>
      </c>
      <c r="FD4345" s="58" t="s">
        <v>4</v>
      </c>
      <c r="FJ4345" s="58"/>
      <c r="FK4345" s="105"/>
      <c r="FM4345" s="105"/>
    </row>
    <row r="4346" spans="1:169" customFormat="1" ht="15" x14ac:dyDescent="0.25">
      <c r="A4346" s="81"/>
      <c r="B4346" s="82"/>
      <c r="C4346" s="159" t="s">
        <v>87</v>
      </c>
      <c r="D4346" s="159"/>
      <c r="E4346" s="159"/>
      <c r="F4346" s="52"/>
      <c r="G4346" s="53"/>
      <c r="H4346" s="53"/>
      <c r="I4346" s="53"/>
      <c r="J4346" s="56"/>
      <c r="K4346" s="53"/>
      <c r="L4346" s="87">
        <v>0</v>
      </c>
      <c r="M4346" s="77"/>
      <c r="N4346" s="94">
        <v>0</v>
      </c>
      <c r="EZ4346" s="48"/>
      <c r="FA4346" s="49"/>
      <c r="FB4346" s="58"/>
      <c r="FC4346" s="58"/>
      <c r="FD4346" s="58"/>
      <c r="FJ4346" s="58" t="s">
        <v>87</v>
      </c>
      <c r="FK4346" s="105"/>
      <c r="FM4346" s="105"/>
    </row>
    <row r="4347" spans="1:169" customFormat="1" ht="22.5" x14ac:dyDescent="0.25">
      <c r="A4347" s="50" t="s">
        <v>1370</v>
      </c>
      <c r="B4347" s="51"/>
      <c r="C4347" s="159" t="s">
        <v>1371</v>
      </c>
      <c r="D4347" s="159"/>
      <c r="E4347" s="159"/>
      <c r="F4347" s="52" t="s">
        <v>311</v>
      </c>
      <c r="G4347" s="53">
        <v>489.6</v>
      </c>
      <c r="H4347" s="54">
        <v>1</v>
      </c>
      <c r="I4347" s="116">
        <v>489.6</v>
      </c>
      <c r="J4347" s="56"/>
      <c r="K4347" s="53"/>
      <c r="L4347" s="56"/>
      <c r="M4347" s="116">
        <v>9.5</v>
      </c>
      <c r="N4347" s="57"/>
      <c r="EZ4347" s="48"/>
      <c r="FA4347" s="49"/>
      <c r="FB4347" s="58" t="s">
        <v>1371</v>
      </c>
      <c r="FC4347" s="58" t="s">
        <v>4</v>
      </c>
      <c r="FD4347" s="58" t="s">
        <v>4</v>
      </c>
      <c r="FJ4347" s="58"/>
      <c r="FK4347" s="105"/>
      <c r="FM4347" s="105"/>
    </row>
    <row r="4348" spans="1:169" customFormat="1" ht="15" x14ac:dyDescent="0.25">
      <c r="A4348" s="81"/>
      <c r="B4348" s="82"/>
      <c r="C4348" s="159" t="s">
        <v>87</v>
      </c>
      <c r="D4348" s="159"/>
      <c r="E4348" s="159"/>
      <c r="F4348" s="52"/>
      <c r="G4348" s="53"/>
      <c r="H4348" s="53"/>
      <c r="I4348" s="53"/>
      <c r="J4348" s="56"/>
      <c r="K4348" s="53"/>
      <c r="L4348" s="87">
        <v>0</v>
      </c>
      <c r="M4348" s="77"/>
      <c r="N4348" s="94">
        <v>0</v>
      </c>
      <c r="EZ4348" s="48"/>
      <c r="FA4348" s="49"/>
      <c r="FB4348" s="58"/>
      <c r="FC4348" s="58"/>
      <c r="FD4348" s="58"/>
      <c r="FJ4348" s="58" t="s">
        <v>87</v>
      </c>
      <c r="FK4348" s="105"/>
      <c r="FM4348" s="105"/>
    </row>
    <row r="4349" spans="1:169" customFormat="1" ht="22.5" x14ac:dyDescent="0.25">
      <c r="A4349" s="50" t="s">
        <v>1372</v>
      </c>
      <c r="B4349" s="51"/>
      <c r="C4349" s="159" t="s">
        <v>1373</v>
      </c>
      <c r="D4349" s="159"/>
      <c r="E4349" s="159"/>
      <c r="F4349" s="52" t="s">
        <v>311</v>
      </c>
      <c r="G4349" s="53">
        <v>1076.8</v>
      </c>
      <c r="H4349" s="54">
        <v>1</v>
      </c>
      <c r="I4349" s="116">
        <v>1076.8</v>
      </c>
      <c r="J4349" s="56"/>
      <c r="K4349" s="53"/>
      <c r="L4349" s="56"/>
      <c r="M4349" s="116">
        <v>9.5</v>
      </c>
      <c r="N4349" s="57"/>
      <c r="EZ4349" s="48"/>
      <c r="FA4349" s="49"/>
      <c r="FB4349" s="58" t="s">
        <v>1373</v>
      </c>
      <c r="FC4349" s="58" t="s">
        <v>4</v>
      </c>
      <c r="FD4349" s="58" t="s">
        <v>4</v>
      </c>
      <c r="FJ4349" s="58"/>
      <c r="FK4349" s="105"/>
      <c r="FM4349" s="105"/>
    </row>
    <row r="4350" spans="1:169" customFormat="1" ht="15" x14ac:dyDescent="0.25">
      <c r="A4350" s="81"/>
      <c r="B4350" s="82"/>
      <c r="C4350" s="159" t="s">
        <v>87</v>
      </c>
      <c r="D4350" s="159"/>
      <c r="E4350" s="159"/>
      <c r="F4350" s="52"/>
      <c r="G4350" s="53"/>
      <c r="H4350" s="53"/>
      <c r="I4350" s="53"/>
      <c r="J4350" s="56"/>
      <c r="K4350" s="53"/>
      <c r="L4350" s="87">
        <v>0</v>
      </c>
      <c r="M4350" s="77"/>
      <c r="N4350" s="94">
        <v>0</v>
      </c>
      <c r="EZ4350" s="48"/>
      <c r="FA4350" s="49"/>
      <c r="FB4350" s="58"/>
      <c r="FC4350" s="58"/>
      <c r="FD4350" s="58"/>
      <c r="FJ4350" s="58" t="s">
        <v>87</v>
      </c>
      <c r="FK4350" s="105"/>
      <c r="FM4350" s="105"/>
    </row>
    <row r="4351" spans="1:169" customFormat="1" ht="22.5" x14ac:dyDescent="0.25">
      <c r="A4351" s="50" t="s">
        <v>1374</v>
      </c>
      <c r="B4351" s="51"/>
      <c r="C4351" s="159" t="s">
        <v>1375</v>
      </c>
      <c r="D4351" s="159"/>
      <c r="E4351" s="159"/>
      <c r="F4351" s="52" t="s">
        <v>311</v>
      </c>
      <c r="G4351" s="53">
        <v>580.64</v>
      </c>
      <c r="H4351" s="54">
        <v>1</v>
      </c>
      <c r="I4351" s="86">
        <v>580.64</v>
      </c>
      <c r="J4351" s="56"/>
      <c r="K4351" s="53"/>
      <c r="L4351" s="56"/>
      <c r="M4351" s="116">
        <v>9.5</v>
      </c>
      <c r="N4351" s="57"/>
      <c r="EZ4351" s="48"/>
      <c r="FA4351" s="49"/>
      <c r="FB4351" s="58" t="s">
        <v>1375</v>
      </c>
      <c r="FC4351" s="58" t="s">
        <v>4</v>
      </c>
      <c r="FD4351" s="58" t="s">
        <v>4</v>
      </c>
      <c r="FJ4351" s="58"/>
      <c r="FK4351" s="105"/>
      <c r="FM4351" s="105"/>
    </row>
    <row r="4352" spans="1:169" customFormat="1" ht="15" x14ac:dyDescent="0.25">
      <c r="A4352" s="81"/>
      <c r="B4352" s="82"/>
      <c r="C4352" s="159" t="s">
        <v>87</v>
      </c>
      <c r="D4352" s="159"/>
      <c r="E4352" s="159"/>
      <c r="F4352" s="52"/>
      <c r="G4352" s="53"/>
      <c r="H4352" s="53"/>
      <c r="I4352" s="53"/>
      <c r="J4352" s="56"/>
      <c r="K4352" s="53"/>
      <c r="L4352" s="87">
        <v>0</v>
      </c>
      <c r="M4352" s="77"/>
      <c r="N4352" s="94">
        <v>0</v>
      </c>
      <c r="EZ4352" s="48"/>
      <c r="FA4352" s="49"/>
      <c r="FB4352" s="58"/>
      <c r="FC4352" s="58"/>
      <c r="FD4352" s="58"/>
      <c r="FJ4352" s="58" t="s">
        <v>87</v>
      </c>
      <c r="FK4352" s="105"/>
      <c r="FM4352" s="105"/>
    </row>
    <row r="4353" spans="1:169" customFormat="1" ht="22.5" x14ac:dyDescent="0.25">
      <c r="A4353" s="50" t="s">
        <v>1376</v>
      </c>
      <c r="B4353" s="51"/>
      <c r="C4353" s="159" t="s">
        <v>1377</v>
      </c>
      <c r="D4353" s="159"/>
      <c r="E4353" s="159"/>
      <c r="F4353" s="52" t="s">
        <v>311</v>
      </c>
      <c r="G4353" s="53">
        <v>633.6</v>
      </c>
      <c r="H4353" s="54">
        <v>1</v>
      </c>
      <c r="I4353" s="116">
        <v>633.6</v>
      </c>
      <c r="J4353" s="56"/>
      <c r="K4353" s="53"/>
      <c r="L4353" s="56"/>
      <c r="M4353" s="116">
        <v>9.5</v>
      </c>
      <c r="N4353" s="57"/>
      <c r="EZ4353" s="48"/>
      <c r="FA4353" s="49"/>
      <c r="FB4353" s="58" t="s">
        <v>1377</v>
      </c>
      <c r="FC4353" s="58" t="s">
        <v>4</v>
      </c>
      <c r="FD4353" s="58" t="s">
        <v>4</v>
      </c>
      <c r="FJ4353" s="58"/>
      <c r="FK4353" s="105"/>
      <c r="FM4353" s="105"/>
    </row>
    <row r="4354" spans="1:169" customFormat="1" ht="15" x14ac:dyDescent="0.25">
      <c r="A4354" s="81"/>
      <c r="B4354" s="82"/>
      <c r="C4354" s="159" t="s">
        <v>87</v>
      </c>
      <c r="D4354" s="159"/>
      <c r="E4354" s="159"/>
      <c r="F4354" s="52"/>
      <c r="G4354" s="53"/>
      <c r="H4354" s="53"/>
      <c r="I4354" s="53"/>
      <c r="J4354" s="56"/>
      <c r="K4354" s="53"/>
      <c r="L4354" s="87">
        <v>0</v>
      </c>
      <c r="M4354" s="77"/>
      <c r="N4354" s="94">
        <v>0</v>
      </c>
      <c r="EZ4354" s="48"/>
      <c r="FA4354" s="49"/>
      <c r="FB4354" s="58"/>
      <c r="FC4354" s="58"/>
      <c r="FD4354" s="58"/>
      <c r="FJ4354" s="58" t="s">
        <v>87</v>
      </c>
      <c r="FK4354" s="105"/>
      <c r="FM4354" s="105"/>
    </row>
    <row r="4355" spans="1:169" customFormat="1" ht="22.5" x14ac:dyDescent="0.25">
      <c r="A4355" s="50" t="s">
        <v>1378</v>
      </c>
      <c r="B4355" s="51"/>
      <c r="C4355" s="159" t="s">
        <v>1379</v>
      </c>
      <c r="D4355" s="159"/>
      <c r="E4355" s="159"/>
      <c r="F4355" s="52" t="s">
        <v>311</v>
      </c>
      <c r="G4355" s="53">
        <v>51.2</v>
      </c>
      <c r="H4355" s="54">
        <v>1</v>
      </c>
      <c r="I4355" s="116">
        <v>51.2</v>
      </c>
      <c r="J4355" s="56"/>
      <c r="K4355" s="53"/>
      <c r="L4355" s="56"/>
      <c r="M4355" s="116">
        <v>9.5</v>
      </c>
      <c r="N4355" s="57"/>
      <c r="EZ4355" s="48"/>
      <c r="FA4355" s="49"/>
      <c r="FB4355" s="58" t="s">
        <v>1379</v>
      </c>
      <c r="FC4355" s="58" t="s">
        <v>4</v>
      </c>
      <c r="FD4355" s="58" t="s">
        <v>4</v>
      </c>
      <c r="FJ4355" s="58"/>
      <c r="FK4355" s="105"/>
      <c r="FM4355" s="105"/>
    </row>
    <row r="4356" spans="1:169" customFormat="1" ht="15" x14ac:dyDescent="0.25">
      <c r="A4356" s="81"/>
      <c r="B4356" s="82"/>
      <c r="C4356" s="159" t="s">
        <v>87</v>
      </c>
      <c r="D4356" s="159"/>
      <c r="E4356" s="159"/>
      <c r="F4356" s="52"/>
      <c r="G4356" s="53"/>
      <c r="H4356" s="53"/>
      <c r="I4356" s="53"/>
      <c r="J4356" s="56"/>
      <c r="K4356" s="53"/>
      <c r="L4356" s="87">
        <v>0</v>
      </c>
      <c r="M4356" s="77"/>
      <c r="N4356" s="94">
        <v>0</v>
      </c>
      <c r="EZ4356" s="48"/>
      <c r="FA4356" s="49"/>
      <c r="FB4356" s="58"/>
      <c r="FC4356" s="58"/>
      <c r="FD4356" s="58"/>
      <c r="FJ4356" s="58" t="s">
        <v>87</v>
      </c>
      <c r="FK4356" s="105"/>
      <c r="FM4356" s="105"/>
    </row>
    <row r="4357" spans="1:169" customFormat="1" ht="22.5" x14ac:dyDescent="0.25">
      <c r="A4357" s="50" t="s">
        <v>1380</v>
      </c>
      <c r="B4357" s="51"/>
      <c r="C4357" s="159" t="s">
        <v>1381</v>
      </c>
      <c r="D4357" s="159"/>
      <c r="E4357" s="159"/>
      <c r="F4357" s="52" t="s">
        <v>311</v>
      </c>
      <c r="G4357" s="53">
        <v>93</v>
      </c>
      <c r="H4357" s="54">
        <v>1</v>
      </c>
      <c r="I4357" s="54">
        <v>93</v>
      </c>
      <c r="J4357" s="56"/>
      <c r="K4357" s="53"/>
      <c r="L4357" s="56"/>
      <c r="M4357" s="116">
        <v>9.5</v>
      </c>
      <c r="N4357" s="57"/>
      <c r="EZ4357" s="48"/>
      <c r="FA4357" s="49"/>
      <c r="FB4357" s="58" t="s">
        <v>1381</v>
      </c>
      <c r="FC4357" s="58" t="s">
        <v>4</v>
      </c>
      <c r="FD4357" s="58" t="s">
        <v>4</v>
      </c>
      <c r="FJ4357" s="58"/>
      <c r="FK4357" s="105"/>
      <c r="FM4357" s="105"/>
    </row>
    <row r="4358" spans="1:169" customFormat="1" ht="15" x14ac:dyDescent="0.25">
      <c r="A4358" s="81"/>
      <c r="B4358" s="82"/>
      <c r="C4358" s="159" t="s">
        <v>87</v>
      </c>
      <c r="D4358" s="159"/>
      <c r="E4358" s="159"/>
      <c r="F4358" s="52"/>
      <c r="G4358" s="53"/>
      <c r="H4358" s="53"/>
      <c r="I4358" s="53"/>
      <c r="J4358" s="56"/>
      <c r="K4358" s="53"/>
      <c r="L4358" s="87">
        <v>0</v>
      </c>
      <c r="M4358" s="77"/>
      <c r="N4358" s="94">
        <v>0</v>
      </c>
      <c r="EZ4358" s="48"/>
      <c r="FA4358" s="49"/>
      <c r="FB4358" s="58"/>
      <c r="FC4358" s="58"/>
      <c r="FD4358" s="58"/>
      <c r="FJ4358" s="58" t="s">
        <v>87</v>
      </c>
      <c r="FK4358" s="105"/>
      <c r="FM4358" s="105"/>
    </row>
    <row r="4359" spans="1:169" customFormat="1" ht="22.5" x14ac:dyDescent="0.25">
      <c r="A4359" s="50" t="s">
        <v>1382</v>
      </c>
      <c r="B4359" s="51"/>
      <c r="C4359" s="159" t="s">
        <v>1383</v>
      </c>
      <c r="D4359" s="159"/>
      <c r="E4359" s="159"/>
      <c r="F4359" s="52" t="s">
        <v>311</v>
      </c>
      <c r="G4359" s="53">
        <v>48.8</v>
      </c>
      <c r="H4359" s="54">
        <v>1</v>
      </c>
      <c r="I4359" s="116">
        <v>48.8</v>
      </c>
      <c r="J4359" s="56"/>
      <c r="K4359" s="53"/>
      <c r="L4359" s="56"/>
      <c r="M4359" s="116">
        <v>9.5</v>
      </c>
      <c r="N4359" s="57"/>
      <c r="EZ4359" s="48"/>
      <c r="FA4359" s="49"/>
      <c r="FB4359" s="58" t="s">
        <v>1383</v>
      </c>
      <c r="FC4359" s="58" t="s">
        <v>4</v>
      </c>
      <c r="FD4359" s="58" t="s">
        <v>4</v>
      </c>
      <c r="FJ4359" s="58"/>
      <c r="FK4359" s="105"/>
      <c r="FM4359" s="105"/>
    </row>
    <row r="4360" spans="1:169" customFormat="1" ht="15" x14ac:dyDescent="0.25">
      <c r="A4360" s="81"/>
      <c r="B4360" s="82"/>
      <c r="C4360" s="159" t="s">
        <v>87</v>
      </c>
      <c r="D4360" s="159"/>
      <c r="E4360" s="159"/>
      <c r="F4360" s="52"/>
      <c r="G4360" s="53"/>
      <c r="H4360" s="53"/>
      <c r="I4360" s="53"/>
      <c r="J4360" s="56"/>
      <c r="K4360" s="53"/>
      <c r="L4360" s="87">
        <v>0</v>
      </c>
      <c r="M4360" s="77"/>
      <c r="N4360" s="94">
        <v>0</v>
      </c>
      <c r="EZ4360" s="48"/>
      <c r="FA4360" s="49"/>
      <c r="FB4360" s="58"/>
      <c r="FC4360" s="58"/>
      <c r="FD4360" s="58"/>
      <c r="FJ4360" s="58" t="s">
        <v>87</v>
      </c>
      <c r="FK4360" s="105"/>
      <c r="FM4360" s="105"/>
    </row>
    <row r="4361" spans="1:169" customFormat="1" ht="33.75" x14ac:dyDescent="0.25">
      <c r="A4361" s="50" t="s">
        <v>1384</v>
      </c>
      <c r="B4361" s="51" t="s">
        <v>884</v>
      </c>
      <c r="C4361" s="159" t="s">
        <v>885</v>
      </c>
      <c r="D4361" s="159"/>
      <c r="E4361" s="159"/>
      <c r="F4361" s="52" t="s">
        <v>152</v>
      </c>
      <c r="G4361" s="53">
        <v>9.84</v>
      </c>
      <c r="H4361" s="54">
        <v>1</v>
      </c>
      <c r="I4361" s="86">
        <v>9.84</v>
      </c>
      <c r="J4361" s="56"/>
      <c r="K4361" s="53"/>
      <c r="L4361" s="56"/>
      <c r="M4361" s="53"/>
      <c r="N4361" s="57"/>
      <c r="EZ4361" s="48"/>
      <c r="FA4361" s="49"/>
      <c r="FB4361" s="58" t="s">
        <v>885</v>
      </c>
      <c r="FC4361" s="58" t="s">
        <v>4</v>
      </c>
      <c r="FD4361" s="58" t="s">
        <v>4</v>
      </c>
      <c r="FJ4361" s="58"/>
      <c r="FK4361" s="105"/>
      <c r="FM4361" s="105"/>
    </row>
    <row r="4362" spans="1:169" customFormat="1" ht="67.5" x14ac:dyDescent="0.25">
      <c r="A4362" s="61"/>
      <c r="B4362" s="62" t="s">
        <v>64</v>
      </c>
      <c r="C4362" s="162" t="s">
        <v>65</v>
      </c>
      <c r="D4362" s="162"/>
      <c r="E4362" s="162"/>
      <c r="F4362" s="162"/>
      <c r="G4362" s="162"/>
      <c r="H4362" s="162"/>
      <c r="I4362" s="162"/>
      <c r="J4362" s="162"/>
      <c r="K4362" s="162"/>
      <c r="L4362" s="162"/>
      <c r="M4362" s="162"/>
      <c r="N4362" s="163"/>
      <c r="EZ4362" s="48"/>
      <c r="FA4362" s="49"/>
      <c r="FB4362" s="58"/>
      <c r="FC4362" s="58"/>
      <c r="FD4362" s="58"/>
      <c r="FF4362" s="4" t="s">
        <v>65</v>
      </c>
      <c r="FJ4362" s="58"/>
      <c r="FK4362" s="105"/>
      <c r="FM4362" s="105"/>
    </row>
    <row r="4363" spans="1:169" customFormat="1" ht="67.5" x14ac:dyDescent="0.25">
      <c r="A4363" s="61"/>
      <c r="B4363" s="62" t="s">
        <v>66</v>
      </c>
      <c r="C4363" s="162" t="s">
        <v>67</v>
      </c>
      <c r="D4363" s="162"/>
      <c r="E4363" s="162"/>
      <c r="F4363" s="162"/>
      <c r="G4363" s="162"/>
      <c r="H4363" s="162"/>
      <c r="I4363" s="162"/>
      <c r="J4363" s="162"/>
      <c r="K4363" s="162"/>
      <c r="L4363" s="162"/>
      <c r="M4363" s="162"/>
      <c r="N4363" s="163"/>
      <c r="EZ4363" s="48"/>
      <c r="FA4363" s="49"/>
      <c r="FB4363" s="58"/>
      <c r="FC4363" s="58"/>
      <c r="FD4363" s="58"/>
      <c r="FF4363" s="4" t="s">
        <v>67</v>
      </c>
      <c r="FJ4363" s="58"/>
      <c r="FK4363" s="105"/>
      <c r="FM4363" s="105"/>
    </row>
    <row r="4364" spans="1:169" customFormat="1" ht="33.75" x14ac:dyDescent="0.25">
      <c r="A4364" s="61"/>
      <c r="B4364" s="62" t="s">
        <v>98</v>
      </c>
      <c r="C4364" s="162" t="s">
        <v>99</v>
      </c>
      <c r="D4364" s="162"/>
      <c r="E4364" s="162"/>
      <c r="F4364" s="162"/>
      <c r="G4364" s="162"/>
      <c r="H4364" s="162"/>
      <c r="I4364" s="162"/>
      <c r="J4364" s="162"/>
      <c r="K4364" s="162"/>
      <c r="L4364" s="162"/>
      <c r="M4364" s="162"/>
      <c r="N4364" s="163"/>
      <c r="EZ4364" s="48"/>
      <c r="FA4364" s="49"/>
      <c r="FB4364" s="58"/>
      <c r="FC4364" s="58"/>
      <c r="FD4364" s="58"/>
      <c r="FF4364" s="4" t="s">
        <v>99</v>
      </c>
      <c r="FJ4364" s="58"/>
      <c r="FK4364" s="105"/>
      <c r="FM4364" s="105"/>
    </row>
    <row r="4365" spans="1:169" customFormat="1" ht="15" x14ac:dyDescent="0.25">
      <c r="A4365" s="63"/>
      <c r="B4365" s="62" t="s">
        <v>59</v>
      </c>
      <c r="C4365" s="160" t="s">
        <v>70</v>
      </c>
      <c r="D4365" s="160"/>
      <c r="E4365" s="160"/>
      <c r="F4365" s="64"/>
      <c r="G4365" s="65"/>
      <c r="H4365" s="65"/>
      <c r="I4365" s="65"/>
      <c r="J4365" s="66">
        <v>499.32</v>
      </c>
      <c r="K4365" s="90">
        <v>1.7250000000000001</v>
      </c>
      <c r="L4365" s="68">
        <v>8475.4599999999991</v>
      </c>
      <c r="M4365" s="69">
        <v>52.21</v>
      </c>
      <c r="N4365" s="70">
        <v>442503.77</v>
      </c>
      <c r="EZ4365" s="48"/>
      <c r="FA4365" s="49"/>
      <c r="FB4365" s="58"/>
      <c r="FC4365" s="58"/>
      <c r="FD4365" s="58"/>
      <c r="FG4365" s="4" t="s">
        <v>70</v>
      </c>
      <c r="FJ4365" s="58"/>
      <c r="FK4365" s="105"/>
      <c r="FM4365" s="105"/>
    </row>
    <row r="4366" spans="1:169" customFormat="1" ht="15" x14ac:dyDescent="0.25">
      <c r="A4366" s="63"/>
      <c r="B4366" s="62" t="s">
        <v>71</v>
      </c>
      <c r="C4366" s="160" t="s">
        <v>72</v>
      </c>
      <c r="D4366" s="160"/>
      <c r="E4366" s="160"/>
      <c r="F4366" s="64"/>
      <c r="G4366" s="65"/>
      <c r="H4366" s="65"/>
      <c r="I4366" s="65"/>
      <c r="J4366" s="66">
        <v>817.6</v>
      </c>
      <c r="K4366" s="90">
        <v>1.875</v>
      </c>
      <c r="L4366" s="68">
        <v>15084.72</v>
      </c>
      <c r="M4366" s="69">
        <v>15.71</v>
      </c>
      <c r="N4366" s="70">
        <v>236980.95</v>
      </c>
      <c r="EZ4366" s="48"/>
      <c r="FA4366" s="49"/>
      <c r="FB4366" s="58"/>
      <c r="FC4366" s="58"/>
      <c r="FD4366" s="58"/>
      <c r="FG4366" s="4" t="s">
        <v>72</v>
      </c>
      <c r="FJ4366" s="58"/>
      <c r="FK4366" s="105"/>
      <c r="FM4366" s="105"/>
    </row>
    <row r="4367" spans="1:169" customFormat="1" ht="15" x14ac:dyDescent="0.25">
      <c r="A4367" s="63"/>
      <c r="B4367" s="62" t="s">
        <v>73</v>
      </c>
      <c r="C4367" s="160" t="s">
        <v>74</v>
      </c>
      <c r="D4367" s="160"/>
      <c r="E4367" s="160"/>
      <c r="F4367" s="64"/>
      <c r="G4367" s="65"/>
      <c r="H4367" s="65"/>
      <c r="I4367" s="65"/>
      <c r="J4367" s="66">
        <v>95.15</v>
      </c>
      <c r="K4367" s="90">
        <v>1.875</v>
      </c>
      <c r="L4367" s="68">
        <v>1755.52</v>
      </c>
      <c r="M4367" s="69">
        <v>52.21</v>
      </c>
      <c r="N4367" s="70">
        <v>91655.7</v>
      </c>
      <c r="EZ4367" s="48"/>
      <c r="FA4367" s="49"/>
      <c r="FB4367" s="58"/>
      <c r="FC4367" s="58"/>
      <c r="FD4367" s="58"/>
      <c r="FG4367" s="4" t="s">
        <v>74</v>
      </c>
      <c r="FJ4367" s="58"/>
      <c r="FK4367" s="105"/>
      <c r="FM4367" s="105"/>
    </row>
    <row r="4368" spans="1:169" customFormat="1" ht="15" x14ac:dyDescent="0.25">
      <c r="A4368" s="63"/>
      <c r="B4368" s="62" t="s">
        <v>75</v>
      </c>
      <c r="C4368" s="160" t="s">
        <v>76</v>
      </c>
      <c r="D4368" s="160"/>
      <c r="E4368" s="160"/>
      <c r="F4368" s="64"/>
      <c r="G4368" s="65"/>
      <c r="H4368" s="65"/>
      <c r="I4368" s="65"/>
      <c r="J4368" s="68">
        <v>13162.21</v>
      </c>
      <c r="K4368" s="65"/>
      <c r="L4368" s="68">
        <v>129516.15</v>
      </c>
      <c r="M4368" s="67">
        <v>9.5</v>
      </c>
      <c r="N4368" s="70">
        <v>1230403.43</v>
      </c>
      <c r="EZ4368" s="48"/>
      <c r="FA4368" s="49"/>
      <c r="FB4368" s="58"/>
      <c r="FC4368" s="58"/>
      <c r="FD4368" s="58"/>
      <c r="FG4368" s="4" t="s">
        <v>76</v>
      </c>
      <c r="FJ4368" s="58"/>
      <c r="FK4368" s="105"/>
      <c r="FM4368" s="105"/>
    </row>
    <row r="4369" spans="1:169" customFormat="1" ht="15" x14ac:dyDescent="0.25">
      <c r="A4369" s="73"/>
      <c r="B4369" s="62"/>
      <c r="C4369" s="160" t="s">
        <v>77</v>
      </c>
      <c r="D4369" s="160"/>
      <c r="E4369" s="160"/>
      <c r="F4369" s="64" t="s">
        <v>78</v>
      </c>
      <c r="G4369" s="69">
        <v>57.13</v>
      </c>
      <c r="H4369" s="90">
        <v>1.7250000000000001</v>
      </c>
      <c r="I4369" s="85">
        <v>969.72461999999996</v>
      </c>
      <c r="J4369" s="9"/>
      <c r="K4369" s="65"/>
      <c r="L4369" s="9"/>
      <c r="M4369" s="65"/>
      <c r="N4369" s="72"/>
      <c r="EZ4369" s="48"/>
      <c r="FA4369" s="49"/>
      <c r="FB4369" s="58"/>
      <c r="FC4369" s="58"/>
      <c r="FD4369" s="58"/>
      <c r="FH4369" s="4" t="s">
        <v>77</v>
      </c>
      <c r="FJ4369" s="58"/>
      <c r="FK4369" s="105"/>
      <c r="FM4369" s="105"/>
    </row>
    <row r="4370" spans="1:169" customFormat="1" ht="15" x14ac:dyDescent="0.25">
      <c r="A4370" s="73"/>
      <c r="B4370" s="62"/>
      <c r="C4370" s="160" t="s">
        <v>79</v>
      </c>
      <c r="D4370" s="160"/>
      <c r="E4370" s="160"/>
      <c r="F4370" s="64" t="s">
        <v>78</v>
      </c>
      <c r="G4370" s="69">
        <v>7.08</v>
      </c>
      <c r="H4370" s="90">
        <v>1.875</v>
      </c>
      <c r="I4370" s="90">
        <v>130.626</v>
      </c>
      <c r="J4370" s="9"/>
      <c r="K4370" s="65"/>
      <c r="L4370" s="9"/>
      <c r="M4370" s="65"/>
      <c r="N4370" s="72"/>
      <c r="EZ4370" s="48"/>
      <c r="FA4370" s="49"/>
      <c r="FB4370" s="58"/>
      <c r="FC4370" s="58"/>
      <c r="FD4370" s="58"/>
      <c r="FH4370" s="4" t="s">
        <v>79</v>
      </c>
      <c r="FJ4370" s="58"/>
      <c r="FK4370" s="105"/>
      <c r="FM4370" s="105"/>
    </row>
    <row r="4371" spans="1:169" customFormat="1" ht="15" x14ac:dyDescent="0.25">
      <c r="A4371" s="59"/>
      <c r="B4371" s="62"/>
      <c r="C4371" s="164" t="s">
        <v>80</v>
      </c>
      <c r="D4371" s="164"/>
      <c r="E4371" s="164"/>
      <c r="F4371" s="76"/>
      <c r="G4371" s="77"/>
      <c r="H4371" s="77"/>
      <c r="I4371" s="77"/>
      <c r="J4371" s="79">
        <v>14479.13</v>
      </c>
      <c r="K4371" s="77"/>
      <c r="L4371" s="79">
        <v>153076.32999999999</v>
      </c>
      <c r="M4371" s="77"/>
      <c r="N4371" s="80">
        <v>1909888.15</v>
      </c>
      <c r="EZ4371" s="48"/>
      <c r="FA4371" s="49"/>
      <c r="FB4371" s="58"/>
      <c r="FC4371" s="58"/>
      <c r="FD4371" s="58"/>
      <c r="FI4371" s="4" t="s">
        <v>80</v>
      </c>
      <c r="FJ4371" s="58"/>
      <c r="FK4371" s="105"/>
      <c r="FM4371" s="105"/>
    </row>
    <row r="4372" spans="1:169" customFormat="1" ht="15" x14ac:dyDescent="0.25">
      <c r="A4372" s="73"/>
      <c r="B4372" s="62"/>
      <c r="C4372" s="160" t="s">
        <v>81</v>
      </c>
      <c r="D4372" s="160"/>
      <c r="E4372" s="160"/>
      <c r="F4372" s="64"/>
      <c r="G4372" s="65"/>
      <c r="H4372" s="65"/>
      <c r="I4372" s="65"/>
      <c r="J4372" s="9"/>
      <c r="K4372" s="65"/>
      <c r="L4372" s="68">
        <v>10230.98</v>
      </c>
      <c r="M4372" s="65"/>
      <c r="N4372" s="70">
        <v>534159.47</v>
      </c>
      <c r="EZ4372" s="48"/>
      <c r="FA4372" s="49"/>
      <c r="FB4372" s="58"/>
      <c r="FC4372" s="58"/>
      <c r="FD4372" s="58"/>
      <c r="FH4372" s="4" t="s">
        <v>81</v>
      </c>
      <c r="FJ4372" s="58"/>
      <c r="FK4372" s="105"/>
      <c r="FM4372" s="105"/>
    </row>
    <row r="4373" spans="1:169" customFormat="1" ht="22.5" x14ac:dyDescent="0.25">
      <c r="A4373" s="73"/>
      <c r="B4373" s="62" t="s">
        <v>591</v>
      </c>
      <c r="C4373" s="160" t="s">
        <v>592</v>
      </c>
      <c r="D4373" s="160"/>
      <c r="E4373" s="160"/>
      <c r="F4373" s="64" t="s">
        <v>84</v>
      </c>
      <c r="G4373" s="71">
        <v>93</v>
      </c>
      <c r="H4373" s="65"/>
      <c r="I4373" s="71">
        <v>93</v>
      </c>
      <c r="J4373" s="9"/>
      <c r="K4373" s="65"/>
      <c r="L4373" s="68">
        <v>9514.81</v>
      </c>
      <c r="M4373" s="65"/>
      <c r="N4373" s="70">
        <v>496768.31</v>
      </c>
      <c r="EZ4373" s="48"/>
      <c r="FA4373" s="49"/>
      <c r="FB4373" s="58"/>
      <c r="FC4373" s="58"/>
      <c r="FD4373" s="58"/>
      <c r="FH4373" s="4" t="s">
        <v>592</v>
      </c>
      <c r="FJ4373" s="58"/>
      <c r="FK4373" s="105"/>
      <c r="FM4373" s="105"/>
    </row>
    <row r="4374" spans="1:169" customFormat="1" ht="45" x14ac:dyDescent="0.25">
      <c r="A4374" s="73"/>
      <c r="B4374" s="62" t="s">
        <v>593</v>
      </c>
      <c r="C4374" s="160" t="s">
        <v>594</v>
      </c>
      <c r="D4374" s="160"/>
      <c r="E4374" s="160"/>
      <c r="F4374" s="64" t="s">
        <v>84</v>
      </c>
      <c r="G4374" s="71">
        <v>62</v>
      </c>
      <c r="H4374" s="69">
        <v>0.85</v>
      </c>
      <c r="I4374" s="67">
        <v>52.7</v>
      </c>
      <c r="J4374" s="9"/>
      <c r="K4374" s="65"/>
      <c r="L4374" s="68">
        <v>5391.73</v>
      </c>
      <c r="M4374" s="65"/>
      <c r="N4374" s="70">
        <v>281502.03999999998</v>
      </c>
      <c r="EZ4374" s="48"/>
      <c r="FA4374" s="49"/>
      <c r="FB4374" s="58"/>
      <c r="FC4374" s="58"/>
      <c r="FD4374" s="58"/>
      <c r="FH4374" s="4" t="s">
        <v>594</v>
      </c>
      <c r="FJ4374" s="58"/>
      <c r="FK4374" s="105"/>
      <c r="FM4374" s="105"/>
    </row>
    <row r="4375" spans="1:169" customFormat="1" ht="15" x14ac:dyDescent="0.25">
      <c r="A4375" s="81"/>
      <c r="B4375" s="82"/>
      <c r="C4375" s="159" t="s">
        <v>87</v>
      </c>
      <c r="D4375" s="159"/>
      <c r="E4375" s="159"/>
      <c r="F4375" s="52"/>
      <c r="G4375" s="53"/>
      <c r="H4375" s="53"/>
      <c r="I4375" s="53"/>
      <c r="J4375" s="56"/>
      <c r="K4375" s="53"/>
      <c r="L4375" s="83">
        <v>167982.87</v>
      </c>
      <c r="M4375" s="77"/>
      <c r="N4375" s="84">
        <v>2688158.5</v>
      </c>
      <c r="EZ4375" s="48"/>
      <c r="FA4375" s="49"/>
      <c r="FB4375" s="58"/>
      <c r="FC4375" s="58"/>
      <c r="FD4375" s="58"/>
      <c r="FJ4375" s="58" t="s">
        <v>87</v>
      </c>
      <c r="FK4375" s="105"/>
      <c r="FM4375" s="105"/>
    </row>
    <row r="4376" spans="1:169" customFormat="1" ht="45" x14ac:dyDescent="0.25">
      <c r="A4376" s="50" t="s">
        <v>1385</v>
      </c>
      <c r="B4376" s="51" t="s">
        <v>887</v>
      </c>
      <c r="C4376" s="159" t="s">
        <v>888</v>
      </c>
      <c r="D4376" s="159"/>
      <c r="E4376" s="159"/>
      <c r="F4376" s="52" t="s">
        <v>152</v>
      </c>
      <c r="G4376" s="53">
        <v>-9.84</v>
      </c>
      <c r="H4376" s="54">
        <v>1</v>
      </c>
      <c r="I4376" s="86">
        <v>-9.84</v>
      </c>
      <c r="J4376" s="83">
        <v>12877.24</v>
      </c>
      <c r="K4376" s="53"/>
      <c r="L4376" s="83">
        <v>-126712.04</v>
      </c>
      <c r="M4376" s="116">
        <v>9.5</v>
      </c>
      <c r="N4376" s="84">
        <v>-1203764.3799999999</v>
      </c>
      <c r="EZ4376" s="48"/>
      <c r="FA4376" s="49"/>
      <c r="FB4376" s="58" t="s">
        <v>888</v>
      </c>
      <c r="FC4376" s="58" t="s">
        <v>4</v>
      </c>
      <c r="FD4376" s="58" t="s">
        <v>4</v>
      </c>
      <c r="FJ4376" s="58"/>
      <c r="FK4376" s="105"/>
      <c r="FM4376" s="105"/>
    </row>
    <row r="4377" spans="1:169" customFormat="1" ht="15" x14ac:dyDescent="0.25">
      <c r="A4377" s="81"/>
      <c r="B4377" s="82"/>
      <c r="C4377" s="159" t="s">
        <v>87</v>
      </c>
      <c r="D4377" s="159"/>
      <c r="E4377" s="159"/>
      <c r="F4377" s="52"/>
      <c r="G4377" s="53"/>
      <c r="H4377" s="53"/>
      <c r="I4377" s="53"/>
      <c r="J4377" s="56"/>
      <c r="K4377" s="53"/>
      <c r="L4377" s="83">
        <v>-126712.04</v>
      </c>
      <c r="M4377" s="77"/>
      <c r="N4377" s="84">
        <v>-1203764.3799999999</v>
      </c>
      <c r="EZ4377" s="48"/>
      <c r="FA4377" s="49"/>
      <c r="FB4377" s="58"/>
      <c r="FC4377" s="58"/>
      <c r="FD4377" s="58"/>
      <c r="FJ4377" s="58" t="s">
        <v>87</v>
      </c>
      <c r="FK4377" s="105"/>
      <c r="FM4377" s="105"/>
    </row>
    <row r="4378" spans="1:169" customFormat="1" ht="15" x14ac:dyDescent="0.25">
      <c r="A4378" s="50" t="s">
        <v>1386</v>
      </c>
      <c r="B4378" s="51"/>
      <c r="C4378" s="159" t="s">
        <v>1387</v>
      </c>
      <c r="D4378" s="159"/>
      <c r="E4378" s="159"/>
      <c r="F4378" s="52" t="s">
        <v>110</v>
      </c>
      <c r="G4378" s="53">
        <v>368</v>
      </c>
      <c r="H4378" s="54">
        <v>1</v>
      </c>
      <c r="I4378" s="54">
        <v>368</v>
      </c>
      <c r="J4378" s="56"/>
      <c r="K4378" s="53"/>
      <c r="L4378" s="56"/>
      <c r="M4378" s="116">
        <v>9.5</v>
      </c>
      <c r="N4378" s="57"/>
      <c r="EZ4378" s="48"/>
      <c r="FA4378" s="49"/>
      <c r="FB4378" s="58" t="s">
        <v>1387</v>
      </c>
      <c r="FC4378" s="58" t="s">
        <v>4</v>
      </c>
      <c r="FD4378" s="58" t="s">
        <v>4</v>
      </c>
      <c r="FJ4378" s="58"/>
      <c r="FK4378" s="105"/>
      <c r="FM4378" s="105"/>
    </row>
    <row r="4379" spans="1:169" customFormat="1" ht="15" x14ac:dyDescent="0.25">
      <c r="A4379" s="81"/>
      <c r="B4379" s="82"/>
      <c r="C4379" s="159" t="s">
        <v>87</v>
      </c>
      <c r="D4379" s="159"/>
      <c r="E4379" s="159"/>
      <c r="F4379" s="52"/>
      <c r="G4379" s="53"/>
      <c r="H4379" s="53"/>
      <c r="I4379" s="53"/>
      <c r="J4379" s="56"/>
      <c r="K4379" s="53"/>
      <c r="L4379" s="87">
        <v>0</v>
      </c>
      <c r="M4379" s="77"/>
      <c r="N4379" s="94">
        <v>0</v>
      </c>
      <c r="EZ4379" s="48"/>
      <c r="FA4379" s="49"/>
      <c r="FB4379" s="58"/>
      <c r="FC4379" s="58"/>
      <c r="FD4379" s="58"/>
      <c r="FJ4379" s="58" t="s">
        <v>87</v>
      </c>
      <c r="FK4379" s="105"/>
      <c r="FM4379" s="105"/>
    </row>
    <row r="4380" spans="1:169" customFormat="1" ht="15" x14ac:dyDescent="0.25">
      <c r="A4380" s="50" t="s">
        <v>1388</v>
      </c>
      <c r="B4380" s="51"/>
      <c r="C4380" s="159" t="s">
        <v>1389</v>
      </c>
      <c r="D4380" s="159"/>
      <c r="E4380" s="159"/>
      <c r="F4380" s="52" t="s">
        <v>110</v>
      </c>
      <c r="G4380" s="53">
        <v>368</v>
      </c>
      <c r="H4380" s="54">
        <v>1</v>
      </c>
      <c r="I4380" s="54">
        <v>368</v>
      </c>
      <c r="J4380" s="56"/>
      <c r="K4380" s="53"/>
      <c r="L4380" s="56"/>
      <c r="M4380" s="116">
        <v>9.5</v>
      </c>
      <c r="N4380" s="57"/>
      <c r="EZ4380" s="48"/>
      <c r="FA4380" s="49"/>
      <c r="FB4380" s="58" t="s">
        <v>1389</v>
      </c>
      <c r="FC4380" s="58" t="s">
        <v>4</v>
      </c>
      <c r="FD4380" s="58" t="s">
        <v>4</v>
      </c>
      <c r="FJ4380" s="58"/>
      <c r="FK4380" s="105"/>
      <c r="FM4380" s="105"/>
    </row>
    <row r="4381" spans="1:169" customFormat="1" ht="15" x14ac:dyDescent="0.25">
      <c r="A4381" s="81"/>
      <c r="B4381" s="82"/>
      <c r="C4381" s="159" t="s">
        <v>87</v>
      </c>
      <c r="D4381" s="159"/>
      <c r="E4381" s="159"/>
      <c r="F4381" s="52"/>
      <c r="G4381" s="53"/>
      <c r="H4381" s="53"/>
      <c r="I4381" s="53"/>
      <c r="J4381" s="56"/>
      <c r="K4381" s="53"/>
      <c r="L4381" s="87">
        <v>0</v>
      </c>
      <c r="M4381" s="77"/>
      <c r="N4381" s="94">
        <v>0</v>
      </c>
      <c r="EZ4381" s="48"/>
      <c r="FA4381" s="49"/>
      <c r="FB4381" s="58"/>
      <c r="FC4381" s="58"/>
      <c r="FD4381" s="58"/>
      <c r="FJ4381" s="58" t="s">
        <v>87</v>
      </c>
      <c r="FK4381" s="105"/>
      <c r="FM4381" s="105"/>
    </row>
    <row r="4382" spans="1:169" customFormat="1" ht="15" x14ac:dyDescent="0.25">
      <c r="A4382" s="50" t="s">
        <v>1390</v>
      </c>
      <c r="B4382" s="51"/>
      <c r="C4382" s="159" t="s">
        <v>1391</v>
      </c>
      <c r="D4382" s="159"/>
      <c r="E4382" s="159"/>
      <c r="F4382" s="52" t="s">
        <v>110</v>
      </c>
      <c r="G4382" s="53">
        <v>16</v>
      </c>
      <c r="H4382" s="54">
        <v>1</v>
      </c>
      <c r="I4382" s="54">
        <v>16</v>
      </c>
      <c r="J4382" s="56"/>
      <c r="K4382" s="53"/>
      <c r="L4382" s="56"/>
      <c r="M4382" s="116">
        <v>9.5</v>
      </c>
      <c r="N4382" s="57"/>
      <c r="EZ4382" s="48"/>
      <c r="FA4382" s="49"/>
      <c r="FB4382" s="58" t="s">
        <v>1391</v>
      </c>
      <c r="FC4382" s="58" t="s">
        <v>4</v>
      </c>
      <c r="FD4382" s="58" t="s">
        <v>4</v>
      </c>
      <c r="FJ4382" s="58"/>
      <c r="FK4382" s="105"/>
      <c r="FM4382" s="105"/>
    </row>
    <row r="4383" spans="1:169" customFormat="1" ht="15" x14ac:dyDescent="0.25">
      <c r="A4383" s="81"/>
      <c r="B4383" s="82"/>
      <c r="C4383" s="159" t="s">
        <v>87</v>
      </c>
      <c r="D4383" s="159"/>
      <c r="E4383" s="159"/>
      <c r="F4383" s="52"/>
      <c r="G4383" s="53"/>
      <c r="H4383" s="53"/>
      <c r="I4383" s="53"/>
      <c r="J4383" s="56"/>
      <c r="K4383" s="53"/>
      <c r="L4383" s="87">
        <v>0</v>
      </c>
      <c r="M4383" s="77"/>
      <c r="N4383" s="94">
        <v>0</v>
      </c>
      <c r="EZ4383" s="48"/>
      <c r="FA4383" s="49"/>
      <c r="FB4383" s="58"/>
      <c r="FC4383" s="58"/>
      <c r="FD4383" s="58"/>
      <c r="FJ4383" s="58" t="s">
        <v>87</v>
      </c>
      <c r="FK4383" s="105"/>
      <c r="FM4383" s="105"/>
    </row>
    <row r="4384" spans="1:169" customFormat="1" ht="15" x14ac:dyDescent="0.25">
      <c r="A4384" s="50" t="s">
        <v>1392</v>
      </c>
      <c r="B4384" s="51"/>
      <c r="C4384" s="159" t="s">
        <v>1393</v>
      </c>
      <c r="D4384" s="159"/>
      <c r="E4384" s="159"/>
      <c r="F4384" s="52" t="s">
        <v>110</v>
      </c>
      <c r="G4384" s="53">
        <v>16</v>
      </c>
      <c r="H4384" s="54">
        <v>1</v>
      </c>
      <c r="I4384" s="54">
        <v>16</v>
      </c>
      <c r="J4384" s="56"/>
      <c r="K4384" s="53"/>
      <c r="L4384" s="56"/>
      <c r="M4384" s="116">
        <v>9.5</v>
      </c>
      <c r="N4384" s="57"/>
      <c r="EZ4384" s="48"/>
      <c r="FA4384" s="49"/>
      <c r="FB4384" s="58" t="s">
        <v>1393</v>
      </c>
      <c r="FC4384" s="58" t="s">
        <v>4</v>
      </c>
      <c r="FD4384" s="58" t="s">
        <v>4</v>
      </c>
      <c r="FJ4384" s="58"/>
      <c r="FK4384" s="105"/>
      <c r="FM4384" s="105"/>
    </row>
    <row r="4385" spans="1:169" customFormat="1" ht="15" x14ac:dyDescent="0.25">
      <c r="A4385" s="81"/>
      <c r="B4385" s="82"/>
      <c r="C4385" s="159" t="s">
        <v>87</v>
      </c>
      <c r="D4385" s="159"/>
      <c r="E4385" s="159"/>
      <c r="F4385" s="52"/>
      <c r="G4385" s="53"/>
      <c r="H4385" s="53"/>
      <c r="I4385" s="53"/>
      <c r="J4385" s="56"/>
      <c r="K4385" s="53"/>
      <c r="L4385" s="87">
        <v>0</v>
      </c>
      <c r="M4385" s="77"/>
      <c r="N4385" s="94">
        <v>0</v>
      </c>
      <c r="EZ4385" s="48"/>
      <c r="FA4385" s="49"/>
      <c r="FB4385" s="58"/>
      <c r="FC4385" s="58"/>
      <c r="FD4385" s="58"/>
      <c r="FJ4385" s="58" t="s">
        <v>87</v>
      </c>
      <c r="FK4385" s="105"/>
      <c r="FM4385" s="105"/>
    </row>
    <row r="4386" spans="1:169" customFormat="1" ht="15" x14ac:dyDescent="0.25">
      <c r="A4386" s="156" t="s">
        <v>893</v>
      </c>
      <c r="B4386" s="157"/>
      <c r="C4386" s="157"/>
      <c r="D4386" s="157"/>
      <c r="E4386" s="157"/>
      <c r="F4386" s="157"/>
      <c r="G4386" s="157"/>
      <c r="H4386" s="157"/>
      <c r="I4386" s="157"/>
      <c r="J4386" s="157"/>
      <c r="K4386" s="157"/>
      <c r="L4386" s="157"/>
      <c r="M4386" s="157"/>
      <c r="N4386" s="158"/>
      <c r="EZ4386" s="48"/>
      <c r="FA4386" s="49" t="s">
        <v>893</v>
      </c>
      <c r="FB4386" s="58"/>
      <c r="FC4386" s="58"/>
      <c r="FD4386" s="58"/>
      <c r="FJ4386" s="58"/>
      <c r="FK4386" s="105"/>
      <c r="FM4386" s="105"/>
    </row>
    <row r="4387" spans="1:169" customFormat="1" ht="78.75" x14ac:dyDescent="0.25">
      <c r="A4387" s="50" t="s">
        <v>1394</v>
      </c>
      <c r="B4387" s="51" t="s">
        <v>895</v>
      </c>
      <c r="C4387" s="159" t="s">
        <v>896</v>
      </c>
      <c r="D4387" s="159"/>
      <c r="E4387" s="159"/>
      <c r="F4387" s="52" t="s">
        <v>138</v>
      </c>
      <c r="G4387" s="53">
        <v>1.92</v>
      </c>
      <c r="H4387" s="54">
        <v>1</v>
      </c>
      <c r="I4387" s="86">
        <v>1.92</v>
      </c>
      <c r="J4387" s="56"/>
      <c r="K4387" s="53"/>
      <c r="L4387" s="56"/>
      <c r="M4387" s="53"/>
      <c r="N4387" s="57"/>
      <c r="EZ4387" s="48"/>
      <c r="FA4387" s="49"/>
      <c r="FB4387" s="58" t="s">
        <v>896</v>
      </c>
      <c r="FC4387" s="58" t="s">
        <v>4</v>
      </c>
      <c r="FD4387" s="58" t="s">
        <v>4</v>
      </c>
      <c r="FJ4387" s="58"/>
      <c r="FK4387" s="105"/>
      <c r="FM4387" s="105"/>
    </row>
    <row r="4388" spans="1:169" customFormat="1" ht="15" x14ac:dyDescent="0.25">
      <c r="A4388" s="59"/>
      <c r="B4388" s="60"/>
      <c r="C4388" s="160" t="s">
        <v>1395</v>
      </c>
      <c r="D4388" s="160"/>
      <c r="E4388" s="160"/>
      <c r="F4388" s="160"/>
      <c r="G4388" s="160"/>
      <c r="H4388" s="160"/>
      <c r="I4388" s="160"/>
      <c r="J4388" s="160"/>
      <c r="K4388" s="160"/>
      <c r="L4388" s="160"/>
      <c r="M4388" s="160"/>
      <c r="N4388" s="161"/>
      <c r="EZ4388" s="48"/>
      <c r="FA4388" s="49"/>
      <c r="FB4388" s="58"/>
      <c r="FC4388" s="58"/>
      <c r="FD4388" s="58"/>
      <c r="FE4388" s="4" t="s">
        <v>1395</v>
      </c>
      <c r="FJ4388" s="58"/>
      <c r="FK4388" s="105"/>
      <c r="FM4388" s="105"/>
    </row>
    <row r="4389" spans="1:169" customFormat="1" ht="67.5" x14ac:dyDescent="0.25">
      <c r="A4389" s="61"/>
      <c r="B4389" s="62" t="s">
        <v>64</v>
      </c>
      <c r="C4389" s="162" t="s">
        <v>65</v>
      </c>
      <c r="D4389" s="162"/>
      <c r="E4389" s="162"/>
      <c r="F4389" s="162"/>
      <c r="G4389" s="162"/>
      <c r="H4389" s="162"/>
      <c r="I4389" s="162"/>
      <c r="J4389" s="162"/>
      <c r="K4389" s="162"/>
      <c r="L4389" s="162"/>
      <c r="M4389" s="162"/>
      <c r="N4389" s="163"/>
      <c r="EZ4389" s="48"/>
      <c r="FA4389" s="49"/>
      <c r="FB4389" s="58"/>
      <c r="FC4389" s="58"/>
      <c r="FD4389" s="58"/>
      <c r="FF4389" s="4" t="s">
        <v>65</v>
      </c>
      <c r="FJ4389" s="58"/>
      <c r="FK4389" s="105"/>
      <c r="FM4389" s="105"/>
    </row>
    <row r="4390" spans="1:169" customFormat="1" ht="67.5" x14ac:dyDescent="0.25">
      <c r="A4390" s="61"/>
      <c r="B4390" s="62" t="s">
        <v>66</v>
      </c>
      <c r="C4390" s="162" t="s">
        <v>67</v>
      </c>
      <c r="D4390" s="162"/>
      <c r="E4390" s="162"/>
      <c r="F4390" s="162"/>
      <c r="G4390" s="162"/>
      <c r="H4390" s="162"/>
      <c r="I4390" s="162"/>
      <c r="J4390" s="162"/>
      <c r="K4390" s="162"/>
      <c r="L4390" s="162"/>
      <c r="M4390" s="162"/>
      <c r="N4390" s="163"/>
      <c r="EZ4390" s="48"/>
      <c r="FA4390" s="49"/>
      <c r="FB4390" s="58"/>
      <c r="FC4390" s="58"/>
      <c r="FD4390" s="58"/>
      <c r="FF4390" s="4" t="s">
        <v>67</v>
      </c>
      <c r="FJ4390" s="58"/>
      <c r="FK4390" s="105"/>
      <c r="FM4390" s="105"/>
    </row>
    <row r="4391" spans="1:169" customFormat="1" ht="33.75" x14ac:dyDescent="0.25">
      <c r="A4391" s="61"/>
      <c r="B4391" s="62" t="s">
        <v>98</v>
      </c>
      <c r="C4391" s="162" t="s">
        <v>99</v>
      </c>
      <c r="D4391" s="162"/>
      <c r="E4391" s="162"/>
      <c r="F4391" s="162"/>
      <c r="G4391" s="162"/>
      <c r="H4391" s="162"/>
      <c r="I4391" s="162"/>
      <c r="J4391" s="162"/>
      <c r="K4391" s="162"/>
      <c r="L4391" s="162"/>
      <c r="M4391" s="162"/>
      <c r="N4391" s="163"/>
      <c r="EZ4391" s="48"/>
      <c r="FA4391" s="49"/>
      <c r="FB4391" s="58"/>
      <c r="FC4391" s="58"/>
      <c r="FD4391" s="58"/>
      <c r="FF4391" s="4" t="s">
        <v>99</v>
      </c>
      <c r="FJ4391" s="58"/>
      <c r="FK4391" s="105"/>
      <c r="FM4391" s="105"/>
    </row>
    <row r="4392" spans="1:169" customFormat="1" ht="15" x14ac:dyDescent="0.25">
      <c r="A4392" s="63"/>
      <c r="B4392" s="62" t="s">
        <v>59</v>
      </c>
      <c r="C4392" s="160" t="s">
        <v>70</v>
      </c>
      <c r="D4392" s="160"/>
      <c r="E4392" s="160"/>
      <c r="F4392" s="64"/>
      <c r="G4392" s="65"/>
      <c r="H4392" s="65"/>
      <c r="I4392" s="65"/>
      <c r="J4392" s="66">
        <v>639.75</v>
      </c>
      <c r="K4392" s="90">
        <v>1.7250000000000001</v>
      </c>
      <c r="L4392" s="68">
        <v>2118.85</v>
      </c>
      <c r="M4392" s="69">
        <v>52.21</v>
      </c>
      <c r="N4392" s="70">
        <v>110625.16</v>
      </c>
      <c r="EZ4392" s="48"/>
      <c r="FA4392" s="49"/>
      <c r="FB4392" s="58"/>
      <c r="FC4392" s="58"/>
      <c r="FD4392" s="58"/>
      <c r="FG4392" s="4" t="s">
        <v>70</v>
      </c>
      <c r="FJ4392" s="58"/>
      <c r="FK4392" s="105"/>
      <c r="FM4392" s="105"/>
    </row>
    <row r="4393" spans="1:169" customFormat="1" ht="15" x14ac:dyDescent="0.25">
      <c r="A4393" s="63"/>
      <c r="B4393" s="62" t="s">
        <v>71</v>
      </c>
      <c r="C4393" s="160" t="s">
        <v>72</v>
      </c>
      <c r="D4393" s="160"/>
      <c r="E4393" s="160"/>
      <c r="F4393" s="64"/>
      <c r="G4393" s="65"/>
      <c r="H4393" s="65"/>
      <c r="I4393" s="65"/>
      <c r="J4393" s="66">
        <v>275.61</v>
      </c>
      <c r="K4393" s="90">
        <v>1.875</v>
      </c>
      <c r="L4393" s="66">
        <v>992.2</v>
      </c>
      <c r="M4393" s="69">
        <v>15.71</v>
      </c>
      <c r="N4393" s="70">
        <v>15587.46</v>
      </c>
      <c r="EZ4393" s="48"/>
      <c r="FA4393" s="49"/>
      <c r="FB4393" s="58"/>
      <c r="FC4393" s="58"/>
      <c r="FD4393" s="58"/>
      <c r="FG4393" s="4" t="s">
        <v>72</v>
      </c>
      <c r="FJ4393" s="58"/>
      <c r="FK4393" s="105"/>
      <c r="FM4393" s="105"/>
    </row>
    <row r="4394" spans="1:169" customFormat="1" ht="15" x14ac:dyDescent="0.25">
      <c r="A4394" s="63"/>
      <c r="B4394" s="62" t="s">
        <v>73</v>
      </c>
      <c r="C4394" s="160" t="s">
        <v>74</v>
      </c>
      <c r="D4394" s="160"/>
      <c r="E4394" s="160"/>
      <c r="F4394" s="64"/>
      <c r="G4394" s="65"/>
      <c r="H4394" s="65"/>
      <c r="I4394" s="65"/>
      <c r="J4394" s="66">
        <v>41.02</v>
      </c>
      <c r="K4394" s="90">
        <v>1.875</v>
      </c>
      <c r="L4394" s="66">
        <v>147.66999999999999</v>
      </c>
      <c r="M4394" s="69">
        <v>52.21</v>
      </c>
      <c r="N4394" s="70">
        <v>7709.85</v>
      </c>
      <c r="EZ4394" s="48"/>
      <c r="FA4394" s="49"/>
      <c r="FB4394" s="58"/>
      <c r="FC4394" s="58"/>
      <c r="FD4394" s="58"/>
      <c r="FG4394" s="4" t="s">
        <v>74</v>
      </c>
      <c r="FJ4394" s="58"/>
      <c r="FK4394" s="105"/>
      <c r="FM4394" s="105"/>
    </row>
    <row r="4395" spans="1:169" customFormat="1" ht="15" x14ac:dyDescent="0.25">
      <c r="A4395" s="63"/>
      <c r="B4395" s="62" t="s">
        <v>75</v>
      </c>
      <c r="C4395" s="160" t="s">
        <v>76</v>
      </c>
      <c r="D4395" s="160"/>
      <c r="E4395" s="160"/>
      <c r="F4395" s="64"/>
      <c r="G4395" s="65"/>
      <c r="H4395" s="65"/>
      <c r="I4395" s="65"/>
      <c r="J4395" s="68">
        <v>14598.56</v>
      </c>
      <c r="K4395" s="65"/>
      <c r="L4395" s="68">
        <v>28029.24</v>
      </c>
      <c r="M4395" s="67">
        <v>9.5</v>
      </c>
      <c r="N4395" s="70">
        <v>266277.78000000003</v>
      </c>
      <c r="EZ4395" s="48"/>
      <c r="FA4395" s="49"/>
      <c r="FB4395" s="58"/>
      <c r="FC4395" s="58"/>
      <c r="FD4395" s="58"/>
      <c r="FG4395" s="4" t="s">
        <v>76</v>
      </c>
      <c r="FJ4395" s="58"/>
      <c r="FK4395" s="105"/>
      <c r="FM4395" s="105"/>
    </row>
    <row r="4396" spans="1:169" customFormat="1" ht="15" x14ac:dyDescent="0.25">
      <c r="A4396" s="73"/>
      <c r="B4396" s="62"/>
      <c r="C4396" s="160" t="s">
        <v>77</v>
      </c>
      <c r="D4396" s="160"/>
      <c r="E4396" s="160"/>
      <c r="F4396" s="64" t="s">
        <v>78</v>
      </c>
      <c r="G4396" s="71">
        <v>75</v>
      </c>
      <c r="H4396" s="90">
        <v>1.7250000000000001</v>
      </c>
      <c r="I4396" s="67">
        <v>248.4</v>
      </c>
      <c r="J4396" s="9"/>
      <c r="K4396" s="65"/>
      <c r="L4396" s="9"/>
      <c r="M4396" s="65"/>
      <c r="N4396" s="72"/>
      <c r="EZ4396" s="48"/>
      <c r="FA4396" s="49"/>
      <c r="FB4396" s="58"/>
      <c r="FC4396" s="58"/>
      <c r="FD4396" s="58"/>
      <c r="FH4396" s="4" t="s">
        <v>77</v>
      </c>
      <c r="FJ4396" s="58"/>
      <c r="FK4396" s="105"/>
      <c r="FM4396" s="105"/>
    </row>
    <row r="4397" spans="1:169" customFormat="1" ht="15" x14ac:dyDescent="0.25">
      <c r="A4397" s="73"/>
      <c r="B4397" s="62"/>
      <c r="C4397" s="160" t="s">
        <v>79</v>
      </c>
      <c r="D4397" s="160"/>
      <c r="E4397" s="160"/>
      <c r="F4397" s="64" t="s">
        <v>78</v>
      </c>
      <c r="G4397" s="69">
        <v>3.19</v>
      </c>
      <c r="H4397" s="90">
        <v>1.875</v>
      </c>
      <c r="I4397" s="90">
        <v>11.484</v>
      </c>
      <c r="J4397" s="9"/>
      <c r="K4397" s="65"/>
      <c r="L4397" s="9"/>
      <c r="M4397" s="65"/>
      <c r="N4397" s="72"/>
      <c r="EZ4397" s="48"/>
      <c r="FA4397" s="49"/>
      <c r="FB4397" s="58"/>
      <c r="FC4397" s="58"/>
      <c r="FD4397" s="58"/>
      <c r="FH4397" s="4" t="s">
        <v>79</v>
      </c>
      <c r="FJ4397" s="58"/>
      <c r="FK4397" s="105"/>
      <c r="FM4397" s="105"/>
    </row>
    <row r="4398" spans="1:169" customFormat="1" ht="15" x14ac:dyDescent="0.25">
      <c r="A4398" s="59"/>
      <c r="B4398" s="62"/>
      <c r="C4398" s="164" t="s">
        <v>80</v>
      </c>
      <c r="D4398" s="164"/>
      <c r="E4398" s="164"/>
      <c r="F4398" s="76"/>
      <c r="G4398" s="77"/>
      <c r="H4398" s="77"/>
      <c r="I4398" s="77"/>
      <c r="J4398" s="79">
        <v>15513.92</v>
      </c>
      <c r="K4398" s="77"/>
      <c r="L4398" s="79">
        <v>31140.29</v>
      </c>
      <c r="M4398" s="77"/>
      <c r="N4398" s="80">
        <v>392490.4</v>
      </c>
      <c r="EZ4398" s="48"/>
      <c r="FA4398" s="49"/>
      <c r="FB4398" s="58"/>
      <c r="FC4398" s="58"/>
      <c r="FD4398" s="58"/>
      <c r="FI4398" s="4" t="s">
        <v>80</v>
      </c>
      <c r="FJ4398" s="58"/>
      <c r="FK4398" s="105"/>
      <c r="FM4398" s="105"/>
    </row>
    <row r="4399" spans="1:169" customFormat="1" ht="15" x14ac:dyDescent="0.25">
      <c r="A4399" s="73"/>
      <c r="B4399" s="62"/>
      <c r="C4399" s="160" t="s">
        <v>81</v>
      </c>
      <c r="D4399" s="160"/>
      <c r="E4399" s="160"/>
      <c r="F4399" s="64"/>
      <c r="G4399" s="65"/>
      <c r="H4399" s="65"/>
      <c r="I4399" s="65"/>
      <c r="J4399" s="9"/>
      <c r="K4399" s="65"/>
      <c r="L4399" s="68">
        <v>2266.52</v>
      </c>
      <c r="M4399" s="65"/>
      <c r="N4399" s="70">
        <v>118335.01</v>
      </c>
      <c r="EZ4399" s="48"/>
      <c r="FA4399" s="49"/>
      <c r="FB4399" s="58"/>
      <c r="FC4399" s="58"/>
      <c r="FD4399" s="58"/>
      <c r="FH4399" s="4" t="s">
        <v>81</v>
      </c>
      <c r="FJ4399" s="58"/>
      <c r="FK4399" s="105"/>
      <c r="FM4399" s="105"/>
    </row>
    <row r="4400" spans="1:169" customFormat="1" ht="15" x14ac:dyDescent="0.25">
      <c r="A4400" s="73"/>
      <c r="B4400" s="62" t="s">
        <v>100</v>
      </c>
      <c r="C4400" s="160" t="s">
        <v>101</v>
      </c>
      <c r="D4400" s="160"/>
      <c r="E4400" s="160"/>
      <c r="F4400" s="64" t="s">
        <v>84</v>
      </c>
      <c r="G4400" s="71">
        <v>109</v>
      </c>
      <c r="H4400" s="65"/>
      <c r="I4400" s="71">
        <v>109</v>
      </c>
      <c r="J4400" s="9"/>
      <c r="K4400" s="65"/>
      <c r="L4400" s="68">
        <v>2470.5100000000002</v>
      </c>
      <c r="M4400" s="65"/>
      <c r="N4400" s="70">
        <v>128985.16</v>
      </c>
      <c r="EZ4400" s="48"/>
      <c r="FA4400" s="49"/>
      <c r="FB4400" s="58"/>
      <c r="FC4400" s="58"/>
      <c r="FD4400" s="58"/>
      <c r="FH4400" s="4" t="s">
        <v>101</v>
      </c>
      <c r="FJ4400" s="58"/>
      <c r="FK4400" s="105"/>
      <c r="FM4400" s="105"/>
    </row>
    <row r="4401" spans="1:169" customFormat="1" ht="22.5" x14ac:dyDescent="0.25">
      <c r="A4401" s="73"/>
      <c r="B4401" s="62" t="s">
        <v>102</v>
      </c>
      <c r="C4401" s="160" t="s">
        <v>103</v>
      </c>
      <c r="D4401" s="160"/>
      <c r="E4401" s="160"/>
      <c r="F4401" s="64" t="s">
        <v>84</v>
      </c>
      <c r="G4401" s="71">
        <v>57</v>
      </c>
      <c r="H4401" s="69">
        <v>0.85</v>
      </c>
      <c r="I4401" s="69">
        <v>48.45</v>
      </c>
      <c r="J4401" s="9"/>
      <c r="K4401" s="65"/>
      <c r="L4401" s="68">
        <v>1098.1300000000001</v>
      </c>
      <c r="M4401" s="65"/>
      <c r="N4401" s="70">
        <v>57333.31</v>
      </c>
      <c r="EZ4401" s="48"/>
      <c r="FA4401" s="49"/>
      <c r="FB4401" s="58"/>
      <c r="FC4401" s="58"/>
      <c r="FD4401" s="58"/>
      <c r="FH4401" s="4" t="s">
        <v>103</v>
      </c>
      <c r="FJ4401" s="58"/>
      <c r="FK4401" s="105"/>
      <c r="FM4401" s="105"/>
    </row>
    <row r="4402" spans="1:169" customFormat="1" ht="15" x14ac:dyDescent="0.25">
      <c r="A4402" s="81"/>
      <c r="B4402" s="82"/>
      <c r="C4402" s="159" t="s">
        <v>87</v>
      </c>
      <c r="D4402" s="159"/>
      <c r="E4402" s="159"/>
      <c r="F4402" s="52"/>
      <c r="G4402" s="53"/>
      <c r="H4402" s="53"/>
      <c r="I4402" s="53"/>
      <c r="J4402" s="56"/>
      <c r="K4402" s="53"/>
      <c r="L4402" s="83">
        <v>34708.93</v>
      </c>
      <c r="M4402" s="77"/>
      <c r="N4402" s="84">
        <v>578808.87</v>
      </c>
      <c r="EZ4402" s="48"/>
      <c r="FA4402" s="49"/>
      <c r="FB4402" s="58"/>
      <c r="FC4402" s="58"/>
      <c r="FD4402" s="58"/>
      <c r="FJ4402" s="58" t="s">
        <v>87</v>
      </c>
      <c r="FK4402" s="105"/>
      <c r="FM4402" s="105"/>
    </row>
    <row r="4403" spans="1:169" customFormat="1" ht="22.5" x14ac:dyDescent="0.25">
      <c r="A4403" s="50" t="s">
        <v>1396</v>
      </c>
      <c r="B4403" s="51" t="s">
        <v>426</v>
      </c>
      <c r="C4403" s="159" t="s">
        <v>427</v>
      </c>
      <c r="D4403" s="159"/>
      <c r="E4403" s="159"/>
      <c r="F4403" s="52" t="s">
        <v>152</v>
      </c>
      <c r="G4403" s="53">
        <v>-1.5551999999999999</v>
      </c>
      <c r="H4403" s="54">
        <v>1</v>
      </c>
      <c r="I4403" s="88">
        <v>-1.5551999999999999</v>
      </c>
      <c r="J4403" s="83">
        <v>11200</v>
      </c>
      <c r="K4403" s="53"/>
      <c r="L4403" s="83">
        <v>-17418.240000000002</v>
      </c>
      <c r="M4403" s="116">
        <v>9.5</v>
      </c>
      <c r="N4403" s="84">
        <v>-165473.28</v>
      </c>
      <c r="EZ4403" s="48"/>
      <c r="FA4403" s="49"/>
      <c r="FB4403" s="58" t="s">
        <v>427</v>
      </c>
      <c r="FC4403" s="58" t="s">
        <v>4</v>
      </c>
      <c r="FD4403" s="58" t="s">
        <v>4</v>
      </c>
      <c r="FJ4403" s="58"/>
      <c r="FK4403" s="105"/>
      <c r="FM4403" s="105"/>
    </row>
    <row r="4404" spans="1:169" customFormat="1" ht="15" x14ac:dyDescent="0.25">
      <c r="A4404" s="81"/>
      <c r="B4404" s="82"/>
      <c r="C4404" s="159" t="s">
        <v>87</v>
      </c>
      <c r="D4404" s="159"/>
      <c r="E4404" s="159"/>
      <c r="F4404" s="52"/>
      <c r="G4404" s="53"/>
      <c r="H4404" s="53"/>
      <c r="I4404" s="53"/>
      <c r="J4404" s="56"/>
      <c r="K4404" s="53"/>
      <c r="L4404" s="83">
        <v>-17418.240000000002</v>
      </c>
      <c r="M4404" s="77"/>
      <c r="N4404" s="84">
        <v>-165473.28</v>
      </c>
      <c r="EZ4404" s="48"/>
      <c r="FA4404" s="49"/>
      <c r="FB4404" s="58"/>
      <c r="FC4404" s="58"/>
      <c r="FD4404" s="58"/>
      <c r="FJ4404" s="58" t="s">
        <v>87</v>
      </c>
      <c r="FK4404" s="105"/>
      <c r="FM4404" s="105"/>
    </row>
    <row r="4405" spans="1:169" customFormat="1" ht="56.25" x14ac:dyDescent="0.25">
      <c r="A4405" s="50" t="s">
        <v>1397</v>
      </c>
      <c r="B4405" s="51" t="s">
        <v>108</v>
      </c>
      <c r="C4405" s="159" t="s">
        <v>902</v>
      </c>
      <c r="D4405" s="159"/>
      <c r="E4405" s="159"/>
      <c r="F4405" s="52" t="s">
        <v>110</v>
      </c>
      <c r="G4405" s="53">
        <v>24</v>
      </c>
      <c r="H4405" s="54">
        <v>1</v>
      </c>
      <c r="I4405" s="54">
        <v>24</v>
      </c>
      <c r="J4405" s="56"/>
      <c r="K4405" s="53"/>
      <c r="L4405" s="56"/>
      <c r="M4405" s="53"/>
      <c r="N4405" s="57"/>
      <c r="EZ4405" s="48"/>
      <c r="FA4405" s="49"/>
      <c r="FB4405" s="58" t="s">
        <v>902</v>
      </c>
      <c r="FC4405" s="58" t="s">
        <v>4</v>
      </c>
      <c r="FD4405" s="58" t="s">
        <v>4</v>
      </c>
      <c r="FJ4405" s="58"/>
      <c r="FK4405" s="105"/>
      <c r="FM4405" s="105"/>
    </row>
    <row r="4406" spans="1:169" customFormat="1" ht="67.5" x14ac:dyDescent="0.25">
      <c r="A4406" s="61"/>
      <c r="B4406" s="62" t="s">
        <v>64</v>
      </c>
      <c r="C4406" s="162" t="s">
        <v>65</v>
      </c>
      <c r="D4406" s="162"/>
      <c r="E4406" s="162"/>
      <c r="F4406" s="162"/>
      <c r="G4406" s="162"/>
      <c r="H4406" s="162"/>
      <c r="I4406" s="162"/>
      <c r="J4406" s="162"/>
      <c r="K4406" s="162"/>
      <c r="L4406" s="162"/>
      <c r="M4406" s="162"/>
      <c r="N4406" s="163"/>
      <c r="EZ4406" s="48"/>
      <c r="FA4406" s="49"/>
      <c r="FB4406" s="58"/>
      <c r="FC4406" s="58"/>
      <c r="FD4406" s="58"/>
      <c r="FF4406" s="4" t="s">
        <v>65</v>
      </c>
      <c r="FJ4406" s="58"/>
      <c r="FK4406" s="105"/>
      <c r="FM4406" s="105"/>
    </row>
    <row r="4407" spans="1:169" customFormat="1" ht="67.5" x14ac:dyDescent="0.25">
      <c r="A4407" s="61"/>
      <c r="B4407" s="62" t="s">
        <v>66</v>
      </c>
      <c r="C4407" s="162" t="s">
        <v>67</v>
      </c>
      <c r="D4407" s="162"/>
      <c r="E4407" s="162"/>
      <c r="F4407" s="162"/>
      <c r="G4407" s="162"/>
      <c r="H4407" s="162"/>
      <c r="I4407" s="162"/>
      <c r="J4407" s="162"/>
      <c r="K4407" s="162"/>
      <c r="L4407" s="162"/>
      <c r="M4407" s="162"/>
      <c r="N4407" s="163"/>
      <c r="EZ4407" s="48"/>
      <c r="FA4407" s="49"/>
      <c r="FB4407" s="58"/>
      <c r="FC4407" s="58"/>
      <c r="FD4407" s="58"/>
      <c r="FF4407" s="4" t="s">
        <v>67</v>
      </c>
      <c r="FJ4407" s="58"/>
      <c r="FK4407" s="105"/>
      <c r="FM4407" s="105"/>
    </row>
    <row r="4408" spans="1:169" customFormat="1" ht="33.75" x14ac:dyDescent="0.25">
      <c r="A4408" s="61"/>
      <c r="B4408" s="62" t="s">
        <v>98</v>
      </c>
      <c r="C4408" s="162" t="s">
        <v>99</v>
      </c>
      <c r="D4408" s="162"/>
      <c r="E4408" s="162"/>
      <c r="F4408" s="162"/>
      <c r="G4408" s="162"/>
      <c r="H4408" s="162"/>
      <c r="I4408" s="162"/>
      <c r="J4408" s="162"/>
      <c r="K4408" s="162"/>
      <c r="L4408" s="162"/>
      <c r="M4408" s="162"/>
      <c r="N4408" s="163"/>
      <c r="EZ4408" s="48"/>
      <c r="FA4408" s="49"/>
      <c r="FB4408" s="58"/>
      <c r="FC4408" s="58"/>
      <c r="FD4408" s="58"/>
      <c r="FF4408" s="4" t="s">
        <v>99</v>
      </c>
      <c r="FJ4408" s="58"/>
      <c r="FK4408" s="105"/>
      <c r="FM4408" s="105"/>
    </row>
    <row r="4409" spans="1:169" customFormat="1" ht="15" x14ac:dyDescent="0.25">
      <c r="A4409" s="63"/>
      <c r="B4409" s="62" t="s">
        <v>59</v>
      </c>
      <c r="C4409" s="160" t="s">
        <v>70</v>
      </c>
      <c r="D4409" s="160"/>
      <c r="E4409" s="160"/>
      <c r="F4409" s="64"/>
      <c r="G4409" s="65"/>
      <c r="H4409" s="65"/>
      <c r="I4409" s="65"/>
      <c r="J4409" s="66">
        <v>1.73</v>
      </c>
      <c r="K4409" s="90">
        <v>1.7250000000000001</v>
      </c>
      <c r="L4409" s="66">
        <v>71.62</v>
      </c>
      <c r="M4409" s="69">
        <v>52.21</v>
      </c>
      <c r="N4409" s="70">
        <v>3739.28</v>
      </c>
      <c r="EZ4409" s="48"/>
      <c r="FA4409" s="49"/>
      <c r="FB4409" s="58"/>
      <c r="FC4409" s="58"/>
      <c r="FD4409" s="58"/>
      <c r="FG4409" s="4" t="s">
        <v>70</v>
      </c>
      <c r="FJ4409" s="58"/>
      <c r="FK4409" s="105"/>
      <c r="FM4409" s="105"/>
    </row>
    <row r="4410" spans="1:169" customFormat="1" ht="15" x14ac:dyDescent="0.25">
      <c r="A4410" s="73"/>
      <c r="B4410" s="62"/>
      <c r="C4410" s="160" t="s">
        <v>77</v>
      </c>
      <c r="D4410" s="160"/>
      <c r="E4410" s="160"/>
      <c r="F4410" s="64" t="s">
        <v>78</v>
      </c>
      <c r="G4410" s="69">
        <v>0.18</v>
      </c>
      <c r="H4410" s="90">
        <v>1.7250000000000001</v>
      </c>
      <c r="I4410" s="90">
        <v>7.452</v>
      </c>
      <c r="J4410" s="9"/>
      <c r="K4410" s="65"/>
      <c r="L4410" s="9"/>
      <c r="M4410" s="65"/>
      <c r="N4410" s="72"/>
      <c r="EZ4410" s="48"/>
      <c r="FA4410" s="49"/>
      <c r="FB4410" s="58"/>
      <c r="FC4410" s="58"/>
      <c r="FD4410" s="58"/>
      <c r="FH4410" s="4" t="s">
        <v>77</v>
      </c>
      <c r="FJ4410" s="58"/>
      <c r="FK4410" s="105"/>
      <c r="FM4410" s="105"/>
    </row>
    <row r="4411" spans="1:169" customFormat="1" ht="15" x14ac:dyDescent="0.25">
      <c r="A4411" s="59"/>
      <c r="B4411" s="62"/>
      <c r="C4411" s="164" t="s">
        <v>80</v>
      </c>
      <c r="D4411" s="164"/>
      <c r="E4411" s="164"/>
      <c r="F4411" s="76"/>
      <c r="G4411" s="77"/>
      <c r="H4411" s="77"/>
      <c r="I4411" s="77"/>
      <c r="J4411" s="78">
        <v>1.73</v>
      </c>
      <c r="K4411" s="77"/>
      <c r="L4411" s="78">
        <v>71.62</v>
      </c>
      <c r="M4411" s="77"/>
      <c r="N4411" s="80">
        <v>3739.28</v>
      </c>
      <c r="EZ4411" s="48"/>
      <c r="FA4411" s="49"/>
      <c r="FB4411" s="58"/>
      <c r="FC4411" s="58"/>
      <c r="FD4411" s="58"/>
      <c r="FI4411" s="4" t="s">
        <v>80</v>
      </c>
      <c r="FJ4411" s="58"/>
      <c r="FK4411" s="105"/>
      <c r="FM4411" s="105"/>
    </row>
    <row r="4412" spans="1:169" customFormat="1" ht="15" x14ac:dyDescent="0.25">
      <c r="A4412" s="73"/>
      <c r="B4412" s="62"/>
      <c r="C4412" s="160" t="s">
        <v>81</v>
      </c>
      <c r="D4412" s="160"/>
      <c r="E4412" s="160"/>
      <c r="F4412" s="64"/>
      <c r="G4412" s="65"/>
      <c r="H4412" s="65"/>
      <c r="I4412" s="65"/>
      <c r="J4412" s="9"/>
      <c r="K4412" s="65"/>
      <c r="L4412" s="66">
        <v>71.62</v>
      </c>
      <c r="M4412" s="65"/>
      <c r="N4412" s="70">
        <v>3739.28</v>
      </c>
      <c r="EZ4412" s="48"/>
      <c r="FA4412" s="49"/>
      <c r="FB4412" s="58"/>
      <c r="FC4412" s="58"/>
      <c r="FD4412" s="58"/>
      <c r="FH4412" s="4" t="s">
        <v>81</v>
      </c>
      <c r="FJ4412" s="58"/>
      <c r="FK4412" s="105"/>
      <c r="FM4412" s="105"/>
    </row>
    <row r="4413" spans="1:169" customFormat="1" ht="15" x14ac:dyDescent="0.25">
      <c r="A4413" s="73"/>
      <c r="B4413" s="62" t="s">
        <v>100</v>
      </c>
      <c r="C4413" s="160" t="s">
        <v>101</v>
      </c>
      <c r="D4413" s="160"/>
      <c r="E4413" s="160"/>
      <c r="F4413" s="64" t="s">
        <v>84</v>
      </c>
      <c r="G4413" s="71">
        <v>109</v>
      </c>
      <c r="H4413" s="65"/>
      <c r="I4413" s="71">
        <v>109</v>
      </c>
      <c r="J4413" s="9"/>
      <c r="K4413" s="65"/>
      <c r="L4413" s="66">
        <v>78.069999999999993</v>
      </c>
      <c r="M4413" s="65"/>
      <c r="N4413" s="70">
        <v>4075.82</v>
      </c>
      <c r="EZ4413" s="48"/>
      <c r="FA4413" s="49"/>
      <c r="FB4413" s="58"/>
      <c r="FC4413" s="58"/>
      <c r="FD4413" s="58"/>
      <c r="FH4413" s="4" t="s">
        <v>101</v>
      </c>
      <c r="FJ4413" s="58"/>
      <c r="FK4413" s="105"/>
      <c r="FM4413" s="105"/>
    </row>
    <row r="4414" spans="1:169" customFormat="1" ht="22.5" x14ac:dyDescent="0.25">
      <c r="A4414" s="73"/>
      <c r="B4414" s="62" t="s">
        <v>102</v>
      </c>
      <c r="C4414" s="160" t="s">
        <v>103</v>
      </c>
      <c r="D4414" s="160"/>
      <c r="E4414" s="160"/>
      <c r="F4414" s="64" t="s">
        <v>84</v>
      </c>
      <c r="G4414" s="71">
        <v>57</v>
      </c>
      <c r="H4414" s="69">
        <v>0.85</v>
      </c>
      <c r="I4414" s="69">
        <v>48.45</v>
      </c>
      <c r="J4414" s="9"/>
      <c r="K4414" s="65"/>
      <c r="L4414" s="66">
        <v>34.700000000000003</v>
      </c>
      <c r="M4414" s="65"/>
      <c r="N4414" s="70">
        <v>1811.68</v>
      </c>
      <c r="EZ4414" s="48"/>
      <c r="FA4414" s="49"/>
      <c r="FB4414" s="58"/>
      <c r="FC4414" s="58"/>
      <c r="FD4414" s="58"/>
      <c r="FH4414" s="4" t="s">
        <v>103</v>
      </c>
      <c r="FJ4414" s="58"/>
      <c r="FK4414" s="105"/>
      <c r="FM4414" s="105"/>
    </row>
    <row r="4415" spans="1:169" customFormat="1" ht="15" x14ac:dyDescent="0.25">
      <c r="A4415" s="81"/>
      <c r="B4415" s="82"/>
      <c r="C4415" s="159" t="s">
        <v>87</v>
      </c>
      <c r="D4415" s="159"/>
      <c r="E4415" s="159"/>
      <c r="F4415" s="52"/>
      <c r="G4415" s="53"/>
      <c r="H4415" s="53"/>
      <c r="I4415" s="53"/>
      <c r="J4415" s="56"/>
      <c r="K4415" s="53"/>
      <c r="L4415" s="87">
        <v>184.39</v>
      </c>
      <c r="M4415" s="77"/>
      <c r="N4415" s="84">
        <v>9626.7800000000007</v>
      </c>
      <c r="EZ4415" s="48"/>
      <c r="FA4415" s="49"/>
      <c r="FB4415" s="58"/>
      <c r="FC4415" s="58"/>
      <c r="FD4415" s="58"/>
      <c r="FJ4415" s="58" t="s">
        <v>87</v>
      </c>
      <c r="FK4415" s="105"/>
      <c r="FM4415" s="105"/>
    </row>
    <row r="4416" spans="1:169" customFormat="1" ht="78.75" x14ac:dyDescent="0.25">
      <c r="A4416" s="50" t="s">
        <v>1398</v>
      </c>
      <c r="B4416" s="51" t="s">
        <v>906</v>
      </c>
      <c r="C4416" s="159" t="s">
        <v>907</v>
      </c>
      <c r="D4416" s="159"/>
      <c r="E4416" s="159"/>
      <c r="F4416" s="52" t="s">
        <v>908</v>
      </c>
      <c r="G4416" s="53">
        <v>84</v>
      </c>
      <c r="H4416" s="54">
        <v>1</v>
      </c>
      <c r="I4416" s="54">
        <v>84</v>
      </c>
      <c r="J4416" s="56"/>
      <c r="K4416" s="53"/>
      <c r="L4416" s="56"/>
      <c r="M4416" s="53"/>
      <c r="N4416" s="57"/>
      <c r="EZ4416" s="48"/>
      <c r="FA4416" s="49"/>
      <c r="FB4416" s="58" t="s">
        <v>907</v>
      </c>
      <c r="FC4416" s="58" t="s">
        <v>4</v>
      </c>
      <c r="FD4416" s="58" t="s">
        <v>4</v>
      </c>
      <c r="FJ4416" s="58"/>
      <c r="FK4416" s="105"/>
      <c r="FM4416" s="105"/>
    </row>
    <row r="4417" spans="1:169" customFormat="1" ht="67.5" x14ac:dyDescent="0.25">
      <c r="A4417" s="61"/>
      <c r="B4417" s="62" t="s">
        <v>64</v>
      </c>
      <c r="C4417" s="162" t="s">
        <v>65</v>
      </c>
      <c r="D4417" s="162"/>
      <c r="E4417" s="162"/>
      <c r="F4417" s="162"/>
      <c r="G4417" s="162"/>
      <c r="H4417" s="162"/>
      <c r="I4417" s="162"/>
      <c r="J4417" s="162"/>
      <c r="K4417" s="162"/>
      <c r="L4417" s="162"/>
      <c r="M4417" s="162"/>
      <c r="N4417" s="163"/>
      <c r="EZ4417" s="48"/>
      <c r="FA4417" s="49"/>
      <c r="FB4417" s="58"/>
      <c r="FC4417" s="58"/>
      <c r="FD4417" s="58"/>
      <c r="FF4417" s="4" t="s">
        <v>65</v>
      </c>
      <c r="FJ4417" s="58"/>
      <c r="FK4417" s="105"/>
      <c r="FM4417" s="105"/>
    </row>
    <row r="4418" spans="1:169" customFormat="1" ht="67.5" x14ac:dyDescent="0.25">
      <c r="A4418" s="61"/>
      <c r="B4418" s="62" t="s">
        <v>66</v>
      </c>
      <c r="C4418" s="162" t="s">
        <v>67</v>
      </c>
      <c r="D4418" s="162"/>
      <c r="E4418" s="162"/>
      <c r="F4418" s="162"/>
      <c r="G4418" s="162"/>
      <c r="H4418" s="162"/>
      <c r="I4418" s="162"/>
      <c r="J4418" s="162"/>
      <c r="K4418" s="162"/>
      <c r="L4418" s="162"/>
      <c r="M4418" s="162"/>
      <c r="N4418" s="163"/>
      <c r="EZ4418" s="48"/>
      <c r="FA4418" s="49"/>
      <c r="FB4418" s="58"/>
      <c r="FC4418" s="58"/>
      <c r="FD4418" s="58"/>
      <c r="FF4418" s="4" t="s">
        <v>67</v>
      </c>
      <c r="FJ4418" s="58"/>
      <c r="FK4418" s="105"/>
      <c r="FM4418" s="105"/>
    </row>
    <row r="4419" spans="1:169" customFormat="1" ht="33.75" x14ac:dyDescent="0.25">
      <c r="A4419" s="61"/>
      <c r="B4419" s="62" t="s">
        <v>98</v>
      </c>
      <c r="C4419" s="162" t="s">
        <v>99</v>
      </c>
      <c r="D4419" s="162"/>
      <c r="E4419" s="162"/>
      <c r="F4419" s="162"/>
      <c r="G4419" s="162"/>
      <c r="H4419" s="162"/>
      <c r="I4419" s="162"/>
      <c r="J4419" s="162"/>
      <c r="K4419" s="162"/>
      <c r="L4419" s="162"/>
      <c r="M4419" s="162"/>
      <c r="N4419" s="163"/>
      <c r="EZ4419" s="48"/>
      <c r="FA4419" s="49"/>
      <c r="FB4419" s="58"/>
      <c r="FC4419" s="58"/>
      <c r="FD4419" s="58"/>
      <c r="FF4419" s="4" t="s">
        <v>99</v>
      </c>
      <c r="FJ4419" s="58"/>
      <c r="FK4419" s="105"/>
      <c r="FM4419" s="105"/>
    </row>
    <row r="4420" spans="1:169" customFormat="1" ht="15" x14ac:dyDescent="0.25">
      <c r="A4420" s="63"/>
      <c r="B4420" s="62" t="s">
        <v>59</v>
      </c>
      <c r="C4420" s="160" t="s">
        <v>70</v>
      </c>
      <c r="D4420" s="160"/>
      <c r="E4420" s="160"/>
      <c r="F4420" s="64"/>
      <c r="G4420" s="65"/>
      <c r="H4420" s="65"/>
      <c r="I4420" s="65"/>
      <c r="J4420" s="66">
        <v>1.1499999999999999</v>
      </c>
      <c r="K4420" s="90">
        <v>1.7250000000000001</v>
      </c>
      <c r="L4420" s="66">
        <v>166.64</v>
      </c>
      <c r="M4420" s="69">
        <v>52.21</v>
      </c>
      <c r="N4420" s="70">
        <v>8700.27</v>
      </c>
      <c r="EZ4420" s="48"/>
      <c r="FA4420" s="49"/>
      <c r="FB4420" s="58"/>
      <c r="FC4420" s="58"/>
      <c r="FD4420" s="58"/>
      <c r="FG4420" s="4" t="s">
        <v>70</v>
      </c>
      <c r="FJ4420" s="58"/>
      <c r="FK4420" s="105"/>
      <c r="FM4420" s="105"/>
    </row>
    <row r="4421" spans="1:169" customFormat="1" ht="15" x14ac:dyDescent="0.25">
      <c r="A4421" s="63"/>
      <c r="B4421" s="62" t="s">
        <v>75</v>
      </c>
      <c r="C4421" s="160" t="s">
        <v>76</v>
      </c>
      <c r="D4421" s="160"/>
      <c r="E4421" s="160"/>
      <c r="F4421" s="64"/>
      <c r="G4421" s="65"/>
      <c r="H4421" s="65"/>
      <c r="I4421" s="65"/>
      <c r="J4421" s="66">
        <v>7.8</v>
      </c>
      <c r="K4421" s="65"/>
      <c r="L4421" s="66">
        <v>655.20000000000005</v>
      </c>
      <c r="M4421" s="67">
        <v>9.5</v>
      </c>
      <c r="N4421" s="70">
        <v>6224.4</v>
      </c>
      <c r="EZ4421" s="48"/>
      <c r="FA4421" s="49"/>
      <c r="FB4421" s="58"/>
      <c r="FC4421" s="58"/>
      <c r="FD4421" s="58"/>
      <c r="FG4421" s="4" t="s">
        <v>76</v>
      </c>
      <c r="FJ4421" s="58"/>
      <c r="FK4421" s="105"/>
      <c r="FM4421" s="105"/>
    </row>
    <row r="4422" spans="1:169" customFormat="1" ht="15" x14ac:dyDescent="0.25">
      <c r="A4422" s="73"/>
      <c r="B4422" s="62"/>
      <c r="C4422" s="160" t="s">
        <v>77</v>
      </c>
      <c r="D4422" s="160"/>
      <c r="E4422" s="160"/>
      <c r="F4422" s="64" t="s">
        <v>78</v>
      </c>
      <c r="G4422" s="69">
        <v>0.12</v>
      </c>
      <c r="H4422" s="90">
        <v>1.7250000000000001</v>
      </c>
      <c r="I4422" s="90">
        <v>17.388000000000002</v>
      </c>
      <c r="J4422" s="9"/>
      <c r="K4422" s="65"/>
      <c r="L4422" s="9"/>
      <c r="M4422" s="65"/>
      <c r="N4422" s="72"/>
      <c r="EZ4422" s="48"/>
      <c r="FA4422" s="49"/>
      <c r="FB4422" s="58"/>
      <c r="FC4422" s="58"/>
      <c r="FD4422" s="58"/>
      <c r="FH4422" s="4" t="s">
        <v>77</v>
      </c>
      <c r="FJ4422" s="58"/>
      <c r="FK4422" s="105"/>
      <c r="FM4422" s="105"/>
    </row>
    <row r="4423" spans="1:169" customFormat="1" ht="15" x14ac:dyDescent="0.25">
      <c r="A4423" s="59"/>
      <c r="B4423" s="62"/>
      <c r="C4423" s="164" t="s">
        <v>80</v>
      </c>
      <c r="D4423" s="164"/>
      <c r="E4423" s="164"/>
      <c r="F4423" s="76"/>
      <c r="G4423" s="77"/>
      <c r="H4423" s="77"/>
      <c r="I4423" s="77"/>
      <c r="J4423" s="78">
        <v>8.9499999999999993</v>
      </c>
      <c r="K4423" s="77"/>
      <c r="L4423" s="78">
        <v>821.84</v>
      </c>
      <c r="M4423" s="77"/>
      <c r="N4423" s="80">
        <v>14924.67</v>
      </c>
      <c r="EZ4423" s="48"/>
      <c r="FA4423" s="49"/>
      <c r="FB4423" s="58"/>
      <c r="FC4423" s="58"/>
      <c r="FD4423" s="58"/>
      <c r="FI4423" s="4" t="s">
        <v>80</v>
      </c>
      <c r="FJ4423" s="58"/>
      <c r="FK4423" s="105"/>
      <c r="FM4423" s="105"/>
    </row>
    <row r="4424" spans="1:169" customFormat="1" ht="15" x14ac:dyDescent="0.25">
      <c r="A4424" s="73"/>
      <c r="B4424" s="62"/>
      <c r="C4424" s="160" t="s">
        <v>81</v>
      </c>
      <c r="D4424" s="160"/>
      <c r="E4424" s="160"/>
      <c r="F4424" s="64"/>
      <c r="G4424" s="65"/>
      <c r="H4424" s="65"/>
      <c r="I4424" s="65"/>
      <c r="J4424" s="9"/>
      <c r="K4424" s="65"/>
      <c r="L4424" s="66">
        <v>166.64</v>
      </c>
      <c r="M4424" s="65"/>
      <c r="N4424" s="70">
        <v>8700.27</v>
      </c>
      <c r="EZ4424" s="48"/>
      <c r="FA4424" s="49"/>
      <c r="FB4424" s="58"/>
      <c r="FC4424" s="58"/>
      <c r="FD4424" s="58"/>
      <c r="FH4424" s="4" t="s">
        <v>81</v>
      </c>
      <c r="FJ4424" s="58"/>
      <c r="FK4424" s="105"/>
      <c r="FM4424" s="105"/>
    </row>
    <row r="4425" spans="1:169" customFormat="1" ht="15" x14ac:dyDescent="0.25">
      <c r="A4425" s="73"/>
      <c r="B4425" s="62" t="s">
        <v>100</v>
      </c>
      <c r="C4425" s="160" t="s">
        <v>101</v>
      </c>
      <c r="D4425" s="160"/>
      <c r="E4425" s="160"/>
      <c r="F4425" s="64" t="s">
        <v>84</v>
      </c>
      <c r="G4425" s="71">
        <v>109</v>
      </c>
      <c r="H4425" s="65"/>
      <c r="I4425" s="71">
        <v>109</v>
      </c>
      <c r="J4425" s="9"/>
      <c r="K4425" s="65"/>
      <c r="L4425" s="66">
        <v>181.64</v>
      </c>
      <c r="M4425" s="65"/>
      <c r="N4425" s="70">
        <v>9483.2900000000009</v>
      </c>
      <c r="EZ4425" s="48"/>
      <c r="FA4425" s="49"/>
      <c r="FB4425" s="58"/>
      <c r="FC4425" s="58"/>
      <c r="FD4425" s="58"/>
      <c r="FH4425" s="4" t="s">
        <v>101</v>
      </c>
      <c r="FJ4425" s="58"/>
      <c r="FK4425" s="105"/>
      <c r="FM4425" s="105"/>
    </row>
    <row r="4426" spans="1:169" customFormat="1" ht="22.5" x14ac:dyDescent="0.25">
      <c r="A4426" s="73"/>
      <c r="B4426" s="62" t="s">
        <v>102</v>
      </c>
      <c r="C4426" s="160" t="s">
        <v>103</v>
      </c>
      <c r="D4426" s="160"/>
      <c r="E4426" s="160"/>
      <c r="F4426" s="64" t="s">
        <v>84</v>
      </c>
      <c r="G4426" s="71">
        <v>57</v>
      </c>
      <c r="H4426" s="69">
        <v>0.85</v>
      </c>
      <c r="I4426" s="69">
        <v>48.45</v>
      </c>
      <c r="J4426" s="9"/>
      <c r="K4426" s="65"/>
      <c r="L4426" s="66">
        <v>80.739999999999995</v>
      </c>
      <c r="M4426" s="65"/>
      <c r="N4426" s="70">
        <v>4215.28</v>
      </c>
      <c r="EZ4426" s="48"/>
      <c r="FA4426" s="49"/>
      <c r="FB4426" s="58"/>
      <c r="FC4426" s="58"/>
      <c r="FD4426" s="58"/>
      <c r="FH4426" s="4" t="s">
        <v>103</v>
      </c>
      <c r="FJ4426" s="58"/>
      <c r="FK4426" s="105"/>
      <c r="FM4426" s="105"/>
    </row>
    <row r="4427" spans="1:169" customFormat="1" ht="15" x14ac:dyDescent="0.25">
      <c r="A4427" s="81"/>
      <c r="B4427" s="82"/>
      <c r="C4427" s="159" t="s">
        <v>87</v>
      </c>
      <c r="D4427" s="159"/>
      <c r="E4427" s="159"/>
      <c r="F4427" s="52"/>
      <c r="G4427" s="53"/>
      <c r="H4427" s="53"/>
      <c r="I4427" s="53"/>
      <c r="J4427" s="56"/>
      <c r="K4427" s="53"/>
      <c r="L4427" s="83">
        <v>1084.22</v>
      </c>
      <c r="M4427" s="77"/>
      <c r="N4427" s="84">
        <v>28623.24</v>
      </c>
      <c r="EZ4427" s="48"/>
      <c r="FA4427" s="49"/>
      <c r="FB4427" s="58"/>
      <c r="FC4427" s="58"/>
      <c r="FD4427" s="58"/>
      <c r="FJ4427" s="58" t="s">
        <v>87</v>
      </c>
      <c r="FK4427" s="105"/>
      <c r="FM4427" s="105"/>
    </row>
    <row r="4428" spans="1:169" customFormat="1" ht="45" x14ac:dyDescent="0.25">
      <c r="A4428" s="50" t="s">
        <v>1399</v>
      </c>
      <c r="B4428" s="51" t="s">
        <v>264</v>
      </c>
      <c r="C4428" s="159" t="s">
        <v>911</v>
      </c>
      <c r="D4428" s="159"/>
      <c r="E4428" s="159"/>
      <c r="F4428" s="52" t="s">
        <v>110</v>
      </c>
      <c r="G4428" s="53">
        <v>84</v>
      </c>
      <c r="H4428" s="54">
        <v>1</v>
      </c>
      <c r="I4428" s="54">
        <v>84</v>
      </c>
      <c r="J4428" s="56"/>
      <c r="K4428" s="53"/>
      <c r="L4428" s="56"/>
      <c r="M4428" s="116">
        <v>9.5</v>
      </c>
      <c r="N4428" s="57"/>
      <c r="EZ4428" s="48"/>
      <c r="FA4428" s="49"/>
      <c r="FB4428" s="58" t="s">
        <v>911</v>
      </c>
      <c r="FC4428" s="58" t="s">
        <v>4</v>
      </c>
      <c r="FD4428" s="58" t="s">
        <v>4</v>
      </c>
      <c r="FJ4428" s="58"/>
      <c r="FK4428" s="105"/>
      <c r="FM4428" s="105"/>
    </row>
    <row r="4429" spans="1:169" customFormat="1" ht="15" x14ac:dyDescent="0.25">
      <c r="A4429" s="81"/>
      <c r="B4429" s="82"/>
      <c r="C4429" s="159" t="s">
        <v>87</v>
      </c>
      <c r="D4429" s="159"/>
      <c r="E4429" s="159"/>
      <c r="F4429" s="52"/>
      <c r="G4429" s="53"/>
      <c r="H4429" s="53"/>
      <c r="I4429" s="53"/>
      <c r="J4429" s="56"/>
      <c r="K4429" s="53"/>
      <c r="L4429" s="87">
        <v>0</v>
      </c>
      <c r="M4429" s="77"/>
      <c r="N4429" s="94">
        <v>0</v>
      </c>
      <c r="EZ4429" s="48"/>
      <c r="FA4429" s="49"/>
      <c r="FB4429" s="58"/>
      <c r="FC4429" s="58"/>
      <c r="FD4429" s="58"/>
      <c r="FJ4429" s="58" t="s">
        <v>87</v>
      </c>
      <c r="FK4429" s="105"/>
      <c r="FM4429" s="105"/>
    </row>
    <row r="4430" spans="1:169" customFormat="1" ht="15" x14ac:dyDescent="0.25">
      <c r="A4430" s="50" t="s">
        <v>1400</v>
      </c>
      <c r="B4430" s="51" t="s">
        <v>913</v>
      </c>
      <c r="C4430" s="159" t="s">
        <v>914</v>
      </c>
      <c r="D4430" s="159"/>
      <c r="E4430" s="159"/>
      <c r="F4430" s="52" t="s">
        <v>232</v>
      </c>
      <c r="G4430" s="53">
        <v>1420.06</v>
      </c>
      <c r="H4430" s="54">
        <v>1</v>
      </c>
      <c r="I4430" s="86">
        <v>1420.06</v>
      </c>
      <c r="J4430" s="56"/>
      <c r="K4430" s="53"/>
      <c r="L4430" s="56"/>
      <c r="M4430" s="53"/>
      <c r="N4430" s="57"/>
      <c r="EZ4430" s="48"/>
      <c r="FA4430" s="49"/>
      <c r="FB4430" s="58" t="s">
        <v>914</v>
      </c>
      <c r="FC4430" s="58" t="s">
        <v>4</v>
      </c>
      <c r="FD4430" s="58" t="s">
        <v>4</v>
      </c>
      <c r="FJ4430" s="58"/>
      <c r="FK4430" s="105"/>
      <c r="FM4430" s="105"/>
    </row>
    <row r="4431" spans="1:169" customFormat="1" ht="67.5" x14ac:dyDescent="0.25">
      <c r="A4431" s="61"/>
      <c r="B4431" s="62" t="s">
        <v>64</v>
      </c>
      <c r="C4431" s="162" t="s">
        <v>65</v>
      </c>
      <c r="D4431" s="162"/>
      <c r="E4431" s="162"/>
      <c r="F4431" s="162"/>
      <c r="G4431" s="162"/>
      <c r="H4431" s="162"/>
      <c r="I4431" s="162"/>
      <c r="J4431" s="162"/>
      <c r="K4431" s="162"/>
      <c r="L4431" s="162"/>
      <c r="M4431" s="162"/>
      <c r="N4431" s="163"/>
      <c r="EZ4431" s="48"/>
      <c r="FA4431" s="49"/>
      <c r="FB4431" s="58"/>
      <c r="FC4431" s="58"/>
      <c r="FD4431" s="58"/>
      <c r="FF4431" s="4" t="s">
        <v>65</v>
      </c>
      <c r="FJ4431" s="58"/>
      <c r="FK4431" s="105"/>
      <c r="FM4431" s="105"/>
    </row>
    <row r="4432" spans="1:169" customFormat="1" ht="67.5" x14ac:dyDescent="0.25">
      <c r="A4432" s="61"/>
      <c r="B4432" s="62" t="s">
        <v>66</v>
      </c>
      <c r="C4432" s="162" t="s">
        <v>67</v>
      </c>
      <c r="D4432" s="162"/>
      <c r="E4432" s="162"/>
      <c r="F4432" s="162"/>
      <c r="G4432" s="162"/>
      <c r="H4432" s="162"/>
      <c r="I4432" s="162"/>
      <c r="J4432" s="162"/>
      <c r="K4432" s="162"/>
      <c r="L4432" s="162"/>
      <c r="M4432" s="162"/>
      <c r="N4432" s="163"/>
      <c r="EZ4432" s="48"/>
      <c r="FA4432" s="49"/>
      <c r="FB4432" s="58"/>
      <c r="FC4432" s="58"/>
      <c r="FD4432" s="58"/>
      <c r="FF4432" s="4" t="s">
        <v>67</v>
      </c>
      <c r="FJ4432" s="58"/>
      <c r="FK4432" s="105"/>
      <c r="FM4432" s="105"/>
    </row>
    <row r="4433" spans="1:169" customFormat="1" ht="33.75" x14ac:dyDescent="0.25">
      <c r="A4433" s="61"/>
      <c r="B4433" s="62" t="s">
        <v>98</v>
      </c>
      <c r="C4433" s="162" t="s">
        <v>99</v>
      </c>
      <c r="D4433" s="162"/>
      <c r="E4433" s="162"/>
      <c r="F4433" s="162"/>
      <c r="G4433" s="162"/>
      <c r="H4433" s="162"/>
      <c r="I4433" s="162"/>
      <c r="J4433" s="162"/>
      <c r="K4433" s="162"/>
      <c r="L4433" s="162"/>
      <c r="M4433" s="162"/>
      <c r="N4433" s="163"/>
      <c r="EZ4433" s="48"/>
      <c r="FA4433" s="49"/>
      <c r="FB4433" s="58"/>
      <c r="FC4433" s="58"/>
      <c r="FD4433" s="58"/>
      <c r="FF4433" s="4" t="s">
        <v>99</v>
      </c>
      <c r="FJ4433" s="58"/>
      <c r="FK4433" s="105"/>
      <c r="FM4433" s="105"/>
    </row>
    <row r="4434" spans="1:169" customFormat="1" ht="15" x14ac:dyDescent="0.25">
      <c r="A4434" s="63"/>
      <c r="B4434" s="62" t="s">
        <v>59</v>
      </c>
      <c r="C4434" s="160" t="s">
        <v>70</v>
      </c>
      <c r="D4434" s="160"/>
      <c r="E4434" s="160"/>
      <c r="F4434" s="64"/>
      <c r="G4434" s="65"/>
      <c r="H4434" s="65"/>
      <c r="I4434" s="65"/>
      <c r="J4434" s="66">
        <v>0.6</v>
      </c>
      <c r="K4434" s="90">
        <v>1.7250000000000001</v>
      </c>
      <c r="L4434" s="68">
        <v>1469.76</v>
      </c>
      <c r="M4434" s="69">
        <v>52.21</v>
      </c>
      <c r="N4434" s="70">
        <v>76736.17</v>
      </c>
      <c r="EZ4434" s="48"/>
      <c r="FA4434" s="49"/>
      <c r="FB4434" s="58"/>
      <c r="FC4434" s="58"/>
      <c r="FD4434" s="58"/>
      <c r="FG4434" s="4" t="s">
        <v>70</v>
      </c>
      <c r="FJ4434" s="58"/>
      <c r="FK4434" s="105"/>
      <c r="FM4434" s="105"/>
    </row>
    <row r="4435" spans="1:169" customFormat="1" ht="15" x14ac:dyDescent="0.25">
      <c r="A4435" s="63"/>
      <c r="B4435" s="62" t="s">
        <v>71</v>
      </c>
      <c r="C4435" s="160" t="s">
        <v>72</v>
      </c>
      <c r="D4435" s="160"/>
      <c r="E4435" s="160"/>
      <c r="F4435" s="64"/>
      <c r="G4435" s="65"/>
      <c r="H4435" s="65"/>
      <c r="I4435" s="65"/>
      <c r="J4435" s="66">
        <v>0.33</v>
      </c>
      <c r="K4435" s="90">
        <v>1.875</v>
      </c>
      <c r="L4435" s="66">
        <v>878.66</v>
      </c>
      <c r="M4435" s="69">
        <v>15.71</v>
      </c>
      <c r="N4435" s="70">
        <v>13803.75</v>
      </c>
      <c r="EZ4435" s="48"/>
      <c r="FA4435" s="49"/>
      <c r="FB4435" s="58"/>
      <c r="FC4435" s="58"/>
      <c r="FD4435" s="58"/>
      <c r="FG4435" s="4" t="s">
        <v>72</v>
      </c>
      <c r="FJ4435" s="58"/>
      <c r="FK4435" s="105"/>
      <c r="FM4435" s="105"/>
    </row>
    <row r="4436" spans="1:169" customFormat="1" ht="15" x14ac:dyDescent="0.25">
      <c r="A4436" s="73"/>
      <c r="B4436" s="62"/>
      <c r="C4436" s="160" t="s">
        <v>77</v>
      </c>
      <c r="D4436" s="160"/>
      <c r="E4436" s="160"/>
      <c r="F4436" s="64" t="s">
        <v>78</v>
      </c>
      <c r="G4436" s="69">
        <v>7.0000000000000007E-2</v>
      </c>
      <c r="H4436" s="90">
        <v>1.7250000000000001</v>
      </c>
      <c r="I4436" s="74">
        <v>171.47224499999999</v>
      </c>
      <c r="J4436" s="9"/>
      <c r="K4436" s="65"/>
      <c r="L4436" s="9"/>
      <c r="M4436" s="65"/>
      <c r="N4436" s="72"/>
      <c r="EZ4436" s="48"/>
      <c r="FA4436" s="49"/>
      <c r="FB4436" s="58"/>
      <c r="FC4436" s="58"/>
      <c r="FD4436" s="58"/>
      <c r="FH4436" s="4" t="s">
        <v>77</v>
      </c>
      <c r="FJ4436" s="58"/>
      <c r="FK4436" s="105"/>
      <c r="FM4436" s="105"/>
    </row>
    <row r="4437" spans="1:169" customFormat="1" ht="15" x14ac:dyDescent="0.25">
      <c r="A4437" s="59"/>
      <c r="B4437" s="62"/>
      <c r="C4437" s="164" t="s">
        <v>80</v>
      </c>
      <c r="D4437" s="164"/>
      <c r="E4437" s="164"/>
      <c r="F4437" s="76"/>
      <c r="G4437" s="77"/>
      <c r="H4437" s="77"/>
      <c r="I4437" s="77"/>
      <c r="J4437" s="78">
        <v>0.93</v>
      </c>
      <c r="K4437" s="77"/>
      <c r="L4437" s="79">
        <v>2348.42</v>
      </c>
      <c r="M4437" s="77"/>
      <c r="N4437" s="80">
        <v>90539.92</v>
      </c>
      <c r="EZ4437" s="48"/>
      <c r="FA4437" s="49"/>
      <c r="FB4437" s="58"/>
      <c r="FC4437" s="58"/>
      <c r="FD4437" s="58"/>
      <c r="FI4437" s="4" t="s">
        <v>80</v>
      </c>
      <c r="FJ4437" s="58"/>
      <c r="FK4437" s="105"/>
      <c r="FM4437" s="105"/>
    </row>
    <row r="4438" spans="1:169" customFormat="1" ht="15" x14ac:dyDescent="0.25">
      <c r="A4438" s="73"/>
      <c r="B4438" s="62"/>
      <c r="C4438" s="160" t="s">
        <v>81</v>
      </c>
      <c r="D4438" s="160"/>
      <c r="E4438" s="160"/>
      <c r="F4438" s="64"/>
      <c r="G4438" s="65"/>
      <c r="H4438" s="65"/>
      <c r="I4438" s="65"/>
      <c r="J4438" s="9"/>
      <c r="K4438" s="65"/>
      <c r="L4438" s="68">
        <v>1469.76</v>
      </c>
      <c r="M4438" s="65"/>
      <c r="N4438" s="70">
        <v>76736.17</v>
      </c>
      <c r="EZ4438" s="48"/>
      <c r="FA4438" s="49"/>
      <c r="FB4438" s="58"/>
      <c r="FC4438" s="58"/>
      <c r="FD4438" s="58"/>
      <c r="FH4438" s="4" t="s">
        <v>81</v>
      </c>
      <c r="FJ4438" s="58"/>
      <c r="FK4438" s="105"/>
      <c r="FM4438" s="105"/>
    </row>
    <row r="4439" spans="1:169" customFormat="1" ht="22.5" x14ac:dyDescent="0.25">
      <c r="A4439" s="73"/>
      <c r="B4439" s="62" t="s">
        <v>915</v>
      </c>
      <c r="C4439" s="160" t="s">
        <v>916</v>
      </c>
      <c r="D4439" s="160"/>
      <c r="E4439" s="160"/>
      <c r="F4439" s="64" t="s">
        <v>84</v>
      </c>
      <c r="G4439" s="71">
        <v>94</v>
      </c>
      <c r="H4439" s="65"/>
      <c r="I4439" s="71">
        <v>94</v>
      </c>
      <c r="J4439" s="9"/>
      <c r="K4439" s="65"/>
      <c r="L4439" s="68">
        <v>1381.57</v>
      </c>
      <c r="M4439" s="65"/>
      <c r="N4439" s="70">
        <v>72132</v>
      </c>
      <c r="EZ4439" s="48"/>
      <c r="FA4439" s="49"/>
      <c r="FB4439" s="58"/>
      <c r="FC4439" s="58"/>
      <c r="FD4439" s="58"/>
      <c r="FH4439" s="4" t="s">
        <v>916</v>
      </c>
      <c r="FJ4439" s="58"/>
      <c r="FK4439" s="105"/>
      <c r="FM4439" s="105"/>
    </row>
    <row r="4440" spans="1:169" customFormat="1" ht="45" x14ac:dyDescent="0.25">
      <c r="A4440" s="73"/>
      <c r="B4440" s="62" t="s">
        <v>917</v>
      </c>
      <c r="C4440" s="160" t="s">
        <v>918</v>
      </c>
      <c r="D4440" s="160"/>
      <c r="E4440" s="160"/>
      <c r="F4440" s="64" t="s">
        <v>84</v>
      </c>
      <c r="G4440" s="71">
        <v>51</v>
      </c>
      <c r="H4440" s="69">
        <v>0.85</v>
      </c>
      <c r="I4440" s="69">
        <v>43.35</v>
      </c>
      <c r="J4440" s="9"/>
      <c r="K4440" s="65"/>
      <c r="L4440" s="66">
        <v>637.14</v>
      </c>
      <c r="M4440" s="65"/>
      <c r="N4440" s="70">
        <v>33265.129999999997</v>
      </c>
      <c r="EZ4440" s="48"/>
      <c r="FA4440" s="49"/>
      <c r="FB4440" s="58"/>
      <c r="FC4440" s="58"/>
      <c r="FD4440" s="58"/>
      <c r="FH4440" s="4" t="s">
        <v>918</v>
      </c>
      <c r="FJ4440" s="58"/>
      <c r="FK4440" s="105"/>
      <c r="FM4440" s="105"/>
    </row>
    <row r="4441" spans="1:169" customFormat="1" ht="15" x14ac:dyDescent="0.25">
      <c r="A4441" s="81"/>
      <c r="B4441" s="82"/>
      <c r="C4441" s="159" t="s">
        <v>87</v>
      </c>
      <c r="D4441" s="159"/>
      <c r="E4441" s="159"/>
      <c r="F4441" s="52"/>
      <c r="G4441" s="53"/>
      <c r="H4441" s="53"/>
      <c r="I4441" s="53"/>
      <c r="J4441" s="56"/>
      <c r="K4441" s="53"/>
      <c r="L4441" s="83">
        <v>4367.13</v>
      </c>
      <c r="M4441" s="77"/>
      <c r="N4441" s="84">
        <v>195937.05</v>
      </c>
      <c r="EZ4441" s="48"/>
      <c r="FA4441" s="49"/>
      <c r="FB4441" s="58"/>
      <c r="FC4441" s="58"/>
      <c r="FD4441" s="58"/>
      <c r="FJ4441" s="58" t="s">
        <v>87</v>
      </c>
      <c r="FK4441" s="105"/>
      <c r="FM4441" s="105"/>
    </row>
    <row r="4442" spans="1:169" customFormat="1" ht="33.75" x14ac:dyDescent="0.25">
      <c r="A4442" s="50" t="s">
        <v>1401</v>
      </c>
      <c r="B4442" s="51" t="s">
        <v>920</v>
      </c>
      <c r="C4442" s="159" t="s">
        <v>921</v>
      </c>
      <c r="D4442" s="159"/>
      <c r="E4442" s="159"/>
      <c r="F4442" s="52" t="s">
        <v>62</v>
      </c>
      <c r="G4442" s="53">
        <v>14.201000000000001</v>
      </c>
      <c r="H4442" s="54">
        <v>1</v>
      </c>
      <c r="I4442" s="55">
        <v>14.201000000000001</v>
      </c>
      <c r="J4442" s="56"/>
      <c r="K4442" s="53"/>
      <c r="L4442" s="56"/>
      <c r="M4442" s="53"/>
      <c r="N4442" s="57"/>
      <c r="EZ4442" s="48"/>
      <c r="FA4442" s="49"/>
      <c r="FB4442" s="58" t="s">
        <v>921</v>
      </c>
      <c r="FC4442" s="58" t="s">
        <v>4</v>
      </c>
      <c r="FD4442" s="58" t="s">
        <v>4</v>
      </c>
      <c r="FJ4442" s="58"/>
      <c r="FK4442" s="105"/>
      <c r="FM4442" s="105"/>
    </row>
    <row r="4443" spans="1:169" customFormat="1" ht="15" x14ac:dyDescent="0.25">
      <c r="A4443" s="59"/>
      <c r="B4443" s="60"/>
      <c r="C4443" s="160" t="s">
        <v>922</v>
      </c>
      <c r="D4443" s="160"/>
      <c r="E4443" s="160"/>
      <c r="F4443" s="160"/>
      <c r="G4443" s="160"/>
      <c r="H4443" s="160"/>
      <c r="I4443" s="160"/>
      <c r="J4443" s="160"/>
      <c r="K4443" s="160"/>
      <c r="L4443" s="160"/>
      <c r="M4443" s="160"/>
      <c r="N4443" s="161"/>
      <c r="EZ4443" s="48"/>
      <c r="FA4443" s="49"/>
      <c r="FB4443" s="58"/>
      <c r="FC4443" s="58"/>
      <c r="FD4443" s="58"/>
      <c r="FE4443" s="4" t="s">
        <v>922</v>
      </c>
      <c r="FJ4443" s="58"/>
      <c r="FK4443" s="105"/>
      <c r="FM4443" s="105"/>
    </row>
    <row r="4444" spans="1:169" customFormat="1" ht="67.5" x14ac:dyDescent="0.25">
      <c r="A4444" s="61"/>
      <c r="B4444" s="62" t="s">
        <v>64</v>
      </c>
      <c r="C4444" s="162" t="s">
        <v>65</v>
      </c>
      <c r="D4444" s="162"/>
      <c r="E4444" s="162"/>
      <c r="F4444" s="162"/>
      <c r="G4444" s="162"/>
      <c r="H4444" s="162"/>
      <c r="I4444" s="162"/>
      <c r="J4444" s="162"/>
      <c r="K4444" s="162"/>
      <c r="L4444" s="162"/>
      <c r="M4444" s="162"/>
      <c r="N4444" s="163"/>
      <c r="EZ4444" s="48"/>
      <c r="FA4444" s="49"/>
      <c r="FB4444" s="58"/>
      <c r="FC4444" s="58"/>
      <c r="FD4444" s="58"/>
      <c r="FF4444" s="4" t="s">
        <v>65</v>
      </c>
      <c r="FJ4444" s="58"/>
      <c r="FK4444" s="105"/>
      <c r="FM4444" s="105"/>
    </row>
    <row r="4445" spans="1:169" customFormat="1" ht="67.5" x14ac:dyDescent="0.25">
      <c r="A4445" s="61"/>
      <c r="B4445" s="62" t="s">
        <v>66</v>
      </c>
      <c r="C4445" s="162" t="s">
        <v>67</v>
      </c>
      <c r="D4445" s="162"/>
      <c r="E4445" s="162"/>
      <c r="F4445" s="162"/>
      <c r="G4445" s="162"/>
      <c r="H4445" s="162"/>
      <c r="I4445" s="162"/>
      <c r="J4445" s="162"/>
      <c r="K4445" s="162"/>
      <c r="L4445" s="162"/>
      <c r="M4445" s="162"/>
      <c r="N4445" s="163"/>
      <c r="EZ4445" s="48"/>
      <c r="FA4445" s="49"/>
      <c r="FB4445" s="58"/>
      <c r="FC4445" s="58"/>
      <c r="FD4445" s="58"/>
      <c r="FF4445" s="4" t="s">
        <v>67</v>
      </c>
      <c r="FJ4445" s="58"/>
      <c r="FK4445" s="105"/>
      <c r="FM4445" s="105"/>
    </row>
    <row r="4446" spans="1:169" customFormat="1" ht="33.75" x14ac:dyDescent="0.25">
      <c r="A4446" s="61"/>
      <c r="B4446" s="62" t="s">
        <v>98</v>
      </c>
      <c r="C4446" s="162" t="s">
        <v>99</v>
      </c>
      <c r="D4446" s="162"/>
      <c r="E4446" s="162"/>
      <c r="F4446" s="162"/>
      <c r="G4446" s="162"/>
      <c r="H4446" s="162"/>
      <c r="I4446" s="162"/>
      <c r="J4446" s="162"/>
      <c r="K4446" s="162"/>
      <c r="L4446" s="162"/>
      <c r="M4446" s="162"/>
      <c r="N4446" s="163"/>
      <c r="EZ4446" s="48"/>
      <c r="FA4446" s="49"/>
      <c r="FB4446" s="58"/>
      <c r="FC4446" s="58"/>
      <c r="FD4446" s="58"/>
      <c r="FF4446" s="4" t="s">
        <v>99</v>
      </c>
      <c r="FJ4446" s="58"/>
      <c r="FK4446" s="105"/>
      <c r="FM4446" s="105"/>
    </row>
    <row r="4447" spans="1:169" customFormat="1" ht="15" x14ac:dyDescent="0.25">
      <c r="A4447" s="63"/>
      <c r="B4447" s="62" t="s">
        <v>59</v>
      </c>
      <c r="C4447" s="160" t="s">
        <v>70</v>
      </c>
      <c r="D4447" s="160"/>
      <c r="E4447" s="160"/>
      <c r="F4447" s="64"/>
      <c r="G4447" s="65"/>
      <c r="H4447" s="65"/>
      <c r="I4447" s="65"/>
      <c r="J4447" s="66">
        <v>56.55</v>
      </c>
      <c r="K4447" s="90">
        <v>1.7250000000000001</v>
      </c>
      <c r="L4447" s="68">
        <v>1385.29</v>
      </c>
      <c r="M4447" s="69">
        <v>52.21</v>
      </c>
      <c r="N4447" s="70">
        <v>72325.990000000005</v>
      </c>
      <c r="EZ4447" s="48"/>
      <c r="FA4447" s="49"/>
      <c r="FB4447" s="58"/>
      <c r="FC4447" s="58"/>
      <c r="FD4447" s="58"/>
      <c r="FG4447" s="4" t="s">
        <v>70</v>
      </c>
      <c r="FJ4447" s="58"/>
      <c r="FK4447" s="105"/>
      <c r="FM4447" s="105"/>
    </row>
    <row r="4448" spans="1:169" customFormat="1" ht="15" x14ac:dyDescent="0.25">
      <c r="A4448" s="63"/>
      <c r="B4448" s="62" t="s">
        <v>71</v>
      </c>
      <c r="C4448" s="160" t="s">
        <v>72</v>
      </c>
      <c r="D4448" s="160"/>
      <c r="E4448" s="160"/>
      <c r="F4448" s="64"/>
      <c r="G4448" s="65"/>
      <c r="H4448" s="65"/>
      <c r="I4448" s="65"/>
      <c r="J4448" s="66">
        <v>9.2200000000000006</v>
      </c>
      <c r="K4448" s="90">
        <v>1.875</v>
      </c>
      <c r="L4448" s="66">
        <v>245.5</v>
      </c>
      <c r="M4448" s="69">
        <v>15.71</v>
      </c>
      <c r="N4448" s="70">
        <v>3856.81</v>
      </c>
      <c r="EZ4448" s="48"/>
      <c r="FA4448" s="49"/>
      <c r="FB4448" s="58"/>
      <c r="FC4448" s="58"/>
      <c r="FD4448" s="58"/>
      <c r="FG4448" s="4" t="s">
        <v>72</v>
      </c>
      <c r="FJ4448" s="58"/>
      <c r="FK4448" s="105"/>
      <c r="FM4448" s="105"/>
    </row>
    <row r="4449" spans="1:169" customFormat="1" ht="15" x14ac:dyDescent="0.25">
      <c r="A4449" s="63"/>
      <c r="B4449" s="62" t="s">
        <v>73</v>
      </c>
      <c r="C4449" s="160" t="s">
        <v>74</v>
      </c>
      <c r="D4449" s="160"/>
      <c r="E4449" s="160"/>
      <c r="F4449" s="64"/>
      <c r="G4449" s="65"/>
      <c r="H4449" s="65"/>
      <c r="I4449" s="65"/>
      <c r="J4449" s="66">
        <v>0.22</v>
      </c>
      <c r="K4449" s="90">
        <v>1.875</v>
      </c>
      <c r="L4449" s="66">
        <v>5.86</v>
      </c>
      <c r="M4449" s="69">
        <v>52.21</v>
      </c>
      <c r="N4449" s="92">
        <v>305.95</v>
      </c>
      <c r="EZ4449" s="48"/>
      <c r="FA4449" s="49"/>
      <c r="FB4449" s="58"/>
      <c r="FC4449" s="58"/>
      <c r="FD4449" s="58"/>
      <c r="FG4449" s="4" t="s">
        <v>74</v>
      </c>
      <c r="FJ4449" s="58"/>
      <c r="FK4449" s="105"/>
      <c r="FM4449" s="105"/>
    </row>
    <row r="4450" spans="1:169" customFormat="1" ht="15" x14ac:dyDescent="0.25">
      <c r="A4450" s="63"/>
      <c r="B4450" s="62" t="s">
        <v>75</v>
      </c>
      <c r="C4450" s="160" t="s">
        <v>76</v>
      </c>
      <c r="D4450" s="160"/>
      <c r="E4450" s="160"/>
      <c r="F4450" s="64"/>
      <c r="G4450" s="65"/>
      <c r="H4450" s="65"/>
      <c r="I4450" s="65"/>
      <c r="J4450" s="66">
        <v>152.04</v>
      </c>
      <c r="K4450" s="65"/>
      <c r="L4450" s="68">
        <v>2159.12</v>
      </c>
      <c r="M4450" s="67">
        <v>9.5</v>
      </c>
      <c r="N4450" s="70">
        <v>20511.64</v>
      </c>
      <c r="EZ4450" s="48"/>
      <c r="FA4450" s="49"/>
      <c r="FB4450" s="58"/>
      <c r="FC4450" s="58"/>
      <c r="FD4450" s="58"/>
      <c r="FG4450" s="4" t="s">
        <v>76</v>
      </c>
      <c r="FJ4450" s="58"/>
      <c r="FK4450" s="105"/>
      <c r="FM4450" s="105"/>
    </row>
    <row r="4451" spans="1:169" customFormat="1" ht="15" x14ac:dyDescent="0.25">
      <c r="A4451" s="73"/>
      <c r="B4451" s="62"/>
      <c r="C4451" s="160" t="s">
        <v>77</v>
      </c>
      <c r="D4451" s="160"/>
      <c r="E4451" s="160"/>
      <c r="F4451" s="64" t="s">
        <v>78</v>
      </c>
      <c r="G4451" s="69">
        <v>5.31</v>
      </c>
      <c r="H4451" s="90">
        <v>1.7250000000000001</v>
      </c>
      <c r="I4451" s="89">
        <v>130.0776098</v>
      </c>
      <c r="J4451" s="9"/>
      <c r="K4451" s="65"/>
      <c r="L4451" s="9"/>
      <c r="M4451" s="65"/>
      <c r="N4451" s="72"/>
      <c r="EZ4451" s="48"/>
      <c r="FA4451" s="49"/>
      <c r="FB4451" s="58"/>
      <c r="FC4451" s="58"/>
      <c r="FD4451" s="58"/>
      <c r="FH4451" s="4" t="s">
        <v>77</v>
      </c>
      <c r="FJ4451" s="58"/>
      <c r="FK4451" s="105"/>
      <c r="FM4451" s="105"/>
    </row>
    <row r="4452" spans="1:169" customFormat="1" ht="15" x14ac:dyDescent="0.25">
      <c r="A4452" s="73"/>
      <c r="B4452" s="62"/>
      <c r="C4452" s="160" t="s">
        <v>79</v>
      </c>
      <c r="D4452" s="160"/>
      <c r="E4452" s="160"/>
      <c r="F4452" s="64" t="s">
        <v>78</v>
      </c>
      <c r="G4452" s="69">
        <v>0.02</v>
      </c>
      <c r="H4452" s="90">
        <v>1.875</v>
      </c>
      <c r="I4452" s="89">
        <v>0.5325375</v>
      </c>
      <c r="J4452" s="9"/>
      <c r="K4452" s="65"/>
      <c r="L4452" s="9"/>
      <c r="M4452" s="65"/>
      <c r="N4452" s="72"/>
      <c r="EZ4452" s="48"/>
      <c r="FA4452" s="49"/>
      <c r="FB4452" s="58"/>
      <c r="FC4452" s="58"/>
      <c r="FD4452" s="58"/>
      <c r="FH4452" s="4" t="s">
        <v>79</v>
      </c>
      <c r="FJ4452" s="58"/>
      <c r="FK4452" s="105"/>
      <c r="FM4452" s="105"/>
    </row>
    <row r="4453" spans="1:169" customFormat="1" ht="15" x14ac:dyDescent="0.25">
      <c r="A4453" s="59"/>
      <c r="B4453" s="62"/>
      <c r="C4453" s="164" t="s">
        <v>80</v>
      </c>
      <c r="D4453" s="164"/>
      <c r="E4453" s="164"/>
      <c r="F4453" s="76"/>
      <c r="G4453" s="77"/>
      <c r="H4453" s="77"/>
      <c r="I4453" s="77"/>
      <c r="J4453" s="78">
        <v>217.81</v>
      </c>
      <c r="K4453" s="77"/>
      <c r="L4453" s="79">
        <v>3789.91</v>
      </c>
      <c r="M4453" s="77"/>
      <c r="N4453" s="80">
        <v>96694.44</v>
      </c>
      <c r="EZ4453" s="48"/>
      <c r="FA4453" s="49"/>
      <c r="FB4453" s="58"/>
      <c r="FC4453" s="58"/>
      <c r="FD4453" s="58"/>
      <c r="FI4453" s="4" t="s">
        <v>80</v>
      </c>
      <c r="FJ4453" s="58"/>
      <c r="FK4453" s="105"/>
      <c r="FM4453" s="105"/>
    </row>
    <row r="4454" spans="1:169" customFormat="1" ht="15" x14ac:dyDescent="0.25">
      <c r="A4454" s="73"/>
      <c r="B4454" s="62"/>
      <c r="C4454" s="160" t="s">
        <v>81</v>
      </c>
      <c r="D4454" s="160"/>
      <c r="E4454" s="160"/>
      <c r="F4454" s="64"/>
      <c r="G4454" s="65"/>
      <c r="H4454" s="65"/>
      <c r="I4454" s="65"/>
      <c r="J4454" s="9"/>
      <c r="K4454" s="65"/>
      <c r="L4454" s="68">
        <v>1391.15</v>
      </c>
      <c r="M4454" s="65"/>
      <c r="N4454" s="70">
        <v>72631.94</v>
      </c>
      <c r="EZ4454" s="48"/>
      <c r="FA4454" s="49"/>
      <c r="FB4454" s="58"/>
      <c r="FC4454" s="58"/>
      <c r="FD4454" s="58"/>
      <c r="FH4454" s="4" t="s">
        <v>81</v>
      </c>
      <c r="FJ4454" s="58"/>
      <c r="FK4454" s="105"/>
      <c r="FM4454" s="105"/>
    </row>
    <row r="4455" spans="1:169" customFormat="1" ht="22.5" x14ac:dyDescent="0.25">
      <c r="A4455" s="73"/>
      <c r="B4455" s="62" t="s">
        <v>915</v>
      </c>
      <c r="C4455" s="160" t="s">
        <v>916</v>
      </c>
      <c r="D4455" s="160"/>
      <c r="E4455" s="160"/>
      <c r="F4455" s="64" t="s">
        <v>84</v>
      </c>
      <c r="G4455" s="71">
        <v>94</v>
      </c>
      <c r="H4455" s="65"/>
      <c r="I4455" s="71">
        <v>94</v>
      </c>
      <c r="J4455" s="9"/>
      <c r="K4455" s="65"/>
      <c r="L4455" s="68">
        <v>1307.68</v>
      </c>
      <c r="M4455" s="65"/>
      <c r="N4455" s="70">
        <v>68274.02</v>
      </c>
      <c r="EZ4455" s="48"/>
      <c r="FA4455" s="49"/>
      <c r="FB4455" s="58"/>
      <c r="FC4455" s="58"/>
      <c r="FD4455" s="58"/>
      <c r="FH4455" s="4" t="s">
        <v>916</v>
      </c>
      <c r="FJ4455" s="58"/>
      <c r="FK4455" s="105"/>
      <c r="FM4455" s="105"/>
    </row>
    <row r="4456" spans="1:169" customFormat="1" ht="45" x14ac:dyDescent="0.25">
      <c r="A4456" s="73"/>
      <c r="B4456" s="62" t="s">
        <v>917</v>
      </c>
      <c r="C4456" s="160" t="s">
        <v>918</v>
      </c>
      <c r="D4456" s="160"/>
      <c r="E4456" s="160"/>
      <c r="F4456" s="64" t="s">
        <v>84</v>
      </c>
      <c r="G4456" s="71">
        <v>51</v>
      </c>
      <c r="H4456" s="69">
        <v>0.85</v>
      </c>
      <c r="I4456" s="69">
        <v>43.35</v>
      </c>
      <c r="J4456" s="9"/>
      <c r="K4456" s="65"/>
      <c r="L4456" s="66">
        <v>603.05999999999995</v>
      </c>
      <c r="M4456" s="65"/>
      <c r="N4456" s="70">
        <v>31485.95</v>
      </c>
      <c r="EZ4456" s="48"/>
      <c r="FA4456" s="49"/>
      <c r="FB4456" s="58"/>
      <c r="FC4456" s="58"/>
      <c r="FD4456" s="58"/>
      <c r="FH4456" s="4" t="s">
        <v>918</v>
      </c>
      <c r="FJ4456" s="58"/>
      <c r="FK4456" s="105"/>
      <c r="FM4456" s="105"/>
    </row>
    <row r="4457" spans="1:169" customFormat="1" ht="15" x14ac:dyDescent="0.25">
      <c r="A4457" s="81"/>
      <c r="B4457" s="82"/>
      <c r="C4457" s="159" t="s">
        <v>87</v>
      </c>
      <c r="D4457" s="159"/>
      <c r="E4457" s="159"/>
      <c r="F4457" s="52"/>
      <c r="G4457" s="53"/>
      <c r="H4457" s="53"/>
      <c r="I4457" s="53"/>
      <c r="J4457" s="56"/>
      <c r="K4457" s="53"/>
      <c r="L4457" s="83">
        <v>5700.65</v>
      </c>
      <c r="M4457" s="77"/>
      <c r="N4457" s="84">
        <v>196454.41</v>
      </c>
      <c r="EZ4457" s="48"/>
      <c r="FA4457" s="49"/>
      <c r="FB4457" s="58"/>
      <c r="FC4457" s="58"/>
      <c r="FD4457" s="58"/>
      <c r="FJ4457" s="58" t="s">
        <v>87</v>
      </c>
      <c r="FK4457" s="105"/>
      <c r="FM4457" s="105"/>
    </row>
    <row r="4458" spans="1:169" customFormat="1" ht="22.5" x14ac:dyDescent="0.25">
      <c r="A4458" s="50" t="s">
        <v>1402</v>
      </c>
      <c r="B4458" s="51" t="s">
        <v>924</v>
      </c>
      <c r="C4458" s="159" t="s">
        <v>925</v>
      </c>
      <c r="D4458" s="159"/>
      <c r="E4458" s="159"/>
      <c r="F4458" s="52" t="s">
        <v>62</v>
      </c>
      <c r="G4458" s="53">
        <v>14.201000000000001</v>
      </c>
      <c r="H4458" s="54">
        <v>1</v>
      </c>
      <c r="I4458" s="55">
        <v>14.201000000000001</v>
      </c>
      <c r="J4458" s="56"/>
      <c r="K4458" s="53"/>
      <c r="L4458" s="56"/>
      <c r="M4458" s="53"/>
      <c r="N4458" s="57"/>
      <c r="EZ4458" s="48"/>
      <c r="FA4458" s="49"/>
      <c r="FB4458" s="58" t="s">
        <v>925</v>
      </c>
      <c r="FC4458" s="58" t="s">
        <v>4</v>
      </c>
      <c r="FD4458" s="58" t="s">
        <v>4</v>
      </c>
      <c r="FJ4458" s="58"/>
      <c r="FK4458" s="105"/>
      <c r="FM4458" s="105"/>
    </row>
    <row r="4459" spans="1:169" customFormat="1" ht="15" x14ac:dyDescent="0.25">
      <c r="A4459" s="59"/>
      <c r="B4459" s="60"/>
      <c r="C4459" s="160" t="s">
        <v>922</v>
      </c>
      <c r="D4459" s="160"/>
      <c r="E4459" s="160"/>
      <c r="F4459" s="160"/>
      <c r="G4459" s="160"/>
      <c r="H4459" s="160"/>
      <c r="I4459" s="160"/>
      <c r="J4459" s="160"/>
      <c r="K4459" s="160"/>
      <c r="L4459" s="160"/>
      <c r="M4459" s="160"/>
      <c r="N4459" s="161"/>
      <c r="EZ4459" s="48"/>
      <c r="FA4459" s="49"/>
      <c r="FB4459" s="58"/>
      <c r="FC4459" s="58"/>
      <c r="FD4459" s="58"/>
      <c r="FE4459" s="4" t="s">
        <v>922</v>
      </c>
      <c r="FJ4459" s="58"/>
      <c r="FK4459" s="105"/>
      <c r="FM4459" s="105"/>
    </row>
    <row r="4460" spans="1:169" customFormat="1" ht="67.5" x14ac:dyDescent="0.25">
      <c r="A4460" s="61"/>
      <c r="B4460" s="62" t="s">
        <v>64</v>
      </c>
      <c r="C4460" s="162" t="s">
        <v>65</v>
      </c>
      <c r="D4460" s="162"/>
      <c r="E4460" s="162"/>
      <c r="F4460" s="162"/>
      <c r="G4460" s="162"/>
      <c r="H4460" s="162"/>
      <c r="I4460" s="162"/>
      <c r="J4460" s="162"/>
      <c r="K4460" s="162"/>
      <c r="L4460" s="162"/>
      <c r="M4460" s="162"/>
      <c r="N4460" s="163"/>
      <c r="EZ4460" s="48"/>
      <c r="FA4460" s="49"/>
      <c r="FB4460" s="58"/>
      <c r="FC4460" s="58"/>
      <c r="FD4460" s="58"/>
      <c r="FF4460" s="4" t="s">
        <v>65</v>
      </c>
      <c r="FJ4460" s="58"/>
      <c r="FK4460" s="105"/>
      <c r="FM4460" s="105"/>
    </row>
    <row r="4461" spans="1:169" customFormat="1" ht="67.5" x14ac:dyDescent="0.25">
      <c r="A4461" s="61"/>
      <c r="B4461" s="62" t="s">
        <v>66</v>
      </c>
      <c r="C4461" s="162" t="s">
        <v>67</v>
      </c>
      <c r="D4461" s="162"/>
      <c r="E4461" s="162"/>
      <c r="F4461" s="162"/>
      <c r="G4461" s="162"/>
      <c r="H4461" s="162"/>
      <c r="I4461" s="162"/>
      <c r="J4461" s="162"/>
      <c r="K4461" s="162"/>
      <c r="L4461" s="162"/>
      <c r="M4461" s="162"/>
      <c r="N4461" s="163"/>
      <c r="EZ4461" s="48"/>
      <c r="FA4461" s="49"/>
      <c r="FB4461" s="58"/>
      <c r="FC4461" s="58"/>
      <c r="FD4461" s="58"/>
      <c r="FF4461" s="4" t="s">
        <v>67</v>
      </c>
      <c r="FJ4461" s="58"/>
      <c r="FK4461" s="105"/>
      <c r="FM4461" s="105"/>
    </row>
    <row r="4462" spans="1:169" customFormat="1" ht="33.75" x14ac:dyDescent="0.25">
      <c r="A4462" s="61"/>
      <c r="B4462" s="62" t="s">
        <v>98</v>
      </c>
      <c r="C4462" s="162" t="s">
        <v>99</v>
      </c>
      <c r="D4462" s="162"/>
      <c r="E4462" s="162"/>
      <c r="F4462" s="162"/>
      <c r="G4462" s="162"/>
      <c r="H4462" s="162"/>
      <c r="I4462" s="162"/>
      <c r="J4462" s="162"/>
      <c r="K4462" s="162"/>
      <c r="L4462" s="162"/>
      <c r="M4462" s="162"/>
      <c r="N4462" s="163"/>
      <c r="EZ4462" s="48"/>
      <c r="FA4462" s="49"/>
      <c r="FB4462" s="58"/>
      <c r="FC4462" s="58"/>
      <c r="FD4462" s="58"/>
      <c r="FF4462" s="4" t="s">
        <v>99</v>
      </c>
      <c r="FJ4462" s="58"/>
      <c r="FK4462" s="105"/>
      <c r="FM4462" s="105"/>
    </row>
    <row r="4463" spans="1:169" customFormat="1" ht="15" x14ac:dyDescent="0.25">
      <c r="A4463" s="63"/>
      <c r="B4463" s="62" t="s">
        <v>59</v>
      </c>
      <c r="C4463" s="160" t="s">
        <v>70</v>
      </c>
      <c r="D4463" s="160"/>
      <c r="E4463" s="160"/>
      <c r="F4463" s="64"/>
      <c r="G4463" s="65"/>
      <c r="H4463" s="65"/>
      <c r="I4463" s="65"/>
      <c r="J4463" s="66">
        <v>19.32</v>
      </c>
      <c r="K4463" s="90">
        <v>1.7250000000000001</v>
      </c>
      <c r="L4463" s="66">
        <v>473.28</v>
      </c>
      <c r="M4463" s="69">
        <v>52.21</v>
      </c>
      <c r="N4463" s="70">
        <v>24709.95</v>
      </c>
      <c r="EZ4463" s="48"/>
      <c r="FA4463" s="49"/>
      <c r="FB4463" s="58"/>
      <c r="FC4463" s="58"/>
      <c r="FD4463" s="58"/>
      <c r="FG4463" s="4" t="s">
        <v>70</v>
      </c>
      <c r="FJ4463" s="58"/>
      <c r="FK4463" s="105"/>
      <c r="FM4463" s="105"/>
    </row>
    <row r="4464" spans="1:169" customFormat="1" ht="15" x14ac:dyDescent="0.25">
      <c r="A4464" s="63"/>
      <c r="B4464" s="62" t="s">
        <v>71</v>
      </c>
      <c r="C4464" s="160" t="s">
        <v>72</v>
      </c>
      <c r="D4464" s="160"/>
      <c r="E4464" s="160"/>
      <c r="F4464" s="64"/>
      <c r="G4464" s="65"/>
      <c r="H4464" s="65"/>
      <c r="I4464" s="65"/>
      <c r="J4464" s="66">
        <v>6.01</v>
      </c>
      <c r="K4464" s="90">
        <v>1.875</v>
      </c>
      <c r="L4464" s="66">
        <v>160.03</v>
      </c>
      <c r="M4464" s="69">
        <v>15.71</v>
      </c>
      <c r="N4464" s="70">
        <v>2514.0700000000002</v>
      </c>
      <c r="EZ4464" s="48"/>
      <c r="FA4464" s="49"/>
      <c r="FB4464" s="58"/>
      <c r="FC4464" s="58"/>
      <c r="FD4464" s="58"/>
      <c r="FG4464" s="4" t="s">
        <v>72</v>
      </c>
      <c r="FJ4464" s="58"/>
      <c r="FK4464" s="105"/>
      <c r="FM4464" s="105"/>
    </row>
    <row r="4465" spans="1:169" customFormat="1" ht="15" x14ac:dyDescent="0.25">
      <c r="A4465" s="63"/>
      <c r="B4465" s="62" t="s">
        <v>73</v>
      </c>
      <c r="C4465" s="160" t="s">
        <v>74</v>
      </c>
      <c r="D4465" s="160"/>
      <c r="E4465" s="160"/>
      <c r="F4465" s="64"/>
      <c r="G4465" s="65"/>
      <c r="H4465" s="65"/>
      <c r="I4465" s="65"/>
      <c r="J4465" s="66">
        <v>0.22</v>
      </c>
      <c r="K4465" s="90">
        <v>1.875</v>
      </c>
      <c r="L4465" s="66">
        <v>5.86</v>
      </c>
      <c r="M4465" s="69">
        <v>52.21</v>
      </c>
      <c r="N4465" s="92">
        <v>305.95</v>
      </c>
      <c r="EZ4465" s="48"/>
      <c r="FA4465" s="49"/>
      <c r="FB4465" s="58"/>
      <c r="FC4465" s="58"/>
      <c r="FD4465" s="58"/>
      <c r="FG4465" s="4" t="s">
        <v>74</v>
      </c>
      <c r="FJ4465" s="58"/>
      <c r="FK4465" s="105"/>
      <c r="FM4465" s="105"/>
    </row>
    <row r="4466" spans="1:169" customFormat="1" ht="15" x14ac:dyDescent="0.25">
      <c r="A4466" s="63"/>
      <c r="B4466" s="62" t="s">
        <v>75</v>
      </c>
      <c r="C4466" s="160" t="s">
        <v>76</v>
      </c>
      <c r="D4466" s="160"/>
      <c r="E4466" s="160"/>
      <c r="F4466" s="64"/>
      <c r="G4466" s="65"/>
      <c r="H4466" s="65"/>
      <c r="I4466" s="65"/>
      <c r="J4466" s="66">
        <v>138.16</v>
      </c>
      <c r="K4466" s="65"/>
      <c r="L4466" s="68">
        <v>1962.01</v>
      </c>
      <c r="M4466" s="67">
        <v>9.5</v>
      </c>
      <c r="N4466" s="70">
        <v>18639.099999999999</v>
      </c>
      <c r="EZ4466" s="48"/>
      <c r="FA4466" s="49"/>
      <c r="FB4466" s="58"/>
      <c r="FC4466" s="58"/>
      <c r="FD4466" s="58"/>
      <c r="FG4466" s="4" t="s">
        <v>76</v>
      </c>
      <c r="FJ4466" s="58"/>
      <c r="FK4466" s="105"/>
      <c r="FM4466" s="105"/>
    </row>
    <row r="4467" spans="1:169" customFormat="1" ht="15" x14ac:dyDescent="0.25">
      <c r="A4467" s="73"/>
      <c r="B4467" s="62"/>
      <c r="C4467" s="160" t="s">
        <v>77</v>
      </c>
      <c r="D4467" s="160"/>
      <c r="E4467" s="160"/>
      <c r="F4467" s="64" t="s">
        <v>78</v>
      </c>
      <c r="G4467" s="69">
        <v>2.13</v>
      </c>
      <c r="H4467" s="90">
        <v>1.7250000000000001</v>
      </c>
      <c r="I4467" s="89">
        <v>52.178024299999997</v>
      </c>
      <c r="J4467" s="9"/>
      <c r="K4467" s="65"/>
      <c r="L4467" s="9"/>
      <c r="M4467" s="65"/>
      <c r="N4467" s="72"/>
      <c r="EZ4467" s="48"/>
      <c r="FA4467" s="49"/>
      <c r="FB4467" s="58"/>
      <c r="FC4467" s="58"/>
      <c r="FD4467" s="58"/>
      <c r="FH4467" s="4" t="s">
        <v>77</v>
      </c>
      <c r="FJ4467" s="58"/>
      <c r="FK4467" s="105"/>
      <c r="FM4467" s="105"/>
    </row>
    <row r="4468" spans="1:169" customFormat="1" ht="15" x14ac:dyDescent="0.25">
      <c r="A4468" s="73"/>
      <c r="B4468" s="62"/>
      <c r="C4468" s="160" t="s">
        <v>79</v>
      </c>
      <c r="D4468" s="160"/>
      <c r="E4468" s="160"/>
      <c r="F4468" s="64" t="s">
        <v>78</v>
      </c>
      <c r="G4468" s="69">
        <v>0.02</v>
      </c>
      <c r="H4468" s="90">
        <v>1.875</v>
      </c>
      <c r="I4468" s="89">
        <v>0.5325375</v>
      </c>
      <c r="J4468" s="9"/>
      <c r="K4468" s="65"/>
      <c r="L4468" s="9"/>
      <c r="M4468" s="65"/>
      <c r="N4468" s="72"/>
      <c r="EZ4468" s="48"/>
      <c r="FA4468" s="49"/>
      <c r="FB4468" s="58"/>
      <c r="FC4468" s="58"/>
      <c r="FD4468" s="58"/>
      <c r="FH4468" s="4" t="s">
        <v>79</v>
      </c>
      <c r="FJ4468" s="58"/>
      <c r="FK4468" s="105"/>
      <c r="FM4468" s="105"/>
    </row>
    <row r="4469" spans="1:169" customFormat="1" ht="15" x14ac:dyDescent="0.25">
      <c r="A4469" s="59"/>
      <c r="B4469" s="62"/>
      <c r="C4469" s="164" t="s">
        <v>80</v>
      </c>
      <c r="D4469" s="164"/>
      <c r="E4469" s="164"/>
      <c r="F4469" s="76"/>
      <c r="G4469" s="77"/>
      <c r="H4469" s="77"/>
      <c r="I4469" s="77"/>
      <c r="J4469" s="78">
        <v>163.49</v>
      </c>
      <c r="K4469" s="77"/>
      <c r="L4469" s="79">
        <v>2595.3200000000002</v>
      </c>
      <c r="M4469" s="77"/>
      <c r="N4469" s="80">
        <v>45863.12</v>
      </c>
      <c r="EZ4469" s="48"/>
      <c r="FA4469" s="49"/>
      <c r="FB4469" s="58"/>
      <c r="FC4469" s="58"/>
      <c r="FD4469" s="58"/>
      <c r="FI4469" s="4" t="s">
        <v>80</v>
      </c>
      <c r="FJ4469" s="58"/>
      <c r="FK4469" s="105"/>
      <c r="FM4469" s="105"/>
    </row>
    <row r="4470" spans="1:169" customFormat="1" ht="15" x14ac:dyDescent="0.25">
      <c r="A4470" s="73"/>
      <c r="B4470" s="62"/>
      <c r="C4470" s="160" t="s">
        <v>81</v>
      </c>
      <c r="D4470" s="160"/>
      <c r="E4470" s="160"/>
      <c r="F4470" s="64"/>
      <c r="G4470" s="65"/>
      <c r="H4470" s="65"/>
      <c r="I4470" s="65"/>
      <c r="J4470" s="9"/>
      <c r="K4470" s="65"/>
      <c r="L4470" s="66">
        <v>479.14</v>
      </c>
      <c r="M4470" s="65"/>
      <c r="N4470" s="70">
        <v>25015.9</v>
      </c>
      <c r="EZ4470" s="48"/>
      <c r="FA4470" s="49"/>
      <c r="FB4470" s="58"/>
      <c r="FC4470" s="58"/>
      <c r="FD4470" s="58"/>
      <c r="FH4470" s="4" t="s">
        <v>81</v>
      </c>
      <c r="FJ4470" s="58"/>
      <c r="FK4470" s="105"/>
      <c r="FM4470" s="105"/>
    </row>
    <row r="4471" spans="1:169" customFormat="1" ht="22.5" x14ac:dyDescent="0.25">
      <c r="A4471" s="73"/>
      <c r="B4471" s="62" t="s">
        <v>915</v>
      </c>
      <c r="C4471" s="160" t="s">
        <v>916</v>
      </c>
      <c r="D4471" s="160"/>
      <c r="E4471" s="160"/>
      <c r="F4471" s="64" t="s">
        <v>84</v>
      </c>
      <c r="G4471" s="71">
        <v>94</v>
      </c>
      <c r="H4471" s="65"/>
      <c r="I4471" s="71">
        <v>94</v>
      </c>
      <c r="J4471" s="9"/>
      <c r="K4471" s="65"/>
      <c r="L4471" s="66">
        <v>450.39</v>
      </c>
      <c r="M4471" s="65"/>
      <c r="N4471" s="70">
        <v>23514.95</v>
      </c>
      <c r="EZ4471" s="48"/>
      <c r="FA4471" s="49"/>
      <c r="FB4471" s="58"/>
      <c r="FC4471" s="58"/>
      <c r="FD4471" s="58"/>
      <c r="FH4471" s="4" t="s">
        <v>916</v>
      </c>
      <c r="FJ4471" s="58"/>
      <c r="FK4471" s="105"/>
      <c r="FM4471" s="105"/>
    </row>
    <row r="4472" spans="1:169" customFormat="1" ht="45" x14ac:dyDescent="0.25">
      <c r="A4472" s="73"/>
      <c r="B4472" s="62" t="s">
        <v>917</v>
      </c>
      <c r="C4472" s="160" t="s">
        <v>918</v>
      </c>
      <c r="D4472" s="160"/>
      <c r="E4472" s="160"/>
      <c r="F4472" s="64" t="s">
        <v>84</v>
      </c>
      <c r="G4472" s="71">
        <v>51</v>
      </c>
      <c r="H4472" s="69">
        <v>0.85</v>
      </c>
      <c r="I4472" s="69">
        <v>43.35</v>
      </c>
      <c r="J4472" s="9"/>
      <c r="K4472" s="65"/>
      <c r="L4472" s="66">
        <v>207.71</v>
      </c>
      <c r="M4472" s="65"/>
      <c r="N4472" s="70">
        <v>10844.39</v>
      </c>
      <c r="EZ4472" s="48"/>
      <c r="FA4472" s="49"/>
      <c r="FB4472" s="58"/>
      <c r="FC4472" s="58"/>
      <c r="FD4472" s="58"/>
      <c r="FH4472" s="4" t="s">
        <v>918</v>
      </c>
      <c r="FJ4472" s="58"/>
      <c r="FK4472" s="105"/>
      <c r="FM4472" s="105"/>
    </row>
    <row r="4473" spans="1:169" customFormat="1" ht="15" x14ac:dyDescent="0.25">
      <c r="A4473" s="81"/>
      <c r="B4473" s="82"/>
      <c r="C4473" s="159" t="s">
        <v>87</v>
      </c>
      <c r="D4473" s="159"/>
      <c r="E4473" s="159"/>
      <c r="F4473" s="52"/>
      <c r="G4473" s="53"/>
      <c r="H4473" s="53"/>
      <c r="I4473" s="53"/>
      <c r="J4473" s="56"/>
      <c r="K4473" s="53"/>
      <c r="L4473" s="83">
        <v>3253.42</v>
      </c>
      <c r="M4473" s="77"/>
      <c r="N4473" s="84">
        <v>80222.460000000006</v>
      </c>
      <c r="EZ4473" s="48"/>
      <c r="FA4473" s="49"/>
      <c r="FB4473" s="58"/>
      <c r="FC4473" s="58"/>
      <c r="FD4473" s="58"/>
      <c r="FJ4473" s="58" t="s">
        <v>87</v>
      </c>
      <c r="FK4473" s="105"/>
      <c r="FM4473" s="105"/>
    </row>
    <row r="4474" spans="1:169" customFormat="1" ht="1.5" customHeight="1" x14ac:dyDescent="0.25">
      <c r="A4474" s="95"/>
      <c r="B4474" s="96"/>
      <c r="C4474" s="97"/>
      <c r="D4474" s="97"/>
      <c r="E4474" s="97"/>
      <c r="F4474" s="97"/>
      <c r="G4474" s="98"/>
      <c r="H4474" s="98"/>
      <c r="I4474" s="98"/>
      <c r="J4474" s="98"/>
      <c r="K4474" s="99"/>
      <c r="L4474" s="98"/>
      <c r="M4474" s="99"/>
      <c r="N4474" s="100"/>
      <c r="EZ4474" s="48"/>
      <c r="FA4474" s="49"/>
      <c r="FB4474" s="58"/>
      <c r="FC4474" s="58"/>
      <c r="FD4474" s="58"/>
      <c r="FJ4474" s="58"/>
      <c r="FK4474" s="105"/>
      <c r="FM4474" s="105"/>
    </row>
    <row r="4475" spans="1:169" customFormat="1" ht="15" x14ac:dyDescent="0.25">
      <c r="A4475" s="81"/>
      <c r="B4475" s="101"/>
      <c r="C4475" s="165" t="s">
        <v>1403</v>
      </c>
      <c r="D4475" s="165"/>
      <c r="E4475" s="165"/>
      <c r="F4475" s="165"/>
      <c r="G4475" s="165"/>
      <c r="H4475" s="165"/>
      <c r="I4475" s="165"/>
      <c r="J4475" s="165"/>
      <c r="K4475" s="165"/>
      <c r="L4475" s="102"/>
      <c r="M4475" s="103"/>
      <c r="N4475" s="104"/>
      <c r="EZ4475" s="48"/>
      <c r="FA4475" s="49"/>
      <c r="FB4475" s="58"/>
      <c r="FC4475" s="58"/>
      <c r="FD4475" s="58"/>
      <c r="FJ4475" s="58"/>
      <c r="FK4475" s="105" t="s">
        <v>1403</v>
      </c>
      <c r="FM4475" s="105"/>
    </row>
    <row r="4476" spans="1:169" customFormat="1" ht="15" x14ac:dyDescent="0.25">
      <c r="A4476" s="106"/>
      <c r="B4476" s="62"/>
      <c r="C4476" s="166" t="s">
        <v>178</v>
      </c>
      <c r="D4476" s="166"/>
      <c r="E4476" s="166"/>
      <c r="F4476" s="166"/>
      <c r="G4476" s="166"/>
      <c r="H4476" s="166"/>
      <c r="I4476" s="166"/>
      <c r="J4476" s="166"/>
      <c r="K4476" s="166"/>
      <c r="L4476" s="108">
        <v>835880.72</v>
      </c>
      <c r="M4476" s="109"/>
      <c r="N4476" s="110">
        <v>17349782.829999998</v>
      </c>
      <c r="EZ4476" s="48"/>
      <c r="FA4476" s="49"/>
      <c r="FB4476" s="58"/>
      <c r="FC4476" s="58"/>
      <c r="FD4476" s="58"/>
      <c r="FJ4476" s="58"/>
      <c r="FK4476" s="105"/>
      <c r="FL4476" s="8" t="s">
        <v>178</v>
      </c>
      <c r="FM4476" s="105"/>
    </row>
    <row r="4477" spans="1:169" customFormat="1" ht="15" x14ac:dyDescent="0.25">
      <c r="A4477" s="106"/>
      <c r="B4477" s="62"/>
      <c r="C4477" s="166" t="s">
        <v>179</v>
      </c>
      <c r="D4477" s="166"/>
      <c r="E4477" s="166"/>
      <c r="F4477" s="166"/>
      <c r="G4477" s="166"/>
      <c r="H4477" s="166"/>
      <c r="I4477" s="166"/>
      <c r="J4477" s="166"/>
      <c r="K4477" s="166"/>
      <c r="L4477" s="111"/>
      <c r="M4477" s="109"/>
      <c r="N4477" s="112"/>
      <c r="EZ4477" s="48"/>
      <c r="FA4477" s="49"/>
      <c r="FB4477" s="58"/>
      <c r="FC4477" s="58"/>
      <c r="FD4477" s="58"/>
      <c r="FJ4477" s="58"/>
      <c r="FK4477" s="105"/>
      <c r="FL4477" s="8" t="s">
        <v>179</v>
      </c>
      <c r="FM4477" s="105"/>
    </row>
    <row r="4478" spans="1:169" customFormat="1" ht="15" x14ac:dyDescent="0.25">
      <c r="A4478" s="106"/>
      <c r="B4478" s="62"/>
      <c r="C4478" s="166" t="s">
        <v>180</v>
      </c>
      <c r="D4478" s="166"/>
      <c r="E4478" s="166"/>
      <c r="F4478" s="166"/>
      <c r="G4478" s="166"/>
      <c r="H4478" s="166"/>
      <c r="I4478" s="166"/>
      <c r="J4478" s="166"/>
      <c r="K4478" s="166"/>
      <c r="L4478" s="108">
        <v>190904.33</v>
      </c>
      <c r="M4478" s="109"/>
      <c r="N4478" s="110">
        <v>9967115.0600000005</v>
      </c>
      <c r="EZ4478" s="48"/>
      <c r="FA4478" s="49"/>
      <c r="FB4478" s="58"/>
      <c r="FC4478" s="58"/>
      <c r="FD4478" s="58"/>
      <c r="FJ4478" s="58"/>
      <c r="FK4478" s="105"/>
      <c r="FL4478" s="8" t="s">
        <v>180</v>
      </c>
      <c r="FM4478" s="105"/>
    </row>
    <row r="4479" spans="1:169" customFormat="1" ht="15" x14ac:dyDescent="0.25">
      <c r="A4479" s="106"/>
      <c r="B4479" s="62"/>
      <c r="C4479" s="166" t="s">
        <v>181</v>
      </c>
      <c r="D4479" s="166"/>
      <c r="E4479" s="166"/>
      <c r="F4479" s="166"/>
      <c r="G4479" s="166"/>
      <c r="H4479" s="166"/>
      <c r="I4479" s="166"/>
      <c r="J4479" s="166"/>
      <c r="K4479" s="166"/>
      <c r="L4479" s="108">
        <v>201585.82</v>
      </c>
      <c r="M4479" s="109"/>
      <c r="N4479" s="110">
        <v>3166976.07</v>
      </c>
      <c r="EZ4479" s="48"/>
      <c r="FA4479" s="49"/>
      <c r="FB4479" s="58"/>
      <c r="FC4479" s="58"/>
      <c r="FD4479" s="58"/>
      <c r="FJ4479" s="58"/>
      <c r="FK4479" s="105"/>
      <c r="FL4479" s="8" t="s">
        <v>181</v>
      </c>
      <c r="FM4479" s="105"/>
    </row>
    <row r="4480" spans="1:169" customFormat="1" ht="15" x14ac:dyDescent="0.25">
      <c r="A4480" s="106"/>
      <c r="B4480" s="62"/>
      <c r="C4480" s="166" t="s">
        <v>182</v>
      </c>
      <c r="D4480" s="166"/>
      <c r="E4480" s="166"/>
      <c r="F4480" s="166"/>
      <c r="G4480" s="166"/>
      <c r="H4480" s="166"/>
      <c r="I4480" s="166"/>
      <c r="J4480" s="166"/>
      <c r="K4480" s="166"/>
      <c r="L4480" s="108">
        <v>22484.5</v>
      </c>
      <c r="M4480" s="109"/>
      <c r="N4480" s="110">
        <v>1173915.76</v>
      </c>
      <c r="EZ4480" s="48"/>
      <c r="FA4480" s="49"/>
      <c r="FB4480" s="58"/>
      <c r="FC4480" s="58"/>
      <c r="FD4480" s="58"/>
      <c r="FJ4480" s="58"/>
      <c r="FK4480" s="105"/>
      <c r="FL4480" s="8" t="s">
        <v>182</v>
      </c>
      <c r="FM4480" s="105"/>
    </row>
    <row r="4481" spans="1:169" customFormat="1" ht="15" x14ac:dyDescent="0.25">
      <c r="A4481" s="106"/>
      <c r="B4481" s="62"/>
      <c r="C4481" s="166" t="s">
        <v>183</v>
      </c>
      <c r="D4481" s="166"/>
      <c r="E4481" s="166"/>
      <c r="F4481" s="166"/>
      <c r="G4481" s="166"/>
      <c r="H4481" s="166"/>
      <c r="I4481" s="166"/>
      <c r="J4481" s="166"/>
      <c r="K4481" s="166"/>
      <c r="L4481" s="108">
        <v>442872.53</v>
      </c>
      <c r="M4481" s="109"/>
      <c r="N4481" s="110">
        <v>4207289.09</v>
      </c>
      <c r="EZ4481" s="48"/>
      <c r="FA4481" s="49"/>
      <c r="FB4481" s="58"/>
      <c r="FC4481" s="58"/>
      <c r="FD4481" s="58"/>
      <c r="FJ4481" s="58"/>
      <c r="FK4481" s="105"/>
      <c r="FL4481" s="8" t="s">
        <v>183</v>
      </c>
      <c r="FM4481" s="105"/>
    </row>
    <row r="4482" spans="1:169" customFormat="1" ht="15" x14ac:dyDescent="0.25">
      <c r="A4482" s="106"/>
      <c r="B4482" s="62"/>
      <c r="C4482" s="166" t="s">
        <v>184</v>
      </c>
      <c r="D4482" s="166"/>
      <c r="E4482" s="166"/>
      <c r="F4482" s="166"/>
      <c r="G4482" s="166"/>
      <c r="H4482" s="166"/>
      <c r="I4482" s="166"/>
      <c r="J4482" s="166"/>
      <c r="K4482" s="166"/>
      <c r="L4482" s="113">
        <v>518.04</v>
      </c>
      <c r="M4482" s="109"/>
      <c r="N4482" s="110">
        <v>8402.61</v>
      </c>
      <c r="EZ4482" s="48"/>
      <c r="FA4482" s="49"/>
      <c r="FB4482" s="58"/>
      <c r="FC4482" s="58"/>
      <c r="FD4482" s="58"/>
      <c r="FJ4482" s="58"/>
      <c r="FK4482" s="105"/>
      <c r="FL4482" s="8" t="s">
        <v>184</v>
      </c>
      <c r="FM4482" s="105"/>
    </row>
    <row r="4483" spans="1:169" customFormat="1" ht="15" x14ac:dyDescent="0.25">
      <c r="A4483" s="106"/>
      <c r="B4483" s="62"/>
      <c r="C4483" s="166" t="s">
        <v>185</v>
      </c>
      <c r="D4483" s="166"/>
      <c r="E4483" s="166"/>
      <c r="F4483" s="166"/>
      <c r="G4483" s="166"/>
      <c r="H4483" s="166"/>
      <c r="I4483" s="166"/>
      <c r="J4483" s="166"/>
      <c r="K4483" s="166"/>
      <c r="L4483" s="108">
        <v>1153493.8</v>
      </c>
      <c r="M4483" s="109"/>
      <c r="N4483" s="110">
        <v>33932360.409999996</v>
      </c>
      <c r="EZ4483" s="48"/>
      <c r="FA4483" s="49"/>
      <c r="FB4483" s="58"/>
      <c r="FC4483" s="58"/>
      <c r="FD4483" s="58"/>
      <c r="FJ4483" s="58"/>
      <c r="FK4483" s="105"/>
      <c r="FL4483" s="8" t="s">
        <v>185</v>
      </c>
      <c r="FM4483" s="105"/>
    </row>
    <row r="4484" spans="1:169" customFormat="1" ht="15" x14ac:dyDescent="0.25">
      <c r="A4484" s="106"/>
      <c r="B4484" s="62"/>
      <c r="C4484" s="166" t="s">
        <v>186</v>
      </c>
      <c r="D4484" s="166"/>
      <c r="E4484" s="166"/>
      <c r="F4484" s="166"/>
      <c r="G4484" s="166"/>
      <c r="H4484" s="166"/>
      <c r="I4484" s="166"/>
      <c r="J4484" s="166"/>
      <c r="K4484" s="166"/>
      <c r="L4484" s="108">
        <v>1152852.54</v>
      </c>
      <c r="M4484" s="109"/>
      <c r="N4484" s="110">
        <v>33921959.170000002</v>
      </c>
      <c r="EZ4484" s="48"/>
      <c r="FA4484" s="49"/>
      <c r="FB4484" s="58"/>
      <c r="FC4484" s="58"/>
      <c r="FD4484" s="58"/>
      <c r="FJ4484" s="58"/>
      <c r="FK4484" s="105"/>
      <c r="FL4484" s="8" t="s">
        <v>186</v>
      </c>
      <c r="FM4484" s="105"/>
    </row>
    <row r="4485" spans="1:169" customFormat="1" ht="15" x14ac:dyDescent="0.25">
      <c r="A4485" s="106"/>
      <c r="B4485" s="62"/>
      <c r="C4485" s="166" t="s">
        <v>187</v>
      </c>
      <c r="D4485" s="166"/>
      <c r="E4485" s="166"/>
      <c r="F4485" s="166"/>
      <c r="G4485" s="166"/>
      <c r="H4485" s="166"/>
      <c r="I4485" s="166"/>
      <c r="J4485" s="166"/>
      <c r="K4485" s="166"/>
      <c r="L4485" s="111"/>
      <c r="M4485" s="109"/>
      <c r="N4485" s="112"/>
      <c r="EZ4485" s="48"/>
      <c r="FA4485" s="49"/>
      <c r="FB4485" s="58"/>
      <c r="FC4485" s="58"/>
      <c r="FD4485" s="58"/>
      <c r="FJ4485" s="58"/>
      <c r="FK4485" s="105"/>
      <c r="FL4485" s="8" t="s">
        <v>187</v>
      </c>
      <c r="FM4485" s="105"/>
    </row>
    <row r="4486" spans="1:169" customFormat="1" ht="15" x14ac:dyDescent="0.25">
      <c r="A4486" s="106"/>
      <c r="B4486" s="62"/>
      <c r="C4486" s="166" t="s">
        <v>188</v>
      </c>
      <c r="D4486" s="166"/>
      <c r="E4486" s="166"/>
      <c r="F4486" s="166"/>
      <c r="G4486" s="166"/>
      <c r="H4486" s="166"/>
      <c r="I4486" s="166"/>
      <c r="J4486" s="166"/>
      <c r="K4486" s="166"/>
      <c r="L4486" s="108">
        <v>190904.33</v>
      </c>
      <c r="M4486" s="109"/>
      <c r="N4486" s="110">
        <v>9967115.0600000005</v>
      </c>
      <c r="EZ4486" s="48"/>
      <c r="FA4486" s="49"/>
      <c r="FB4486" s="58"/>
      <c r="FC4486" s="58"/>
      <c r="FD4486" s="58"/>
      <c r="FJ4486" s="58"/>
      <c r="FK4486" s="105"/>
      <c r="FL4486" s="8" t="s">
        <v>188</v>
      </c>
      <c r="FM4486" s="105"/>
    </row>
    <row r="4487" spans="1:169" customFormat="1" ht="15" x14ac:dyDescent="0.25">
      <c r="A4487" s="106"/>
      <c r="B4487" s="62"/>
      <c r="C4487" s="166" t="s">
        <v>189</v>
      </c>
      <c r="D4487" s="166"/>
      <c r="E4487" s="166"/>
      <c r="F4487" s="166"/>
      <c r="G4487" s="166"/>
      <c r="H4487" s="166"/>
      <c r="I4487" s="166"/>
      <c r="J4487" s="166"/>
      <c r="K4487" s="166"/>
      <c r="L4487" s="108">
        <v>201462.6</v>
      </c>
      <c r="M4487" s="109"/>
      <c r="N4487" s="110">
        <v>3164977.44</v>
      </c>
      <c r="EZ4487" s="48"/>
      <c r="FA4487" s="49"/>
      <c r="FB4487" s="58"/>
      <c r="FC4487" s="58"/>
      <c r="FD4487" s="58"/>
      <c r="FJ4487" s="58"/>
      <c r="FK4487" s="105"/>
      <c r="FL4487" s="8" t="s">
        <v>189</v>
      </c>
      <c r="FM4487" s="105"/>
    </row>
    <row r="4488" spans="1:169" customFormat="1" ht="15" x14ac:dyDescent="0.25">
      <c r="A4488" s="106"/>
      <c r="B4488" s="62"/>
      <c r="C4488" s="166" t="s">
        <v>190</v>
      </c>
      <c r="D4488" s="166"/>
      <c r="E4488" s="166"/>
      <c r="F4488" s="166"/>
      <c r="G4488" s="166"/>
      <c r="H4488" s="166"/>
      <c r="I4488" s="166"/>
      <c r="J4488" s="166"/>
      <c r="K4488" s="166"/>
      <c r="L4488" s="108">
        <v>22484.5</v>
      </c>
      <c r="M4488" s="109"/>
      <c r="N4488" s="110">
        <v>1173915.76</v>
      </c>
      <c r="EZ4488" s="48"/>
      <c r="FA4488" s="49"/>
      <c r="FB4488" s="58"/>
      <c r="FC4488" s="58"/>
      <c r="FD4488" s="58"/>
      <c r="FJ4488" s="58"/>
      <c r="FK4488" s="105"/>
      <c r="FL4488" s="8" t="s">
        <v>190</v>
      </c>
      <c r="FM4488" s="105"/>
    </row>
    <row r="4489" spans="1:169" customFormat="1" ht="15" x14ac:dyDescent="0.25">
      <c r="A4489" s="106"/>
      <c r="B4489" s="62"/>
      <c r="C4489" s="166" t="s">
        <v>191</v>
      </c>
      <c r="D4489" s="166"/>
      <c r="E4489" s="166"/>
      <c r="F4489" s="166"/>
      <c r="G4489" s="166"/>
      <c r="H4489" s="166"/>
      <c r="I4489" s="166"/>
      <c r="J4489" s="166"/>
      <c r="K4489" s="166"/>
      <c r="L4489" s="108">
        <v>442872.53</v>
      </c>
      <c r="M4489" s="109"/>
      <c r="N4489" s="110">
        <v>4207289.09</v>
      </c>
      <c r="EZ4489" s="48"/>
      <c r="FA4489" s="49"/>
      <c r="FB4489" s="58"/>
      <c r="FC4489" s="58"/>
      <c r="FD4489" s="58"/>
      <c r="FJ4489" s="58"/>
      <c r="FK4489" s="105"/>
      <c r="FL4489" s="8" t="s">
        <v>191</v>
      </c>
      <c r="FM4489" s="105"/>
    </row>
    <row r="4490" spans="1:169" customFormat="1" ht="15" x14ac:dyDescent="0.25">
      <c r="A4490" s="106"/>
      <c r="B4490" s="62"/>
      <c r="C4490" s="166" t="s">
        <v>192</v>
      </c>
      <c r="D4490" s="166"/>
      <c r="E4490" s="166"/>
      <c r="F4490" s="166"/>
      <c r="G4490" s="166"/>
      <c r="H4490" s="166"/>
      <c r="I4490" s="166"/>
      <c r="J4490" s="166"/>
      <c r="K4490" s="166"/>
      <c r="L4490" s="108">
        <v>209349.61</v>
      </c>
      <c r="M4490" s="109"/>
      <c r="N4490" s="110">
        <v>10930141.949999999</v>
      </c>
      <c r="EZ4490" s="48"/>
      <c r="FA4490" s="49"/>
      <c r="FB4490" s="58"/>
      <c r="FC4490" s="58"/>
      <c r="FD4490" s="58"/>
      <c r="FJ4490" s="58"/>
      <c r="FK4490" s="105"/>
      <c r="FL4490" s="8" t="s">
        <v>192</v>
      </c>
      <c r="FM4490" s="105"/>
    </row>
    <row r="4491" spans="1:169" customFormat="1" ht="15" x14ac:dyDescent="0.25">
      <c r="A4491" s="106"/>
      <c r="B4491" s="62"/>
      <c r="C4491" s="166" t="s">
        <v>193</v>
      </c>
      <c r="D4491" s="166"/>
      <c r="E4491" s="166"/>
      <c r="F4491" s="166"/>
      <c r="G4491" s="166"/>
      <c r="H4491" s="166"/>
      <c r="I4491" s="166"/>
      <c r="J4491" s="166"/>
      <c r="K4491" s="166"/>
      <c r="L4491" s="108">
        <v>108263.47</v>
      </c>
      <c r="M4491" s="109"/>
      <c r="N4491" s="110">
        <v>5652435.6299999999</v>
      </c>
      <c r="EZ4491" s="48"/>
      <c r="FA4491" s="49"/>
      <c r="FB4491" s="58"/>
      <c r="FC4491" s="58"/>
      <c r="FD4491" s="58"/>
      <c r="FJ4491" s="58"/>
      <c r="FK4491" s="105"/>
      <c r="FL4491" s="8" t="s">
        <v>193</v>
      </c>
      <c r="FM4491" s="105"/>
    </row>
    <row r="4492" spans="1:169" customFormat="1" ht="15" x14ac:dyDescent="0.25">
      <c r="A4492" s="106"/>
      <c r="B4492" s="62"/>
      <c r="C4492" s="166" t="s">
        <v>194</v>
      </c>
      <c r="D4492" s="166"/>
      <c r="E4492" s="166"/>
      <c r="F4492" s="166"/>
      <c r="G4492" s="166"/>
      <c r="H4492" s="166"/>
      <c r="I4492" s="166"/>
      <c r="J4492" s="166"/>
      <c r="K4492" s="166"/>
      <c r="L4492" s="113">
        <v>123.22</v>
      </c>
      <c r="M4492" s="109"/>
      <c r="N4492" s="110">
        <v>1998.63</v>
      </c>
      <c r="EZ4492" s="48"/>
      <c r="FA4492" s="49"/>
      <c r="FB4492" s="58"/>
      <c r="FC4492" s="58"/>
      <c r="FD4492" s="58"/>
      <c r="FJ4492" s="58"/>
      <c r="FK4492" s="105"/>
      <c r="FL4492" s="8" t="s">
        <v>194</v>
      </c>
      <c r="FM4492" s="105"/>
    </row>
    <row r="4493" spans="1:169" customFormat="1" ht="15" x14ac:dyDescent="0.25">
      <c r="A4493" s="106"/>
      <c r="B4493" s="62"/>
      <c r="C4493" s="166" t="s">
        <v>195</v>
      </c>
      <c r="D4493" s="166"/>
      <c r="E4493" s="166"/>
      <c r="F4493" s="166"/>
      <c r="G4493" s="166"/>
      <c r="H4493" s="166"/>
      <c r="I4493" s="166"/>
      <c r="J4493" s="166"/>
      <c r="K4493" s="166"/>
      <c r="L4493" s="113">
        <v>518.04</v>
      </c>
      <c r="M4493" s="109"/>
      <c r="N4493" s="110">
        <v>8402.61</v>
      </c>
      <c r="EZ4493" s="48"/>
      <c r="FA4493" s="49"/>
      <c r="FB4493" s="58"/>
      <c r="FC4493" s="58"/>
      <c r="FD4493" s="58"/>
      <c r="FJ4493" s="58"/>
      <c r="FK4493" s="105"/>
      <c r="FL4493" s="8" t="s">
        <v>195</v>
      </c>
      <c r="FM4493" s="105"/>
    </row>
    <row r="4494" spans="1:169" customFormat="1" ht="15" x14ac:dyDescent="0.25">
      <c r="A4494" s="106"/>
      <c r="B4494" s="62"/>
      <c r="C4494" s="166" t="s">
        <v>196</v>
      </c>
      <c r="D4494" s="166"/>
      <c r="E4494" s="166"/>
      <c r="F4494" s="166"/>
      <c r="G4494" s="166"/>
      <c r="H4494" s="166"/>
      <c r="I4494" s="166"/>
      <c r="J4494" s="166"/>
      <c r="K4494" s="166"/>
      <c r="L4494" s="108">
        <v>213388.83</v>
      </c>
      <c r="M4494" s="109"/>
      <c r="N4494" s="110">
        <v>11141030.82</v>
      </c>
      <c r="EZ4494" s="48"/>
      <c r="FA4494" s="49"/>
      <c r="FB4494" s="58"/>
      <c r="FC4494" s="58"/>
      <c r="FD4494" s="58"/>
      <c r="FJ4494" s="58"/>
      <c r="FK4494" s="105"/>
      <c r="FL4494" s="8" t="s">
        <v>196</v>
      </c>
      <c r="FM4494" s="105"/>
    </row>
    <row r="4495" spans="1:169" customFormat="1" ht="15" x14ac:dyDescent="0.25">
      <c r="A4495" s="106"/>
      <c r="B4495" s="62"/>
      <c r="C4495" s="166" t="s">
        <v>197</v>
      </c>
      <c r="D4495" s="166"/>
      <c r="E4495" s="166"/>
      <c r="F4495" s="166"/>
      <c r="G4495" s="166"/>
      <c r="H4495" s="166"/>
      <c r="I4495" s="166"/>
      <c r="J4495" s="166"/>
      <c r="K4495" s="166"/>
      <c r="L4495" s="108">
        <v>209349.61</v>
      </c>
      <c r="M4495" s="109"/>
      <c r="N4495" s="110">
        <v>10930141.949999999</v>
      </c>
      <c r="EZ4495" s="48"/>
      <c r="FA4495" s="49"/>
      <c r="FB4495" s="58"/>
      <c r="FC4495" s="58"/>
      <c r="FD4495" s="58"/>
      <c r="FJ4495" s="58"/>
      <c r="FK4495" s="105"/>
      <c r="FL4495" s="8" t="s">
        <v>197</v>
      </c>
      <c r="FM4495" s="105"/>
    </row>
    <row r="4496" spans="1:169" customFormat="1" ht="15" x14ac:dyDescent="0.25">
      <c r="A4496" s="106"/>
      <c r="B4496" s="62"/>
      <c r="C4496" s="166" t="s">
        <v>198</v>
      </c>
      <c r="D4496" s="166"/>
      <c r="E4496" s="166"/>
      <c r="F4496" s="166"/>
      <c r="G4496" s="166"/>
      <c r="H4496" s="166"/>
      <c r="I4496" s="166"/>
      <c r="J4496" s="166"/>
      <c r="K4496" s="166"/>
      <c r="L4496" s="108">
        <v>108263.47</v>
      </c>
      <c r="M4496" s="109"/>
      <c r="N4496" s="110">
        <v>5652435.6299999999</v>
      </c>
      <c r="EZ4496" s="48"/>
      <c r="FA4496" s="49"/>
      <c r="FB4496" s="58"/>
      <c r="FC4496" s="58"/>
      <c r="FD4496" s="58"/>
      <c r="FJ4496" s="58"/>
      <c r="FK4496" s="105"/>
      <c r="FL4496" s="8" t="s">
        <v>198</v>
      </c>
      <c r="FM4496" s="105"/>
    </row>
    <row r="4497" spans="1:172" customFormat="1" ht="15" x14ac:dyDescent="0.25">
      <c r="A4497" s="106"/>
      <c r="B4497" s="101"/>
      <c r="C4497" s="165" t="s">
        <v>1404</v>
      </c>
      <c r="D4497" s="165"/>
      <c r="E4497" s="165"/>
      <c r="F4497" s="165"/>
      <c r="G4497" s="165"/>
      <c r="H4497" s="165"/>
      <c r="I4497" s="165"/>
      <c r="J4497" s="165"/>
      <c r="K4497" s="165"/>
      <c r="L4497" s="115">
        <v>1153493.8</v>
      </c>
      <c r="M4497" s="103"/>
      <c r="N4497" s="104"/>
      <c r="EZ4497" s="48"/>
      <c r="FA4497" s="49"/>
      <c r="FB4497" s="58"/>
      <c r="FC4497" s="58"/>
      <c r="FD4497" s="58"/>
      <c r="FJ4497" s="58"/>
      <c r="FK4497" s="105"/>
      <c r="FM4497" s="105" t="s">
        <v>1404</v>
      </c>
    </row>
    <row r="4498" spans="1:172" customFormat="1" ht="15" x14ac:dyDescent="0.25">
      <c r="A4498" s="106"/>
      <c r="B4498" s="62"/>
      <c r="C4498" s="166" t="s">
        <v>200</v>
      </c>
      <c r="D4498" s="166"/>
      <c r="E4498" s="166"/>
      <c r="F4498" s="166"/>
      <c r="G4498" s="166"/>
      <c r="H4498" s="166"/>
      <c r="I4498" s="166"/>
      <c r="J4498" s="166"/>
      <c r="K4498" s="166"/>
      <c r="L4498" s="111"/>
      <c r="M4498" s="109"/>
      <c r="N4498" s="112"/>
      <c r="EZ4498" s="48"/>
      <c r="FA4498" s="49"/>
      <c r="FB4498" s="58"/>
      <c r="FC4498" s="58"/>
      <c r="FD4498" s="58"/>
      <c r="FJ4498" s="58"/>
      <c r="FK4498" s="105"/>
      <c r="FL4498" s="8" t="s">
        <v>200</v>
      </c>
      <c r="FM4498" s="105"/>
    </row>
    <row r="4499" spans="1:172" customFormat="1" ht="15" x14ac:dyDescent="0.25">
      <c r="A4499" s="106"/>
      <c r="B4499" s="62"/>
      <c r="C4499" s="166" t="s">
        <v>201</v>
      </c>
      <c r="D4499" s="166"/>
      <c r="E4499" s="166"/>
      <c r="F4499" s="166"/>
      <c r="G4499" s="166"/>
      <c r="H4499" s="166"/>
      <c r="I4499" s="64" t="s">
        <v>1405</v>
      </c>
      <c r="J4499" s="107"/>
      <c r="K4499" s="107"/>
      <c r="L4499" s="111"/>
      <c r="M4499" s="109"/>
      <c r="N4499" s="112"/>
      <c r="EZ4499" s="48"/>
      <c r="FA4499" s="49"/>
      <c r="FB4499" s="58"/>
      <c r="FC4499" s="58"/>
      <c r="FD4499" s="58"/>
      <c r="FJ4499" s="58"/>
      <c r="FK4499" s="105"/>
      <c r="FM4499" s="105"/>
      <c r="FN4499" s="8" t="s">
        <v>201</v>
      </c>
    </row>
    <row r="4500" spans="1:172" customFormat="1" ht="15" x14ac:dyDescent="0.25">
      <c r="A4500" s="106"/>
      <c r="B4500" s="62"/>
      <c r="C4500" s="166" t="s">
        <v>203</v>
      </c>
      <c r="D4500" s="166"/>
      <c r="E4500" s="166"/>
      <c r="F4500" s="166"/>
      <c r="G4500" s="166"/>
      <c r="H4500" s="166"/>
      <c r="I4500" s="64" t="s">
        <v>1406</v>
      </c>
      <c r="J4500" s="107"/>
      <c r="K4500" s="107"/>
      <c r="L4500" s="111"/>
      <c r="M4500" s="109"/>
      <c r="N4500" s="112"/>
      <c r="EZ4500" s="48"/>
      <c r="FA4500" s="49"/>
      <c r="FB4500" s="58"/>
      <c r="FC4500" s="58"/>
      <c r="FD4500" s="58"/>
      <c r="FJ4500" s="58"/>
      <c r="FK4500" s="105"/>
      <c r="FM4500" s="105"/>
      <c r="FN4500" s="8" t="s">
        <v>203</v>
      </c>
    </row>
    <row r="4501" spans="1:172" customFormat="1" ht="1.5" customHeight="1" x14ac:dyDescent="0.25">
      <c r="A4501" s="119"/>
      <c r="B4501" s="120"/>
      <c r="C4501" s="120"/>
      <c r="D4501" s="120"/>
      <c r="E4501" s="120"/>
      <c r="F4501" s="120"/>
      <c r="G4501" s="120"/>
      <c r="H4501" s="120"/>
      <c r="I4501" s="120"/>
      <c r="J4501" s="120"/>
      <c r="K4501" s="120"/>
      <c r="L4501" s="121"/>
      <c r="M4501" s="121"/>
      <c r="N4501" s="122"/>
    </row>
    <row r="4502" spans="1:172" customFormat="1" ht="15" x14ac:dyDescent="0.25">
      <c r="A4502" s="123"/>
      <c r="B4502" s="101"/>
      <c r="C4502" s="165" t="s">
        <v>1407</v>
      </c>
      <c r="D4502" s="165"/>
      <c r="E4502" s="165"/>
      <c r="F4502" s="165"/>
      <c r="G4502" s="165"/>
      <c r="H4502" s="165"/>
      <c r="I4502" s="165"/>
      <c r="J4502" s="165"/>
      <c r="K4502" s="165"/>
      <c r="L4502" s="102"/>
      <c r="M4502" s="103"/>
      <c r="N4502" s="104"/>
      <c r="FO4502" s="105" t="s">
        <v>1407</v>
      </c>
    </row>
    <row r="4503" spans="1:172" customFormat="1" ht="16.5" x14ac:dyDescent="0.3">
      <c r="A4503" s="106"/>
      <c r="B4503" s="62"/>
      <c r="C4503" s="166" t="s">
        <v>178</v>
      </c>
      <c r="D4503" s="166"/>
      <c r="E4503" s="166"/>
      <c r="F4503" s="166"/>
      <c r="G4503" s="166"/>
      <c r="H4503" s="166"/>
      <c r="I4503" s="166"/>
      <c r="J4503" s="166"/>
      <c r="K4503" s="166"/>
      <c r="L4503" s="108">
        <v>3983930.18</v>
      </c>
      <c r="M4503" s="109"/>
      <c r="N4503" s="110">
        <v>108695608.23999999</v>
      </c>
      <c r="O4503" s="124"/>
      <c r="P4503" s="124"/>
      <c r="Q4503" s="124"/>
      <c r="FO4503" s="105"/>
      <c r="FP4503" s="8" t="s">
        <v>178</v>
      </c>
    </row>
    <row r="4504" spans="1:172" customFormat="1" ht="16.5" x14ac:dyDescent="0.3">
      <c r="A4504" s="106"/>
      <c r="B4504" s="62"/>
      <c r="C4504" s="166" t="s">
        <v>179</v>
      </c>
      <c r="D4504" s="166"/>
      <c r="E4504" s="166"/>
      <c r="F4504" s="166"/>
      <c r="G4504" s="166"/>
      <c r="H4504" s="166"/>
      <c r="I4504" s="166"/>
      <c r="J4504" s="166"/>
      <c r="K4504" s="166"/>
      <c r="L4504" s="111"/>
      <c r="M4504" s="109"/>
      <c r="N4504" s="112"/>
      <c r="O4504" s="124"/>
      <c r="P4504" s="124"/>
      <c r="Q4504" s="124"/>
      <c r="FO4504" s="105"/>
      <c r="FP4504" s="8" t="s">
        <v>179</v>
      </c>
    </row>
    <row r="4505" spans="1:172" customFormat="1" ht="16.5" x14ac:dyDescent="0.3">
      <c r="A4505" s="106"/>
      <c r="B4505" s="62"/>
      <c r="C4505" s="166" t="s">
        <v>180</v>
      </c>
      <c r="D4505" s="166"/>
      <c r="E4505" s="166"/>
      <c r="F4505" s="166"/>
      <c r="G4505" s="166"/>
      <c r="H4505" s="166"/>
      <c r="I4505" s="166"/>
      <c r="J4505" s="166"/>
      <c r="K4505" s="166"/>
      <c r="L4505" s="108">
        <v>1508625.57</v>
      </c>
      <c r="M4505" s="109"/>
      <c r="N4505" s="110">
        <v>78765341.019999996</v>
      </c>
      <c r="O4505" s="124"/>
      <c r="P4505" s="124"/>
      <c r="Q4505" s="124"/>
      <c r="FO4505" s="105"/>
      <c r="FP4505" s="8" t="s">
        <v>180</v>
      </c>
    </row>
    <row r="4506" spans="1:172" customFormat="1" ht="16.5" x14ac:dyDescent="0.3">
      <c r="A4506" s="106"/>
      <c r="B4506" s="62"/>
      <c r="C4506" s="166" t="s">
        <v>181</v>
      </c>
      <c r="D4506" s="166"/>
      <c r="E4506" s="166"/>
      <c r="F4506" s="166"/>
      <c r="G4506" s="166"/>
      <c r="H4506" s="166"/>
      <c r="I4506" s="166"/>
      <c r="J4506" s="166"/>
      <c r="K4506" s="166"/>
      <c r="L4506" s="108">
        <v>904415.26</v>
      </c>
      <c r="M4506" s="109"/>
      <c r="N4506" s="110">
        <v>14216029</v>
      </c>
      <c r="O4506" s="124"/>
      <c r="P4506" s="124"/>
      <c r="Q4506" s="124"/>
      <c r="FO4506" s="105"/>
      <c r="FP4506" s="8" t="s">
        <v>181</v>
      </c>
    </row>
    <row r="4507" spans="1:172" customFormat="1" ht="16.5" x14ac:dyDescent="0.3">
      <c r="A4507" s="106"/>
      <c r="B4507" s="62"/>
      <c r="C4507" s="166" t="s">
        <v>182</v>
      </c>
      <c r="D4507" s="166"/>
      <c r="E4507" s="166"/>
      <c r="F4507" s="166"/>
      <c r="G4507" s="166"/>
      <c r="H4507" s="166"/>
      <c r="I4507" s="166"/>
      <c r="J4507" s="166"/>
      <c r="K4507" s="166"/>
      <c r="L4507" s="108">
        <v>85736.320000000007</v>
      </c>
      <c r="M4507" s="109"/>
      <c r="N4507" s="110">
        <v>4476293.29</v>
      </c>
      <c r="O4507" s="124"/>
      <c r="P4507" s="124"/>
      <c r="Q4507" s="124"/>
      <c r="FO4507" s="105"/>
      <c r="FP4507" s="8" t="s">
        <v>182</v>
      </c>
    </row>
    <row r="4508" spans="1:172" customFormat="1" ht="16.5" x14ac:dyDescent="0.3">
      <c r="A4508" s="106"/>
      <c r="B4508" s="62"/>
      <c r="C4508" s="166" t="s">
        <v>183</v>
      </c>
      <c r="D4508" s="166"/>
      <c r="E4508" s="166"/>
      <c r="F4508" s="166"/>
      <c r="G4508" s="166"/>
      <c r="H4508" s="166"/>
      <c r="I4508" s="166"/>
      <c r="J4508" s="166"/>
      <c r="K4508" s="166"/>
      <c r="L4508" s="108">
        <v>1453212.41</v>
      </c>
      <c r="M4508" s="109"/>
      <c r="N4508" s="110">
        <v>13805518.25</v>
      </c>
      <c r="O4508" s="124"/>
      <c r="P4508" s="124"/>
      <c r="Q4508" s="124"/>
      <c r="FO4508" s="105"/>
      <c r="FP4508" s="8" t="s">
        <v>183</v>
      </c>
    </row>
    <row r="4509" spans="1:172" customFormat="1" ht="16.5" x14ac:dyDescent="0.3">
      <c r="A4509" s="106"/>
      <c r="B4509" s="62"/>
      <c r="C4509" s="166" t="s">
        <v>184</v>
      </c>
      <c r="D4509" s="166"/>
      <c r="E4509" s="166"/>
      <c r="F4509" s="166"/>
      <c r="G4509" s="166"/>
      <c r="H4509" s="166"/>
      <c r="I4509" s="166"/>
      <c r="J4509" s="166"/>
      <c r="K4509" s="166"/>
      <c r="L4509" s="108">
        <v>117676.94</v>
      </c>
      <c r="M4509" s="109"/>
      <c r="N4509" s="110">
        <v>1908719.97</v>
      </c>
      <c r="O4509" s="124"/>
      <c r="P4509" s="124"/>
      <c r="Q4509" s="124"/>
      <c r="FO4509" s="105"/>
      <c r="FP4509" s="8" t="s">
        <v>184</v>
      </c>
    </row>
    <row r="4510" spans="1:172" customFormat="1" ht="16.5" x14ac:dyDescent="0.3">
      <c r="A4510" s="106"/>
      <c r="B4510" s="62"/>
      <c r="C4510" s="166" t="s">
        <v>185</v>
      </c>
      <c r="D4510" s="166"/>
      <c r="E4510" s="166"/>
      <c r="F4510" s="166"/>
      <c r="G4510" s="166"/>
      <c r="H4510" s="166"/>
      <c r="I4510" s="166"/>
      <c r="J4510" s="166"/>
      <c r="K4510" s="166"/>
      <c r="L4510" s="108">
        <v>6398318.8700000001</v>
      </c>
      <c r="M4510" s="109"/>
      <c r="N4510" s="110">
        <v>234750840.99000001</v>
      </c>
      <c r="O4510" s="124"/>
      <c r="P4510" s="124"/>
      <c r="Q4510" s="124"/>
      <c r="FO4510" s="105"/>
      <c r="FP4510" s="8" t="s">
        <v>185</v>
      </c>
    </row>
    <row r="4511" spans="1:172" customFormat="1" ht="16.5" x14ac:dyDescent="0.3">
      <c r="A4511" s="106"/>
      <c r="B4511" s="62"/>
      <c r="C4511" s="166" t="s">
        <v>186</v>
      </c>
      <c r="D4511" s="166"/>
      <c r="E4511" s="166"/>
      <c r="F4511" s="166"/>
      <c r="G4511" s="166"/>
      <c r="H4511" s="166"/>
      <c r="I4511" s="166"/>
      <c r="J4511" s="166"/>
      <c r="K4511" s="166"/>
      <c r="L4511" s="108">
        <v>6265611.9100000001</v>
      </c>
      <c r="M4511" s="109"/>
      <c r="N4511" s="110">
        <v>232598334.09</v>
      </c>
      <c r="O4511" s="124"/>
      <c r="P4511" s="124"/>
      <c r="Q4511" s="124"/>
      <c r="FO4511" s="105"/>
      <c r="FP4511" s="8" t="s">
        <v>186</v>
      </c>
    </row>
    <row r="4512" spans="1:172" customFormat="1" ht="16.5" x14ac:dyDescent="0.3">
      <c r="A4512" s="106"/>
      <c r="B4512" s="62"/>
      <c r="C4512" s="166" t="s">
        <v>187</v>
      </c>
      <c r="D4512" s="166"/>
      <c r="E4512" s="166"/>
      <c r="F4512" s="166"/>
      <c r="G4512" s="166"/>
      <c r="H4512" s="166"/>
      <c r="I4512" s="166"/>
      <c r="J4512" s="166"/>
      <c r="K4512" s="166"/>
      <c r="L4512" s="111"/>
      <c r="M4512" s="109"/>
      <c r="N4512" s="112"/>
      <c r="O4512" s="124"/>
      <c r="P4512" s="124"/>
      <c r="Q4512" s="124"/>
      <c r="FO4512" s="105"/>
      <c r="FP4512" s="8" t="s">
        <v>187</v>
      </c>
    </row>
    <row r="4513" spans="1:173" customFormat="1" ht="16.5" x14ac:dyDescent="0.3">
      <c r="A4513" s="106"/>
      <c r="B4513" s="62"/>
      <c r="C4513" s="166" t="s">
        <v>188</v>
      </c>
      <c r="D4513" s="166"/>
      <c r="E4513" s="166"/>
      <c r="F4513" s="166"/>
      <c r="G4513" s="166"/>
      <c r="H4513" s="166"/>
      <c r="I4513" s="166"/>
      <c r="J4513" s="166"/>
      <c r="K4513" s="166"/>
      <c r="L4513" s="108">
        <v>1508625.57</v>
      </c>
      <c r="M4513" s="109"/>
      <c r="N4513" s="110">
        <v>78765341.019999996</v>
      </c>
      <c r="O4513" s="124"/>
      <c r="P4513" s="124"/>
      <c r="Q4513" s="124"/>
      <c r="FO4513" s="105"/>
      <c r="FP4513" s="8" t="s">
        <v>188</v>
      </c>
    </row>
    <row r="4514" spans="1:173" customFormat="1" ht="16.5" x14ac:dyDescent="0.3">
      <c r="A4514" s="106"/>
      <c r="B4514" s="62"/>
      <c r="C4514" s="166" t="s">
        <v>189</v>
      </c>
      <c r="D4514" s="166"/>
      <c r="E4514" s="166"/>
      <c r="F4514" s="166"/>
      <c r="G4514" s="166"/>
      <c r="H4514" s="166"/>
      <c r="I4514" s="166"/>
      <c r="J4514" s="166"/>
      <c r="K4514" s="166"/>
      <c r="L4514" s="108">
        <v>889385.24</v>
      </c>
      <c r="M4514" s="109"/>
      <c r="N4514" s="110">
        <v>13972242.07</v>
      </c>
      <c r="O4514" s="124"/>
      <c r="P4514" s="124"/>
      <c r="Q4514" s="124"/>
      <c r="FO4514" s="105"/>
      <c r="FP4514" s="8" t="s">
        <v>189</v>
      </c>
    </row>
    <row r="4515" spans="1:173" customFormat="1" ht="16.5" x14ac:dyDescent="0.3">
      <c r="A4515" s="106"/>
      <c r="B4515" s="62"/>
      <c r="C4515" s="166" t="s">
        <v>190</v>
      </c>
      <c r="D4515" s="166"/>
      <c r="E4515" s="166"/>
      <c r="F4515" s="166"/>
      <c r="G4515" s="166"/>
      <c r="H4515" s="166"/>
      <c r="I4515" s="166"/>
      <c r="J4515" s="166"/>
      <c r="K4515" s="166"/>
      <c r="L4515" s="108">
        <v>85736.320000000007</v>
      </c>
      <c r="M4515" s="109"/>
      <c r="N4515" s="110">
        <v>4476293.29</v>
      </c>
      <c r="O4515" s="124"/>
      <c r="P4515" s="124"/>
      <c r="Q4515" s="124"/>
      <c r="FO4515" s="105"/>
      <c r="FP4515" s="8" t="s">
        <v>190</v>
      </c>
    </row>
    <row r="4516" spans="1:173" customFormat="1" ht="16.5" x14ac:dyDescent="0.3">
      <c r="A4516" s="106"/>
      <c r="B4516" s="62"/>
      <c r="C4516" s="166" t="s">
        <v>191</v>
      </c>
      <c r="D4516" s="166"/>
      <c r="E4516" s="166"/>
      <c r="F4516" s="166"/>
      <c r="G4516" s="166"/>
      <c r="H4516" s="166"/>
      <c r="I4516" s="166"/>
      <c r="J4516" s="166"/>
      <c r="K4516" s="166"/>
      <c r="L4516" s="108">
        <v>1453212.41</v>
      </c>
      <c r="M4516" s="109"/>
      <c r="N4516" s="110">
        <v>13805518.25</v>
      </c>
      <c r="O4516" s="124"/>
      <c r="P4516" s="124"/>
      <c r="Q4516" s="124"/>
      <c r="FO4516" s="105"/>
      <c r="FP4516" s="8" t="s">
        <v>191</v>
      </c>
    </row>
    <row r="4517" spans="1:173" customFormat="1" ht="16.5" x14ac:dyDescent="0.3">
      <c r="A4517" s="106"/>
      <c r="B4517" s="62"/>
      <c r="C4517" s="166" t="s">
        <v>192</v>
      </c>
      <c r="D4517" s="166"/>
      <c r="E4517" s="166"/>
      <c r="F4517" s="166"/>
      <c r="G4517" s="166"/>
      <c r="H4517" s="166"/>
      <c r="I4517" s="166"/>
      <c r="J4517" s="166"/>
      <c r="K4517" s="166"/>
      <c r="L4517" s="108">
        <v>1624566.8</v>
      </c>
      <c r="M4517" s="109"/>
      <c r="N4517" s="110">
        <v>84818629.780000001</v>
      </c>
      <c r="O4517" s="124"/>
      <c r="P4517" s="124"/>
      <c r="Q4517" s="124"/>
      <c r="FO4517" s="105"/>
      <c r="FP4517" s="8" t="s">
        <v>192</v>
      </c>
    </row>
    <row r="4518" spans="1:173" customFormat="1" ht="16.5" x14ac:dyDescent="0.3">
      <c r="A4518" s="106"/>
      <c r="B4518" s="62"/>
      <c r="C4518" s="166" t="s">
        <v>193</v>
      </c>
      <c r="D4518" s="166"/>
      <c r="E4518" s="166"/>
      <c r="F4518" s="166"/>
      <c r="G4518" s="166"/>
      <c r="H4518" s="166"/>
      <c r="I4518" s="166"/>
      <c r="J4518" s="166"/>
      <c r="K4518" s="166"/>
      <c r="L4518" s="108">
        <v>789821.89</v>
      </c>
      <c r="M4518" s="109"/>
      <c r="N4518" s="110">
        <v>41236602.969999999</v>
      </c>
      <c r="O4518" s="124"/>
      <c r="P4518" s="124"/>
      <c r="Q4518" s="124"/>
      <c r="FO4518" s="105"/>
      <c r="FP4518" s="8" t="s">
        <v>193</v>
      </c>
    </row>
    <row r="4519" spans="1:173" customFormat="1" ht="16.5" x14ac:dyDescent="0.3">
      <c r="A4519" s="106"/>
      <c r="B4519" s="62"/>
      <c r="C4519" s="166" t="s">
        <v>194</v>
      </c>
      <c r="D4519" s="166"/>
      <c r="E4519" s="166"/>
      <c r="F4519" s="166"/>
      <c r="G4519" s="166"/>
      <c r="H4519" s="166"/>
      <c r="I4519" s="166"/>
      <c r="J4519" s="166"/>
      <c r="K4519" s="166"/>
      <c r="L4519" s="108">
        <v>15030.02</v>
      </c>
      <c r="M4519" s="109"/>
      <c r="N4519" s="110">
        <v>243786.93</v>
      </c>
      <c r="O4519" s="124"/>
      <c r="P4519" s="124"/>
      <c r="Q4519" s="124"/>
      <c r="FO4519" s="105"/>
      <c r="FP4519" s="8" t="s">
        <v>194</v>
      </c>
    </row>
    <row r="4520" spans="1:173" customFormat="1" ht="16.5" x14ac:dyDescent="0.3">
      <c r="A4520" s="106"/>
      <c r="B4520" s="62"/>
      <c r="C4520" s="166" t="s">
        <v>195</v>
      </c>
      <c r="D4520" s="166"/>
      <c r="E4520" s="166"/>
      <c r="F4520" s="166"/>
      <c r="G4520" s="166"/>
      <c r="H4520" s="166"/>
      <c r="I4520" s="166"/>
      <c r="J4520" s="166"/>
      <c r="K4520" s="166"/>
      <c r="L4520" s="108">
        <v>117676.94</v>
      </c>
      <c r="M4520" s="109"/>
      <c r="N4520" s="110">
        <v>1908719.97</v>
      </c>
      <c r="O4520" s="124"/>
      <c r="P4520" s="124"/>
      <c r="Q4520" s="124"/>
      <c r="FO4520" s="105"/>
      <c r="FP4520" s="8" t="s">
        <v>195</v>
      </c>
    </row>
    <row r="4521" spans="1:173" customFormat="1" ht="16.5" x14ac:dyDescent="0.3">
      <c r="A4521" s="106"/>
      <c r="B4521" s="62"/>
      <c r="C4521" s="166" t="s">
        <v>196</v>
      </c>
      <c r="D4521" s="166"/>
      <c r="E4521" s="166"/>
      <c r="F4521" s="166"/>
      <c r="G4521" s="166"/>
      <c r="H4521" s="166"/>
      <c r="I4521" s="166"/>
      <c r="J4521" s="166"/>
      <c r="K4521" s="166"/>
      <c r="L4521" s="108">
        <v>1594361.89</v>
      </c>
      <c r="M4521" s="109"/>
      <c r="N4521" s="110">
        <v>83241634.310000002</v>
      </c>
      <c r="O4521" s="124"/>
      <c r="P4521" s="124"/>
      <c r="Q4521" s="124"/>
      <c r="FO4521" s="105"/>
      <c r="FP4521" s="8" t="s">
        <v>196</v>
      </c>
    </row>
    <row r="4522" spans="1:173" customFormat="1" ht="16.5" x14ac:dyDescent="0.3">
      <c r="A4522" s="106"/>
      <c r="B4522" s="62"/>
      <c r="C4522" s="166" t="s">
        <v>197</v>
      </c>
      <c r="D4522" s="166"/>
      <c r="E4522" s="166"/>
      <c r="F4522" s="166"/>
      <c r="G4522" s="166"/>
      <c r="H4522" s="166"/>
      <c r="I4522" s="166"/>
      <c r="J4522" s="166"/>
      <c r="K4522" s="166"/>
      <c r="L4522" s="108">
        <v>1624566.8</v>
      </c>
      <c r="M4522" s="109"/>
      <c r="N4522" s="110">
        <v>84818629.780000001</v>
      </c>
      <c r="O4522" s="124"/>
      <c r="P4522" s="124"/>
      <c r="Q4522" s="124"/>
      <c r="FO4522" s="105"/>
      <c r="FP4522" s="8" t="s">
        <v>197</v>
      </c>
    </row>
    <row r="4523" spans="1:173" customFormat="1" ht="16.5" x14ac:dyDescent="0.3">
      <c r="A4523" s="106"/>
      <c r="B4523" s="62"/>
      <c r="C4523" s="166" t="s">
        <v>198</v>
      </c>
      <c r="D4523" s="166"/>
      <c r="E4523" s="166"/>
      <c r="F4523" s="166"/>
      <c r="G4523" s="166"/>
      <c r="H4523" s="166"/>
      <c r="I4523" s="166"/>
      <c r="J4523" s="166"/>
      <c r="K4523" s="166"/>
      <c r="L4523" s="108">
        <v>789821.89</v>
      </c>
      <c r="M4523" s="109"/>
      <c r="N4523" s="110">
        <v>41236602.969999999</v>
      </c>
      <c r="O4523" s="124"/>
      <c r="P4523" s="124"/>
      <c r="Q4523" s="124"/>
      <c r="FO4523" s="105"/>
      <c r="FP4523" s="8" t="s">
        <v>198</v>
      </c>
    </row>
    <row r="4524" spans="1:173" customFormat="1" ht="16.5" x14ac:dyDescent="0.3">
      <c r="A4524" s="106"/>
      <c r="B4524" s="101"/>
      <c r="C4524" s="165" t="s">
        <v>1408</v>
      </c>
      <c r="D4524" s="165"/>
      <c r="E4524" s="165"/>
      <c r="F4524" s="165"/>
      <c r="G4524" s="165"/>
      <c r="H4524" s="165"/>
      <c r="I4524" s="165"/>
      <c r="J4524" s="165"/>
      <c r="K4524" s="165"/>
      <c r="L4524" s="115">
        <v>6398318.8700000001</v>
      </c>
      <c r="M4524" s="103"/>
      <c r="N4524" s="125">
        <v>234750840.99000001</v>
      </c>
      <c r="O4524" s="124"/>
      <c r="P4524" s="124"/>
      <c r="Q4524" s="124"/>
      <c r="FO4524" s="105"/>
      <c r="FQ4524" s="105" t="s">
        <v>1408</v>
      </c>
    </row>
    <row r="4525" spans="1:173" customFormat="1" ht="16.5" x14ac:dyDescent="0.3">
      <c r="A4525" s="106"/>
      <c r="B4525" s="101"/>
      <c r="C4525" s="165" t="s">
        <v>1408</v>
      </c>
      <c r="D4525" s="165"/>
      <c r="E4525" s="165"/>
      <c r="F4525" s="165"/>
      <c r="G4525" s="165"/>
      <c r="H4525" s="165"/>
      <c r="I4525" s="165"/>
      <c r="J4525" s="165"/>
      <c r="K4525" s="165"/>
      <c r="L4525" s="115">
        <v>6398318.8700000001</v>
      </c>
      <c r="M4525" s="103"/>
      <c r="N4525" s="125">
        <v>234750840.99000001</v>
      </c>
      <c r="O4525" s="124"/>
      <c r="P4525" s="124"/>
      <c r="Q4525" s="124"/>
      <c r="FO4525" s="105"/>
      <c r="FQ4525" s="105" t="s">
        <v>1408</v>
      </c>
    </row>
    <row r="4526" spans="1:173" customFormat="1" ht="16.5" x14ac:dyDescent="0.3">
      <c r="A4526" s="106"/>
      <c r="B4526" s="62"/>
      <c r="C4526" s="166" t="s">
        <v>1409</v>
      </c>
      <c r="D4526" s="166"/>
      <c r="E4526" s="166"/>
      <c r="F4526" s="166"/>
      <c r="G4526" s="166"/>
      <c r="H4526" s="166"/>
      <c r="I4526" s="166"/>
      <c r="J4526" s="166"/>
      <c r="K4526" s="166"/>
      <c r="L4526" s="108">
        <v>191949.57</v>
      </c>
      <c r="M4526" s="109"/>
      <c r="N4526" s="110">
        <v>7042525.2300000004</v>
      </c>
      <c r="O4526" s="124"/>
      <c r="P4526" s="124"/>
      <c r="Q4526" s="124"/>
      <c r="FO4526" s="105"/>
      <c r="FP4526" s="8" t="s">
        <v>1409</v>
      </c>
      <c r="FQ4526" s="105"/>
    </row>
    <row r="4527" spans="1:173" customFormat="1" ht="16.5" x14ac:dyDescent="0.3">
      <c r="A4527" s="106"/>
      <c r="B4527" s="101"/>
      <c r="C4527" s="165" t="s">
        <v>1410</v>
      </c>
      <c r="D4527" s="165"/>
      <c r="E4527" s="165"/>
      <c r="F4527" s="165"/>
      <c r="G4527" s="165"/>
      <c r="H4527" s="165"/>
      <c r="I4527" s="165"/>
      <c r="J4527" s="165"/>
      <c r="K4527" s="165"/>
      <c r="L4527" s="115">
        <v>6590268.4400000004</v>
      </c>
      <c r="M4527" s="103"/>
      <c r="N4527" s="125">
        <v>241793366.22</v>
      </c>
      <c r="O4527" s="124"/>
      <c r="P4527" s="124"/>
      <c r="Q4527" s="124"/>
      <c r="FO4527" s="105"/>
      <c r="FQ4527" s="105" t="s">
        <v>1410</v>
      </c>
    </row>
    <row r="4528" spans="1:173" customFormat="1" ht="16.5" x14ac:dyDescent="0.3">
      <c r="A4528" s="106"/>
      <c r="B4528" s="101"/>
      <c r="C4528" s="165" t="s">
        <v>1411</v>
      </c>
      <c r="D4528" s="165"/>
      <c r="E4528" s="165"/>
      <c r="F4528" s="165"/>
      <c r="G4528" s="165"/>
      <c r="H4528" s="165"/>
      <c r="I4528" s="165"/>
      <c r="J4528" s="165"/>
      <c r="K4528" s="165"/>
      <c r="L4528" s="115">
        <v>6590268.4400000004</v>
      </c>
      <c r="M4528" s="103"/>
      <c r="N4528" s="125">
        <v>241793366.22</v>
      </c>
      <c r="O4528" s="124"/>
      <c r="P4528" s="124"/>
      <c r="Q4528" s="124"/>
      <c r="FO4528" s="105"/>
      <c r="FQ4528" s="105" t="s">
        <v>1411</v>
      </c>
    </row>
    <row r="4529" spans="1:236" customFormat="1" ht="16.5" x14ac:dyDescent="0.3">
      <c r="A4529" s="106"/>
      <c r="B4529" s="62"/>
      <c r="C4529" s="166" t="s">
        <v>200</v>
      </c>
      <c r="D4529" s="166"/>
      <c r="E4529" s="166"/>
      <c r="F4529" s="166"/>
      <c r="G4529" s="166"/>
      <c r="H4529" s="166"/>
      <c r="I4529" s="166"/>
      <c r="J4529" s="166"/>
      <c r="K4529" s="166"/>
      <c r="L4529" s="111"/>
      <c r="M4529" s="109"/>
      <c r="N4529" s="112"/>
      <c r="O4529" s="124"/>
      <c r="P4529" s="124"/>
      <c r="Q4529" s="124"/>
      <c r="FO4529" s="105"/>
      <c r="FP4529" s="8" t="s">
        <v>200</v>
      </c>
      <c r="FQ4529" s="105"/>
    </row>
    <row r="4530" spans="1:236" customFormat="1" ht="16.5" x14ac:dyDescent="0.3">
      <c r="A4530" s="106"/>
      <c r="B4530" s="62"/>
      <c r="C4530" s="166" t="s">
        <v>201</v>
      </c>
      <c r="D4530" s="166"/>
      <c r="E4530" s="166"/>
      <c r="F4530" s="166"/>
      <c r="G4530" s="166"/>
      <c r="H4530" s="166"/>
      <c r="I4530" s="64" t="s">
        <v>1412</v>
      </c>
      <c r="J4530" s="107"/>
      <c r="K4530" s="107"/>
      <c r="L4530" s="111"/>
      <c r="M4530" s="109"/>
      <c r="N4530" s="112"/>
      <c r="O4530" s="124"/>
      <c r="P4530" s="124"/>
      <c r="Q4530" s="124"/>
      <c r="FO4530" s="105"/>
      <c r="FQ4530" s="105"/>
      <c r="FR4530" s="8" t="s">
        <v>201</v>
      </c>
    </row>
    <row r="4531" spans="1:236" customFormat="1" ht="16.5" x14ac:dyDescent="0.3">
      <c r="A4531" s="106"/>
      <c r="B4531" s="62"/>
      <c r="C4531" s="166" t="s">
        <v>203</v>
      </c>
      <c r="D4531" s="166"/>
      <c r="E4531" s="166"/>
      <c r="F4531" s="166"/>
      <c r="G4531" s="166"/>
      <c r="H4531" s="166"/>
      <c r="I4531" s="64" t="s">
        <v>1413</v>
      </c>
      <c r="J4531" s="107"/>
      <c r="K4531" s="107"/>
      <c r="L4531" s="111"/>
      <c r="M4531" s="109"/>
      <c r="N4531" s="112"/>
      <c r="O4531" s="124"/>
      <c r="P4531" s="124"/>
      <c r="Q4531" s="124"/>
      <c r="FO4531" s="105"/>
      <c r="FQ4531" s="105"/>
      <c r="FR4531" s="8" t="s">
        <v>203</v>
      </c>
    </row>
    <row r="4532" spans="1:236" customFormat="1" ht="1.5" customHeight="1" x14ac:dyDescent="0.25">
      <c r="A4532" s="119"/>
      <c r="B4532" s="99"/>
      <c r="C4532" s="97"/>
      <c r="D4532" s="97"/>
      <c r="E4532" s="97"/>
      <c r="F4532" s="97"/>
      <c r="G4532" s="97"/>
      <c r="H4532" s="97"/>
      <c r="I4532" s="97"/>
      <c r="J4532" s="97"/>
      <c r="K4532" s="97"/>
      <c r="L4532" s="126"/>
      <c r="M4532" s="127"/>
      <c r="N4532" s="128"/>
    </row>
    <row r="4533" spans="1:236" customFormat="1" ht="26.25" customHeight="1" x14ac:dyDescent="0.25">
      <c r="A4533" s="129"/>
      <c r="B4533" s="130"/>
      <c r="C4533" s="130"/>
      <c r="D4533" s="130"/>
      <c r="E4533" s="130"/>
      <c r="F4533" s="130"/>
      <c r="G4533" s="130"/>
      <c r="H4533" s="130"/>
      <c r="I4533" s="130"/>
      <c r="J4533" s="130"/>
      <c r="K4533" s="130"/>
      <c r="L4533" s="130"/>
      <c r="M4533" s="130"/>
      <c r="N4533" s="130"/>
    </row>
    <row r="4534" spans="1:236" s="31" customFormat="1" ht="15" x14ac:dyDescent="0.25">
      <c r="A4534" s="11"/>
      <c r="B4534" s="111" t="s">
        <v>1414</v>
      </c>
      <c r="C4534" s="167"/>
      <c r="D4534" s="167"/>
      <c r="E4534" s="167"/>
      <c r="F4534" s="167"/>
      <c r="G4534" s="167"/>
      <c r="H4534" s="168"/>
      <c r="I4534" s="168"/>
      <c r="J4534" s="168"/>
      <c r="K4534" s="168"/>
      <c r="L4534" s="168"/>
      <c r="M4534"/>
      <c r="N4534"/>
      <c r="O4534"/>
      <c r="P4534"/>
      <c r="Q4534"/>
      <c r="R4534"/>
      <c r="S4534"/>
      <c r="T4534"/>
      <c r="U4534"/>
      <c r="V4534"/>
      <c r="W4534"/>
      <c r="X4534"/>
      <c r="Y4534" s="14"/>
      <c r="Z4534" s="14"/>
      <c r="AA4534" s="14"/>
      <c r="AB4534" s="14"/>
      <c r="AC4534" s="14"/>
      <c r="AD4534" s="14"/>
      <c r="AE4534" s="14"/>
      <c r="AF4534" s="14"/>
      <c r="AG4534" s="14"/>
      <c r="AH4534" s="14"/>
      <c r="AI4534" s="14"/>
      <c r="AJ4534" s="14"/>
      <c r="AK4534" s="14"/>
      <c r="AL4534" s="14"/>
      <c r="AM4534" s="14"/>
      <c r="AN4534" s="14"/>
      <c r="AO4534" s="19"/>
      <c r="AP4534" s="19"/>
      <c r="AQ4534" s="19"/>
      <c r="AR4534" s="19"/>
      <c r="AS4534" s="19"/>
      <c r="AT4534" s="19"/>
      <c r="AU4534" s="14"/>
      <c r="AV4534" s="14"/>
      <c r="AW4534" s="14"/>
      <c r="AX4534" s="14"/>
      <c r="AY4534" s="14"/>
      <c r="AZ4534" s="14"/>
      <c r="BA4534" s="14"/>
      <c r="BB4534" s="14"/>
      <c r="BC4534" s="19"/>
      <c r="BD4534" s="19"/>
      <c r="BE4534" s="19"/>
      <c r="BF4534" s="19"/>
      <c r="BG4534" s="19"/>
      <c r="BH4534" s="19"/>
      <c r="BI4534" s="14"/>
      <c r="BJ4534" s="14"/>
      <c r="BK4534" s="14"/>
      <c r="BL4534" s="14"/>
      <c r="BM4534" s="14"/>
      <c r="BN4534" s="14"/>
      <c r="BO4534" s="14"/>
      <c r="BP4534" s="14"/>
      <c r="BQ4534" s="19"/>
      <c r="BR4534" s="19"/>
      <c r="BS4534" s="19"/>
      <c r="BT4534" s="19"/>
      <c r="BU4534" s="19"/>
      <c r="BV4534" s="19"/>
      <c r="BW4534" s="14"/>
      <c r="BX4534" s="14"/>
      <c r="BY4534" s="14"/>
      <c r="BZ4534" s="14"/>
      <c r="CA4534" s="14"/>
      <c r="CB4534" s="14"/>
      <c r="CC4534" s="14"/>
      <c r="CD4534" s="14"/>
      <c r="CE4534" s="19"/>
      <c r="CF4534" s="19"/>
      <c r="CG4534" s="19"/>
      <c r="CH4534" s="19"/>
      <c r="CI4534" s="19"/>
      <c r="CJ4534" s="19"/>
      <c r="CK4534" s="14"/>
      <c r="CL4534" s="14"/>
      <c r="CM4534" s="14"/>
      <c r="CN4534" s="14"/>
      <c r="CO4534" s="14"/>
      <c r="CP4534" s="14"/>
      <c r="CQ4534" s="14"/>
      <c r="CR4534" s="14"/>
      <c r="CS4534" s="19"/>
      <c r="CT4534" s="19"/>
      <c r="CU4534" s="19"/>
      <c r="CV4534" s="19"/>
      <c r="CW4534" s="19"/>
      <c r="CX4534" s="19"/>
      <c r="CY4534" s="14"/>
      <c r="CZ4534" s="14"/>
      <c r="DA4534" s="14"/>
      <c r="DB4534" s="14"/>
      <c r="DC4534" s="14"/>
      <c r="DD4534" s="14"/>
      <c r="DE4534" s="14"/>
      <c r="DF4534" s="14"/>
      <c r="DG4534" s="22"/>
      <c r="DH4534" s="22"/>
      <c r="DI4534" s="22"/>
      <c r="DJ4534" s="22"/>
      <c r="DK4534" s="22"/>
      <c r="DL4534" s="22"/>
      <c r="DM4534" s="22"/>
      <c r="DN4534" s="22"/>
      <c r="DO4534" s="22"/>
      <c r="DP4534" s="22"/>
      <c r="DQ4534" s="22"/>
      <c r="DR4534" s="22"/>
      <c r="DS4534" s="22"/>
      <c r="DT4534" s="22"/>
      <c r="DU4534" s="22"/>
      <c r="DV4534" s="22"/>
      <c r="DW4534" s="22"/>
      <c r="DX4534" s="22"/>
      <c r="DY4534" s="22"/>
      <c r="DZ4534" s="22"/>
      <c r="EA4534" s="22"/>
      <c r="EB4534" s="22"/>
      <c r="EC4534" s="22"/>
      <c r="ED4534" s="22"/>
      <c r="EE4534" s="22"/>
      <c r="EF4534" s="22"/>
      <c r="EG4534" s="22"/>
      <c r="EH4534" s="22"/>
      <c r="EI4534" s="22"/>
      <c r="EJ4534" s="22"/>
      <c r="EK4534" s="22"/>
      <c r="EL4534" s="22"/>
      <c r="EM4534" s="22"/>
      <c r="EN4534" s="22"/>
      <c r="EO4534" s="22"/>
      <c r="EP4534" s="22"/>
      <c r="EQ4534" s="22"/>
      <c r="ER4534" s="22"/>
      <c r="ES4534" s="22"/>
      <c r="ET4534" s="22"/>
      <c r="EU4534" s="22"/>
      <c r="EV4534" s="22"/>
      <c r="EW4534" s="18"/>
      <c r="EX4534" s="18"/>
      <c r="EY4534" s="18"/>
      <c r="EZ4534" s="131"/>
      <c r="FA4534" s="131"/>
      <c r="FB4534" s="19"/>
      <c r="FC4534" s="19"/>
      <c r="FD4534" s="19"/>
      <c r="FE4534" s="19"/>
      <c r="FF4534" s="19"/>
      <c r="FG4534" s="19"/>
      <c r="FH4534" s="19"/>
      <c r="FI4534" s="19"/>
      <c r="FJ4534" s="19"/>
      <c r="FK4534" s="132"/>
      <c r="FL4534" s="132"/>
      <c r="FM4534" s="132"/>
      <c r="FN4534" s="132"/>
      <c r="FO4534" s="132"/>
      <c r="FP4534" s="132"/>
      <c r="FQ4534" s="132"/>
      <c r="FR4534" s="132"/>
      <c r="FS4534" s="132" t="s">
        <v>4</v>
      </c>
      <c r="FT4534" s="132" t="s">
        <v>4</v>
      </c>
      <c r="FU4534" s="132" t="s">
        <v>4</v>
      </c>
      <c r="FV4534" s="132" t="s">
        <v>4</v>
      </c>
      <c r="FW4534" s="132" t="s">
        <v>4</v>
      </c>
      <c r="FX4534" s="133" t="s">
        <v>4</v>
      </c>
      <c r="FY4534" s="133" t="s">
        <v>4</v>
      </c>
      <c r="FZ4534" s="133" t="s">
        <v>4</v>
      </c>
      <c r="GA4534" s="133" t="s">
        <v>4</v>
      </c>
      <c r="GB4534" s="133" t="s">
        <v>4</v>
      </c>
      <c r="GC4534" s="132"/>
      <c r="GD4534" s="132"/>
      <c r="GE4534" s="132"/>
      <c r="GF4534" s="132"/>
      <c r="GG4534" s="132"/>
      <c r="GH4534" s="133"/>
      <c r="GI4534" s="133"/>
      <c r="GJ4534" s="133"/>
      <c r="GK4534" s="133"/>
      <c r="GL4534" s="133"/>
      <c r="GM4534" s="19"/>
      <c r="GN4534" s="19"/>
      <c r="GO4534" s="19"/>
      <c r="GP4534" s="19"/>
      <c r="GQ4534" s="19"/>
      <c r="GR4534" s="19"/>
      <c r="GS4534" s="19"/>
      <c r="GT4534" s="19"/>
      <c r="GU4534" s="19"/>
      <c r="GV4534" s="19"/>
      <c r="GW4534" s="19"/>
      <c r="GX4534" s="19"/>
      <c r="GY4534" s="19"/>
      <c r="GZ4534" s="19"/>
      <c r="HA4534" s="19"/>
      <c r="HB4534" s="19"/>
      <c r="HC4534" s="19"/>
      <c r="HD4534" s="19"/>
      <c r="HE4534" s="19"/>
      <c r="HF4534" s="19"/>
      <c r="HG4534" s="19"/>
      <c r="HH4534" s="19"/>
      <c r="HI4534" s="19"/>
      <c r="HJ4534" s="19"/>
      <c r="HK4534" s="19"/>
      <c r="HL4534" s="19"/>
      <c r="HM4534" s="19"/>
      <c r="HN4534" s="19"/>
      <c r="HO4534" s="19"/>
      <c r="HP4534" s="19"/>
      <c r="HQ4534" s="19"/>
      <c r="HR4534" s="19"/>
      <c r="HS4534" s="19"/>
      <c r="HT4534" s="19"/>
      <c r="HU4534" s="19"/>
      <c r="HV4534" s="19"/>
      <c r="HW4534" s="19"/>
      <c r="HX4534" s="19"/>
      <c r="HY4534" s="19"/>
      <c r="HZ4534" s="19"/>
      <c r="IA4534" s="19"/>
      <c r="IB4534" s="19"/>
    </row>
    <row r="4535" spans="1:236" s="134" customFormat="1" ht="16.5" customHeight="1" x14ac:dyDescent="0.25">
      <c r="A4535" s="13"/>
      <c r="B4535" s="111"/>
      <c r="C4535" s="169" t="s">
        <v>1415</v>
      </c>
      <c r="D4535" s="169"/>
      <c r="E4535" s="169"/>
      <c r="F4535" s="169"/>
      <c r="G4535" s="169"/>
      <c r="H4535" s="169"/>
      <c r="I4535" s="169"/>
      <c r="J4535" s="169"/>
      <c r="K4535" s="169"/>
      <c r="L4535" s="169"/>
      <c r="Y4535" s="19"/>
      <c r="Z4535" s="19"/>
      <c r="AA4535" s="19"/>
      <c r="AB4535" s="19"/>
      <c r="AC4535" s="19"/>
      <c r="AD4535" s="19"/>
      <c r="AE4535" s="19"/>
      <c r="AF4535" s="19"/>
      <c r="AG4535" s="19"/>
      <c r="AH4535" s="19"/>
      <c r="AI4535" s="19"/>
      <c r="AJ4535" s="19"/>
      <c r="AK4535" s="19"/>
      <c r="AL4535" s="19"/>
      <c r="AM4535" s="19"/>
      <c r="AN4535" s="19"/>
      <c r="AO4535" s="19"/>
      <c r="AP4535" s="19"/>
      <c r="AQ4535" s="19"/>
      <c r="AR4535" s="19"/>
      <c r="AS4535" s="19"/>
      <c r="AT4535" s="19"/>
      <c r="AU4535" s="19"/>
      <c r="AV4535" s="19"/>
      <c r="AW4535" s="19"/>
      <c r="AX4535" s="19"/>
      <c r="AY4535" s="19"/>
      <c r="AZ4535" s="19"/>
      <c r="BA4535" s="19"/>
      <c r="BB4535" s="19"/>
      <c r="BC4535" s="19"/>
      <c r="BD4535" s="19"/>
      <c r="BE4535" s="19"/>
      <c r="BF4535" s="19"/>
      <c r="BG4535" s="19"/>
      <c r="BH4535" s="19"/>
      <c r="BI4535" s="19"/>
      <c r="BJ4535" s="19"/>
      <c r="BK4535" s="19"/>
      <c r="BL4535" s="19"/>
      <c r="BM4535" s="19"/>
      <c r="BN4535" s="19"/>
      <c r="BO4535" s="19"/>
      <c r="BP4535" s="19"/>
      <c r="BQ4535" s="19"/>
      <c r="BR4535" s="19"/>
      <c r="BS4535" s="19"/>
      <c r="BT4535" s="19"/>
      <c r="BU4535" s="19"/>
      <c r="BV4535" s="19"/>
      <c r="BW4535" s="19"/>
      <c r="BX4535" s="19"/>
      <c r="BY4535" s="19"/>
      <c r="BZ4535" s="19"/>
      <c r="CA4535" s="19"/>
      <c r="CB4535" s="19"/>
      <c r="CC4535" s="19"/>
      <c r="CD4535" s="19"/>
      <c r="CE4535" s="19"/>
      <c r="CF4535" s="19"/>
      <c r="CG4535" s="19"/>
      <c r="CH4535" s="19"/>
      <c r="CI4535" s="19"/>
      <c r="CJ4535" s="19"/>
      <c r="CK4535" s="19"/>
      <c r="CL4535" s="19"/>
      <c r="CM4535" s="19"/>
      <c r="CN4535" s="19"/>
      <c r="CO4535" s="19"/>
      <c r="CP4535" s="19"/>
      <c r="CQ4535" s="19"/>
      <c r="CR4535" s="19"/>
      <c r="CS4535" s="19"/>
      <c r="CT4535" s="19"/>
      <c r="CU4535" s="19"/>
      <c r="CV4535" s="19"/>
      <c r="CW4535" s="19"/>
      <c r="CX4535" s="19"/>
      <c r="CY4535" s="19"/>
      <c r="CZ4535" s="19"/>
      <c r="DA4535" s="19"/>
      <c r="DB4535" s="19"/>
      <c r="DC4535" s="19"/>
      <c r="DD4535" s="19"/>
      <c r="DE4535" s="19"/>
      <c r="DF4535" s="19"/>
      <c r="DG4535" s="135"/>
      <c r="DH4535" s="135"/>
      <c r="DI4535" s="135"/>
      <c r="DJ4535" s="135"/>
      <c r="DK4535" s="135"/>
      <c r="DL4535" s="135"/>
      <c r="DM4535" s="135"/>
      <c r="DN4535" s="135"/>
      <c r="DO4535" s="135"/>
      <c r="DP4535" s="135"/>
      <c r="DQ4535" s="135"/>
      <c r="DR4535" s="135"/>
      <c r="DS4535" s="135"/>
      <c r="DT4535" s="135"/>
      <c r="DU4535" s="135"/>
      <c r="DV4535" s="135"/>
      <c r="DW4535" s="135"/>
      <c r="DX4535" s="135"/>
      <c r="DY4535" s="135"/>
      <c r="DZ4535" s="135"/>
      <c r="EA4535" s="135"/>
      <c r="EB4535" s="135"/>
      <c r="EC4535" s="135"/>
      <c r="ED4535" s="135"/>
      <c r="EE4535" s="135"/>
      <c r="EF4535" s="135"/>
      <c r="EG4535" s="135"/>
      <c r="EH4535" s="135"/>
      <c r="EI4535" s="135"/>
      <c r="EJ4535" s="135"/>
      <c r="EK4535" s="135"/>
      <c r="EL4535" s="135"/>
      <c r="EM4535" s="135"/>
      <c r="EN4535" s="135"/>
      <c r="EO4535" s="135"/>
      <c r="EP4535" s="135"/>
      <c r="EQ4535" s="135"/>
      <c r="ER4535" s="135"/>
      <c r="ES4535" s="135"/>
      <c r="ET4535" s="135"/>
      <c r="EU4535" s="135"/>
      <c r="EV4535" s="135"/>
      <c r="EW4535" s="132"/>
      <c r="EX4535" s="132"/>
      <c r="EY4535" s="132"/>
      <c r="EZ4535" s="131"/>
      <c r="FA4535" s="131"/>
      <c r="FB4535" s="19"/>
      <c r="FC4535" s="19"/>
      <c r="FD4535" s="19"/>
      <c r="FE4535" s="19"/>
      <c r="FF4535" s="19"/>
      <c r="FG4535" s="19"/>
      <c r="FH4535" s="19"/>
      <c r="FI4535" s="19"/>
      <c r="FJ4535" s="19"/>
      <c r="FK4535" s="132"/>
      <c r="FL4535" s="132"/>
      <c r="FM4535" s="132"/>
      <c r="FN4535" s="132"/>
      <c r="FO4535" s="132"/>
      <c r="FP4535" s="132"/>
      <c r="FQ4535" s="132"/>
      <c r="FR4535" s="132"/>
      <c r="FS4535" s="132"/>
      <c r="FT4535" s="132"/>
      <c r="FU4535" s="132"/>
      <c r="FV4535" s="132"/>
      <c r="FW4535" s="132"/>
      <c r="FX4535" s="133"/>
      <c r="FY4535" s="133"/>
      <c r="FZ4535" s="133"/>
      <c r="GA4535" s="133"/>
      <c r="GB4535" s="133"/>
      <c r="GC4535" s="132"/>
      <c r="GD4535" s="132"/>
      <c r="GE4535" s="132"/>
      <c r="GF4535" s="132"/>
      <c r="GG4535" s="132"/>
      <c r="GH4535" s="133"/>
      <c r="GI4535" s="133"/>
      <c r="GJ4535" s="133"/>
      <c r="GK4535" s="133"/>
      <c r="GL4535" s="133"/>
      <c r="GM4535" s="19"/>
      <c r="GN4535" s="19"/>
      <c r="GO4535" s="19"/>
      <c r="GP4535" s="19"/>
      <c r="GQ4535" s="19"/>
      <c r="GR4535" s="19"/>
      <c r="GS4535" s="19"/>
      <c r="GT4535" s="19"/>
      <c r="GU4535" s="19"/>
      <c r="GV4535" s="19"/>
      <c r="GW4535" s="19"/>
      <c r="GX4535" s="19"/>
      <c r="GY4535" s="19"/>
      <c r="GZ4535" s="19"/>
      <c r="HA4535" s="19"/>
      <c r="HB4535" s="19"/>
      <c r="HC4535" s="19"/>
      <c r="HD4535" s="19"/>
      <c r="HE4535" s="19"/>
      <c r="HF4535" s="19"/>
      <c r="HG4535" s="19"/>
      <c r="HH4535" s="19"/>
      <c r="HI4535" s="19"/>
      <c r="HJ4535" s="19"/>
      <c r="HK4535" s="19"/>
      <c r="HL4535" s="19"/>
      <c r="HM4535" s="19"/>
      <c r="HN4535" s="19"/>
      <c r="HO4535" s="19"/>
      <c r="HP4535" s="19"/>
      <c r="HQ4535" s="19"/>
      <c r="HR4535" s="19"/>
      <c r="HS4535" s="19"/>
      <c r="HT4535" s="19"/>
      <c r="HU4535" s="19"/>
      <c r="HV4535" s="19"/>
      <c r="HW4535" s="19"/>
      <c r="HX4535" s="19"/>
      <c r="HY4535" s="19"/>
      <c r="HZ4535" s="19"/>
      <c r="IA4535" s="19"/>
      <c r="IB4535" s="19"/>
    </row>
    <row r="4536" spans="1:236" s="31" customFormat="1" ht="15" x14ac:dyDescent="0.25">
      <c r="A4536" s="11"/>
      <c r="B4536" s="111" t="s">
        <v>1416</v>
      </c>
      <c r="C4536" s="167"/>
      <c r="D4536" s="167"/>
      <c r="E4536" s="167"/>
      <c r="F4536" s="167"/>
      <c r="G4536" s="167"/>
      <c r="H4536" s="168"/>
      <c r="I4536" s="168"/>
      <c r="J4536" s="168"/>
      <c r="K4536" s="168"/>
      <c r="L4536" s="168"/>
      <c r="M4536"/>
      <c r="N4536"/>
      <c r="O4536"/>
      <c r="P4536"/>
      <c r="Q4536"/>
      <c r="R4536"/>
      <c r="S4536"/>
      <c r="T4536"/>
      <c r="U4536"/>
      <c r="V4536"/>
      <c r="W4536"/>
      <c r="X4536"/>
      <c r="Y4536" s="14"/>
      <c r="Z4536" s="14"/>
      <c r="AA4536" s="14"/>
      <c r="AB4536" s="14"/>
      <c r="AC4536" s="14"/>
      <c r="AD4536" s="14"/>
      <c r="AE4536" s="14"/>
      <c r="AF4536" s="14"/>
      <c r="AG4536" s="14"/>
      <c r="AH4536" s="14"/>
      <c r="AI4536" s="14"/>
      <c r="AJ4536" s="14"/>
      <c r="AK4536" s="14"/>
      <c r="AL4536" s="14"/>
      <c r="AM4536" s="14"/>
      <c r="AN4536" s="14"/>
      <c r="AO4536" s="19"/>
      <c r="AP4536" s="19"/>
      <c r="AQ4536" s="19"/>
      <c r="AR4536" s="19"/>
      <c r="AS4536" s="19"/>
      <c r="AT4536" s="19"/>
      <c r="AU4536" s="14"/>
      <c r="AV4536" s="14"/>
      <c r="AW4536" s="14"/>
      <c r="AX4536" s="14"/>
      <c r="AY4536" s="14"/>
      <c r="AZ4536" s="14"/>
      <c r="BA4536" s="14"/>
      <c r="BB4536" s="14"/>
      <c r="BC4536" s="19"/>
      <c r="BD4536" s="19"/>
      <c r="BE4536" s="19"/>
      <c r="BF4536" s="19"/>
      <c r="BG4536" s="19"/>
      <c r="BH4536" s="19"/>
      <c r="BI4536" s="14"/>
      <c r="BJ4536" s="14"/>
      <c r="BK4536" s="14"/>
      <c r="BL4536" s="14"/>
      <c r="BM4536" s="14"/>
      <c r="BN4536" s="14"/>
      <c r="BO4536" s="14"/>
      <c r="BP4536" s="14"/>
      <c r="BQ4536" s="19"/>
      <c r="BR4536" s="19"/>
      <c r="BS4536" s="19"/>
      <c r="BT4536" s="19"/>
      <c r="BU4536" s="19"/>
      <c r="BV4536" s="19"/>
      <c r="BW4536" s="14"/>
      <c r="BX4536" s="14"/>
      <c r="BY4536" s="14"/>
      <c r="BZ4536" s="14"/>
      <c r="CA4536" s="14"/>
      <c r="CB4536" s="14"/>
      <c r="CC4536" s="14"/>
      <c r="CD4536" s="14"/>
      <c r="CE4536" s="19"/>
      <c r="CF4536" s="19"/>
      <c r="CG4536" s="19"/>
      <c r="CH4536" s="19"/>
      <c r="CI4536" s="19"/>
      <c r="CJ4536" s="19"/>
      <c r="CK4536" s="14"/>
      <c r="CL4536" s="14"/>
      <c r="CM4536" s="14"/>
      <c r="CN4536" s="14"/>
      <c r="CO4536" s="14"/>
      <c r="CP4536" s="14"/>
      <c r="CQ4536" s="14"/>
      <c r="CR4536" s="14"/>
      <c r="CS4536" s="19"/>
      <c r="CT4536" s="19"/>
      <c r="CU4536" s="19"/>
      <c r="CV4536" s="19"/>
      <c r="CW4536" s="19"/>
      <c r="CX4536" s="19"/>
      <c r="CY4536" s="14"/>
      <c r="CZ4536" s="14"/>
      <c r="DA4536" s="14"/>
      <c r="DB4536" s="14"/>
      <c r="DC4536" s="14"/>
      <c r="DD4536" s="14"/>
      <c r="DE4536" s="14"/>
      <c r="DF4536" s="14"/>
      <c r="DG4536" s="22"/>
      <c r="DH4536" s="22"/>
      <c r="DI4536" s="22"/>
      <c r="DJ4536" s="22"/>
      <c r="DK4536" s="22"/>
      <c r="DL4536" s="22"/>
      <c r="DM4536" s="22"/>
      <c r="DN4536" s="22"/>
      <c r="DO4536" s="22"/>
      <c r="DP4536" s="22"/>
      <c r="DQ4536" s="22"/>
      <c r="DR4536" s="22"/>
      <c r="DS4536" s="22"/>
      <c r="DT4536" s="22"/>
      <c r="DU4536" s="22"/>
      <c r="DV4536" s="22"/>
      <c r="DW4536" s="22"/>
      <c r="DX4536" s="22"/>
      <c r="DY4536" s="22"/>
      <c r="DZ4536" s="22"/>
      <c r="EA4536" s="22"/>
      <c r="EB4536" s="22"/>
      <c r="EC4536" s="22"/>
      <c r="ED4536" s="22"/>
      <c r="EE4536" s="22"/>
      <c r="EF4536" s="22"/>
      <c r="EG4536" s="22"/>
      <c r="EH4536" s="22"/>
      <c r="EI4536" s="22"/>
      <c r="EJ4536" s="22"/>
      <c r="EK4536" s="22"/>
      <c r="EL4536" s="22"/>
      <c r="EM4536" s="22"/>
      <c r="EN4536" s="22"/>
      <c r="EO4536" s="22"/>
      <c r="EP4536" s="22"/>
      <c r="EQ4536" s="22"/>
      <c r="ER4536" s="22"/>
      <c r="ES4536" s="22"/>
      <c r="ET4536" s="22"/>
      <c r="EU4536" s="22"/>
      <c r="EV4536" s="22"/>
      <c r="EW4536" s="18"/>
      <c r="EX4536" s="18"/>
      <c r="EY4536" s="18"/>
      <c r="EZ4536" s="131"/>
      <c r="FA4536" s="131"/>
      <c r="FB4536" s="19"/>
      <c r="FC4536" s="19"/>
      <c r="FD4536" s="19"/>
      <c r="FE4536" s="19"/>
      <c r="FF4536" s="19"/>
      <c r="FG4536" s="19"/>
      <c r="FH4536" s="19"/>
      <c r="FI4536" s="19"/>
      <c r="FJ4536" s="19"/>
      <c r="FK4536" s="132"/>
      <c r="FL4536" s="132"/>
      <c r="FM4536" s="132"/>
      <c r="FN4536" s="132"/>
      <c r="FO4536" s="132"/>
      <c r="FP4536" s="132"/>
      <c r="FQ4536" s="132"/>
      <c r="FR4536" s="132"/>
      <c r="FS4536" s="132"/>
      <c r="FT4536" s="132"/>
      <c r="FU4536" s="132"/>
      <c r="FV4536" s="132"/>
      <c r="FW4536" s="132"/>
      <c r="FX4536" s="133"/>
      <c r="FY4536" s="133"/>
      <c r="FZ4536" s="133"/>
      <c r="GA4536" s="133"/>
      <c r="GB4536" s="133"/>
      <c r="GC4536" s="132" t="s">
        <v>4</v>
      </c>
      <c r="GD4536" s="132" t="s">
        <v>4</v>
      </c>
      <c r="GE4536" s="132" t="s">
        <v>4</v>
      </c>
      <c r="GF4536" s="132" t="s">
        <v>4</v>
      </c>
      <c r="GG4536" s="132" t="s">
        <v>4</v>
      </c>
      <c r="GH4536" s="133" t="s">
        <v>4</v>
      </c>
      <c r="GI4536" s="133" t="s">
        <v>4</v>
      </c>
      <c r="GJ4536" s="133" t="s">
        <v>4</v>
      </c>
      <c r="GK4536" s="133" t="s">
        <v>4</v>
      </c>
      <c r="GL4536" s="133" t="s">
        <v>4</v>
      </c>
      <c r="GM4536" s="19"/>
      <c r="GN4536" s="19"/>
      <c r="GO4536" s="19"/>
      <c r="GP4536" s="19"/>
      <c r="GQ4536" s="19"/>
      <c r="GR4536" s="19"/>
      <c r="GS4536" s="19"/>
      <c r="GT4536" s="19"/>
      <c r="GU4536" s="19"/>
      <c r="GV4536" s="19"/>
      <c r="GW4536" s="19"/>
      <c r="GX4536" s="19"/>
      <c r="GY4536" s="19"/>
      <c r="GZ4536" s="19"/>
      <c r="HA4536" s="19"/>
      <c r="HB4536" s="19"/>
      <c r="HC4536" s="19"/>
      <c r="HD4536" s="19"/>
      <c r="HE4536" s="19"/>
      <c r="HF4536" s="19"/>
      <c r="HG4536" s="19"/>
      <c r="HH4536" s="19"/>
      <c r="HI4536" s="19"/>
      <c r="HJ4536" s="19"/>
      <c r="HK4536" s="19"/>
      <c r="HL4536" s="19"/>
      <c r="HM4536" s="19"/>
      <c r="HN4536" s="19"/>
      <c r="HO4536" s="19"/>
      <c r="HP4536" s="19"/>
      <c r="HQ4536" s="19"/>
      <c r="HR4536" s="19"/>
      <c r="HS4536" s="19"/>
      <c r="HT4536" s="19"/>
      <c r="HU4536" s="19"/>
      <c r="HV4536" s="19"/>
      <c r="HW4536" s="19"/>
      <c r="HX4536" s="19"/>
      <c r="HY4536" s="19"/>
      <c r="HZ4536" s="19"/>
      <c r="IA4536" s="19"/>
      <c r="IB4536" s="19"/>
    </row>
    <row r="4537" spans="1:236" s="134" customFormat="1" ht="16.5" customHeight="1" x14ac:dyDescent="0.25">
      <c r="A4537" s="13"/>
      <c r="C4537" s="169" t="s">
        <v>1415</v>
      </c>
      <c r="D4537" s="169"/>
      <c r="E4537" s="169"/>
      <c r="F4537" s="169"/>
      <c r="G4537" s="169"/>
      <c r="H4537" s="169"/>
      <c r="I4537" s="169"/>
      <c r="J4537" s="169"/>
      <c r="K4537" s="169"/>
      <c r="L4537" s="169"/>
      <c r="Y4537" s="19"/>
      <c r="Z4537" s="19"/>
      <c r="AA4537" s="19"/>
      <c r="AB4537" s="19"/>
      <c r="AC4537" s="19"/>
      <c r="AD4537" s="19"/>
      <c r="AE4537" s="19"/>
      <c r="AF4537" s="19"/>
      <c r="AG4537" s="19"/>
      <c r="AH4537" s="19"/>
      <c r="AI4537" s="19"/>
      <c r="AJ4537" s="19"/>
      <c r="AK4537" s="19"/>
      <c r="AL4537" s="19"/>
      <c r="AM4537" s="19"/>
      <c r="AN4537" s="19"/>
      <c r="AO4537" s="19"/>
      <c r="AP4537" s="19"/>
      <c r="AQ4537" s="19"/>
      <c r="AR4537" s="19"/>
      <c r="AS4537" s="19"/>
      <c r="AT4537" s="19"/>
      <c r="AU4537" s="19"/>
      <c r="AV4537" s="19"/>
      <c r="AW4537" s="19"/>
      <c r="AX4537" s="19"/>
      <c r="AY4537" s="19"/>
      <c r="AZ4537" s="19"/>
      <c r="BA4537" s="19"/>
      <c r="BB4537" s="19"/>
      <c r="BC4537" s="19"/>
      <c r="BD4537" s="19"/>
      <c r="BE4537" s="19"/>
      <c r="BF4537" s="19"/>
      <c r="BG4537" s="19"/>
      <c r="BH4537" s="19"/>
      <c r="BI4537" s="19"/>
      <c r="BJ4537" s="19"/>
      <c r="BK4537" s="19"/>
      <c r="BL4537" s="19"/>
      <c r="BM4537" s="19"/>
      <c r="BN4537" s="19"/>
      <c r="BO4537" s="19"/>
      <c r="BP4537" s="19"/>
      <c r="BQ4537" s="19"/>
      <c r="BR4537" s="19"/>
      <c r="BS4537" s="19"/>
      <c r="BT4537" s="19"/>
      <c r="BU4537" s="19"/>
      <c r="BV4537" s="19"/>
      <c r="BW4537" s="19"/>
      <c r="BX4537" s="19"/>
      <c r="BY4537" s="19"/>
      <c r="BZ4537" s="19"/>
      <c r="CA4537" s="19"/>
      <c r="CB4537" s="19"/>
      <c r="CC4537" s="19"/>
      <c r="CD4537" s="19"/>
      <c r="CE4537" s="19"/>
      <c r="CF4537" s="19"/>
      <c r="CG4537" s="19"/>
      <c r="CH4537" s="19"/>
      <c r="CI4537" s="19"/>
      <c r="CJ4537" s="19"/>
      <c r="CK4537" s="19"/>
      <c r="CL4537" s="19"/>
      <c r="CM4537" s="19"/>
      <c r="CN4537" s="19"/>
      <c r="CO4537" s="19"/>
      <c r="CP4537" s="19"/>
      <c r="CQ4537" s="19"/>
      <c r="CR4537" s="19"/>
      <c r="CS4537" s="19"/>
      <c r="CT4537" s="19"/>
      <c r="CU4537" s="19"/>
      <c r="CV4537" s="19"/>
      <c r="CW4537" s="19"/>
      <c r="CX4537" s="19"/>
      <c r="CY4537" s="19"/>
      <c r="CZ4537" s="19"/>
      <c r="DA4537" s="19"/>
      <c r="DB4537" s="19"/>
      <c r="DC4537" s="19"/>
      <c r="DD4537" s="19"/>
      <c r="DE4537" s="19"/>
      <c r="DF4537" s="19"/>
      <c r="DG4537" s="135"/>
      <c r="DH4537" s="135"/>
      <c r="DI4537" s="135"/>
      <c r="DJ4537" s="135"/>
      <c r="DK4537" s="135"/>
      <c r="DL4537" s="135"/>
      <c r="DM4537" s="135"/>
      <c r="DN4537" s="135"/>
      <c r="DO4537" s="135"/>
      <c r="DP4537" s="135"/>
      <c r="DQ4537" s="135"/>
      <c r="DR4537" s="135"/>
      <c r="DS4537" s="135"/>
      <c r="DT4537" s="135"/>
      <c r="DU4537" s="135"/>
      <c r="DV4537" s="135"/>
      <c r="DW4537" s="135"/>
      <c r="DX4537" s="135"/>
      <c r="DY4537" s="135"/>
      <c r="DZ4537" s="135"/>
      <c r="EA4537" s="135"/>
      <c r="EB4537" s="135"/>
      <c r="EC4537" s="135"/>
      <c r="ED4537" s="135"/>
      <c r="EE4537" s="135"/>
      <c r="EF4537" s="135"/>
      <c r="EG4537" s="135"/>
      <c r="EH4537" s="135"/>
      <c r="EI4537" s="135"/>
      <c r="EJ4537" s="135"/>
      <c r="EK4537" s="135"/>
      <c r="EL4537" s="135"/>
      <c r="EM4537" s="135"/>
      <c r="EN4537" s="135"/>
      <c r="EO4537" s="135"/>
      <c r="EP4537" s="135"/>
      <c r="EQ4537" s="135"/>
      <c r="ER4537" s="135"/>
      <c r="ES4537" s="135"/>
      <c r="ET4537" s="135"/>
      <c r="EU4537" s="135"/>
      <c r="EV4537" s="135"/>
      <c r="EW4537" s="132"/>
      <c r="EX4537" s="132"/>
      <c r="EY4537" s="132"/>
      <c r="EZ4537" s="131"/>
      <c r="FA4537" s="131"/>
      <c r="FB4537" s="19"/>
      <c r="FC4537" s="19"/>
      <c r="FD4537" s="19"/>
      <c r="FE4537" s="19"/>
      <c r="FF4537" s="19"/>
      <c r="FG4537" s="19"/>
      <c r="FH4537" s="19"/>
      <c r="FI4537" s="19"/>
      <c r="FJ4537" s="19"/>
      <c r="FK4537" s="132"/>
      <c r="FL4537" s="132"/>
      <c r="FM4537" s="132"/>
      <c r="FN4537" s="132"/>
      <c r="FO4537" s="132"/>
      <c r="FP4537" s="132"/>
      <c r="FQ4537" s="132"/>
      <c r="FR4537" s="132"/>
      <c r="FS4537" s="132"/>
      <c r="FT4537" s="132"/>
      <c r="FU4537" s="132"/>
      <c r="FV4537" s="132"/>
      <c r="FW4537" s="132"/>
      <c r="FX4537" s="133"/>
      <c r="FY4537" s="133"/>
      <c r="FZ4537" s="133"/>
      <c r="GA4537" s="133"/>
      <c r="GB4537" s="133"/>
      <c r="GC4537" s="132"/>
      <c r="GD4537" s="132"/>
      <c r="GE4537" s="132"/>
      <c r="GF4537" s="132"/>
      <c r="GG4537" s="132"/>
      <c r="GH4537" s="133"/>
      <c r="GI4537" s="133"/>
      <c r="GJ4537" s="133"/>
      <c r="GK4537" s="133"/>
      <c r="GL4537" s="133"/>
      <c r="GM4537" s="19"/>
      <c r="GN4537" s="19"/>
      <c r="GO4537" s="19"/>
      <c r="GP4537" s="19"/>
      <c r="GQ4537" s="19"/>
      <c r="GR4537" s="19"/>
      <c r="GS4537" s="19"/>
      <c r="GT4537" s="19"/>
      <c r="GU4537" s="19"/>
      <c r="GV4537" s="19"/>
      <c r="GW4537" s="19"/>
      <c r="GX4537" s="19"/>
      <c r="GY4537" s="19"/>
      <c r="GZ4537" s="19"/>
      <c r="HA4537" s="19"/>
      <c r="HB4537" s="19"/>
      <c r="HC4537" s="19"/>
      <c r="HD4537" s="19"/>
      <c r="HE4537" s="19"/>
      <c r="HF4537" s="19"/>
      <c r="HG4537" s="19"/>
      <c r="HH4537" s="19"/>
      <c r="HI4537" s="19"/>
      <c r="HJ4537" s="19"/>
      <c r="HK4537" s="19"/>
      <c r="HL4537" s="19"/>
      <c r="HM4537" s="19"/>
      <c r="HN4537" s="19"/>
      <c r="HO4537" s="19"/>
      <c r="HP4537" s="19"/>
      <c r="HQ4537" s="19"/>
      <c r="HR4537" s="19"/>
      <c r="HS4537" s="19"/>
      <c r="HT4537" s="19"/>
      <c r="HU4537" s="19"/>
      <c r="HV4537" s="19"/>
      <c r="HW4537" s="19"/>
      <c r="HX4537" s="19"/>
      <c r="HY4537" s="19"/>
      <c r="HZ4537" s="19"/>
      <c r="IA4537" s="19"/>
      <c r="IB4537" s="19"/>
    </row>
    <row r="4538" spans="1:236" customFormat="1" ht="21" customHeight="1" x14ac:dyDescent="0.25"/>
    <row r="4539" spans="1:236" s="31" customFormat="1" ht="22.5" x14ac:dyDescent="0.25">
      <c r="A4539" s="162" t="s">
        <v>1417</v>
      </c>
      <c r="B4539" s="162"/>
      <c r="C4539" s="162"/>
      <c r="D4539" s="162"/>
      <c r="E4539" s="162"/>
      <c r="F4539" s="162"/>
      <c r="G4539" s="162"/>
      <c r="H4539" s="162"/>
      <c r="I4539" s="162"/>
      <c r="J4539" s="162"/>
      <c r="K4539" s="162"/>
      <c r="L4539" s="162"/>
      <c r="M4539" s="162"/>
      <c r="N4539" s="162"/>
      <c r="O4539" s="136"/>
      <c r="P4539" s="136"/>
      <c r="Q4539"/>
      <c r="R4539"/>
      <c r="S4539"/>
      <c r="T4539"/>
      <c r="U4539"/>
      <c r="V4539"/>
      <c r="W4539"/>
      <c r="X4539"/>
      <c r="Y4539" s="14"/>
      <c r="Z4539" s="14"/>
      <c r="AA4539" s="14"/>
      <c r="AB4539" s="14"/>
      <c r="AC4539" s="14"/>
      <c r="AD4539" s="14"/>
      <c r="AE4539" s="14"/>
      <c r="AF4539" s="14"/>
      <c r="AG4539" s="14"/>
      <c r="AH4539" s="14"/>
      <c r="AI4539" s="14"/>
      <c r="AJ4539" s="14"/>
      <c r="AK4539" s="14"/>
      <c r="AL4539" s="14"/>
      <c r="AM4539" s="14"/>
      <c r="AN4539" s="14"/>
      <c r="AO4539" s="19"/>
      <c r="AP4539" s="19"/>
      <c r="AQ4539" s="19"/>
      <c r="AR4539" s="19"/>
      <c r="AS4539" s="19"/>
      <c r="AT4539" s="19"/>
      <c r="AU4539" s="14"/>
      <c r="AV4539" s="14"/>
      <c r="AW4539" s="14"/>
      <c r="AX4539" s="14"/>
      <c r="AY4539" s="14"/>
      <c r="AZ4539" s="14"/>
      <c r="BA4539" s="14"/>
      <c r="BB4539" s="14"/>
      <c r="BC4539" s="19"/>
      <c r="BD4539" s="19"/>
      <c r="BE4539" s="19"/>
      <c r="BF4539" s="19"/>
      <c r="BG4539" s="19"/>
      <c r="BH4539" s="19"/>
      <c r="BI4539" s="14"/>
      <c r="BJ4539" s="14"/>
      <c r="BK4539" s="14"/>
      <c r="BL4539" s="14"/>
      <c r="BM4539" s="14"/>
      <c r="BN4539" s="14"/>
      <c r="BO4539" s="14"/>
      <c r="BP4539" s="14"/>
      <c r="BQ4539" s="19"/>
      <c r="BR4539" s="19"/>
      <c r="BS4539" s="19"/>
      <c r="BT4539" s="19"/>
      <c r="BU4539" s="19"/>
      <c r="BV4539" s="19"/>
      <c r="BW4539" s="14"/>
      <c r="BX4539" s="14"/>
      <c r="BY4539" s="14"/>
      <c r="BZ4539" s="14"/>
      <c r="CA4539" s="14"/>
      <c r="CB4539" s="14"/>
      <c r="CC4539" s="14"/>
      <c r="CD4539" s="14"/>
      <c r="CE4539" s="19"/>
      <c r="CF4539" s="19"/>
      <c r="CG4539" s="19"/>
      <c r="CH4539" s="19"/>
      <c r="CI4539" s="19"/>
      <c r="CJ4539" s="19"/>
      <c r="CK4539" s="14"/>
      <c r="CL4539" s="14"/>
      <c r="CM4539" s="14"/>
      <c r="CN4539" s="14"/>
      <c r="CO4539" s="14"/>
      <c r="CP4539" s="14"/>
      <c r="CQ4539" s="14"/>
      <c r="CR4539" s="14"/>
      <c r="CS4539" s="19"/>
      <c r="CT4539" s="19"/>
      <c r="CU4539" s="19"/>
      <c r="CV4539" s="19"/>
      <c r="CW4539" s="19"/>
      <c r="CX4539" s="19"/>
      <c r="CY4539" s="14"/>
      <c r="CZ4539" s="14"/>
      <c r="DA4539" s="14"/>
      <c r="DB4539" s="14"/>
      <c r="DC4539" s="14"/>
      <c r="DD4539" s="14"/>
      <c r="DE4539" s="14"/>
      <c r="DF4539" s="14"/>
      <c r="DG4539" s="22"/>
      <c r="DH4539" s="22"/>
      <c r="DI4539" s="22"/>
      <c r="DJ4539" s="22"/>
      <c r="DK4539" s="22"/>
      <c r="DL4539" s="22"/>
      <c r="DM4539" s="22"/>
      <c r="DN4539" s="22"/>
      <c r="DO4539" s="22"/>
      <c r="DP4539" s="22"/>
      <c r="DQ4539" s="22"/>
      <c r="DR4539" s="22"/>
      <c r="DS4539" s="22"/>
      <c r="DT4539" s="22"/>
      <c r="DU4539" s="22"/>
      <c r="DV4539" s="22"/>
      <c r="DW4539" s="22"/>
      <c r="DX4539" s="22"/>
      <c r="DY4539" s="22"/>
      <c r="DZ4539" s="22"/>
      <c r="EA4539" s="22"/>
      <c r="EB4539" s="22"/>
      <c r="EC4539" s="22"/>
      <c r="ED4539" s="22"/>
      <c r="EE4539" s="22"/>
      <c r="EF4539" s="22"/>
      <c r="EG4539" s="22"/>
      <c r="EH4539" s="22"/>
      <c r="EI4539" s="22"/>
      <c r="EJ4539" s="22"/>
      <c r="EK4539" s="22"/>
      <c r="EL4539" s="22"/>
      <c r="EM4539" s="22"/>
      <c r="EN4539" s="22"/>
      <c r="EO4539" s="22"/>
      <c r="EP4539" s="22"/>
      <c r="EQ4539" s="22"/>
      <c r="ER4539" s="22"/>
      <c r="ES4539" s="22"/>
      <c r="ET4539" s="22"/>
      <c r="EU4539" s="22"/>
      <c r="EV4539" s="22"/>
      <c r="EW4539" s="18"/>
      <c r="EX4539" s="18"/>
      <c r="EY4539" s="18"/>
      <c r="EZ4539" s="131"/>
      <c r="FA4539" s="131"/>
      <c r="FB4539" s="19"/>
      <c r="FC4539" s="19"/>
      <c r="FD4539" s="19"/>
      <c r="FE4539" s="19"/>
      <c r="FF4539" s="19"/>
      <c r="FG4539" s="19"/>
      <c r="FH4539" s="19"/>
      <c r="FI4539" s="19"/>
      <c r="FJ4539" s="19"/>
      <c r="FK4539" s="132"/>
      <c r="FL4539" s="132"/>
      <c r="FM4539" s="132"/>
      <c r="FN4539" s="132"/>
      <c r="FO4539" s="132"/>
      <c r="FP4539" s="132"/>
      <c r="FQ4539" s="132"/>
      <c r="FR4539" s="132"/>
      <c r="FS4539" s="132"/>
      <c r="FT4539" s="132"/>
      <c r="FU4539" s="132"/>
      <c r="FV4539" s="132"/>
      <c r="FW4539" s="132"/>
      <c r="FX4539" s="133"/>
      <c r="FY4539" s="133"/>
      <c r="FZ4539" s="133"/>
      <c r="GA4539" s="133"/>
      <c r="GB4539" s="133"/>
      <c r="GC4539" s="132"/>
      <c r="GD4539" s="132"/>
      <c r="GE4539" s="132"/>
      <c r="GF4539" s="132"/>
      <c r="GG4539" s="132"/>
      <c r="GH4539" s="133"/>
      <c r="GI4539" s="133"/>
      <c r="GJ4539" s="133"/>
      <c r="GK4539" s="133"/>
      <c r="GL4539" s="133"/>
      <c r="GM4539" s="4" t="s">
        <v>1417</v>
      </c>
      <c r="GN4539" s="4" t="s">
        <v>4</v>
      </c>
      <c r="GO4539" s="4" t="s">
        <v>4</v>
      </c>
      <c r="GP4539" s="4" t="s">
        <v>4</v>
      </c>
      <c r="GQ4539" s="4" t="s">
        <v>4</v>
      </c>
      <c r="GR4539" s="4" t="s">
        <v>4</v>
      </c>
      <c r="GS4539" s="4" t="s">
        <v>4</v>
      </c>
      <c r="GT4539" s="4" t="s">
        <v>4</v>
      </c>
      <c r="GU4539" s="4" t="s">
        <v>4</v>
      </c>
      <c r="GV4539" s="4" t="s">
        <v>4</v>
      </c>
      <c r="GW4539" s="4" t="s">
        <v>4</v>
      </c>
      <c r="GX4539" s="4" t="s">
        <v>4</v>
      </c>
      <c r="GY4539" s="4" t="s">
        <v>4</v>
      </c>
      <c r="GZ4539" s="4" t="s">
        <v>4</v>
      </c>
      <c r="HA4539" s="19"/>
      <c r="HB4539" s="19"/>
      <c r="HC4539" s="19"/>
      <c r="HD4539" s="19"/>
      <c r="HE4539" s="19"/>
      <c r="HF4539" s="19"/>
      <c r="HG4539" s="19"/>
      <c r="HH4539" s="19"/>
      <c r="HI4539" s="19"/>
      <c r="HJ4539" s="19"/>
      <c r="HK4539" s="19"/>
      <c r="HL4539" s="19"/>
      <c r="HM4539" s="19"/>
      <c r="HN4539" s="19"/>
      <c r="HO4539" s="19"/>
      <c r="HP4539" s="19"/>
      <c r="HQ4539" s="19"/>
      <c r="HR4539" s="19"/>
      <c r="HS4539" s="19"/>
      <c r="HT4539" s="19"/>
      <c r="HU4539" s="19"/>
      <c r="HV4539" s="19"/>
      <c r="HW4539" s="19"/>
      <c r="HX4539" s="19"/>
      <c r="HY4539" s="19"/>
      <c r="HZ4539" s="19"/>
      <c r="IA4539" s="19"/>
      <c r="IB4539" s="19"/>
    </row>
    <row r="4540" spans="1:236" s="31" customFormat="1" ht="15" x14ac:dyDescent="0.25">
      <c r="A4540" s="162" t="s">
        <v>1418</v>
      </c>
      <c r="B4540" s="162"/>
      <c r="C4540" s="162"/>
      <c r="D4540" s="162"/>
      <c r="E4540" s="162"/>
      <c r="F4540" s="162"/>
      <c r="G4540" s="162"/>
      <c r="H4540" s="162"/>
      <c r="I4540" s="162"/>
      <c r="J4540" s="162"/>
      <c r="K4540" s="162"/>
      <c r="L4540" s="162"/>
      <c r="M4540" s="162"/>
      <c r="N4540" s="162"/>
      <c r="O4540" s="136"/>
      <c r="P4540" s="136"/>
      <c r="Q4540"/>
      <c r="R4540"/>
      <c r="S4540"/>
      <c r="T4540"/>
      <c r="U4540"/>
      <c r="V4540"/>
      <c r="W4540"/>
      <c r="X4540"/>
      <c r="Y4540" s="14"/>
      <c r="Z4540" s="14"/>
      <c r="AA4540" s="14"/>
      <c r="AB4540" s="14"/>
      <c r="AC4540" s="14"/>
      <c r="AD4540" s="14"/>
      <c r="AE4540" s="14"/>
      <c r="AF4540" s="14"/>
      <c r="AG4540" s="14"/>
      <c r="AH4540" s="14"/>
      <c r="AI4540" s="14"/>
      <c r="AJ4540" s="14"/>
      <c r="AK4540" s="14"/>
      <c r="AL4540" s="14"/>
      <c r="AM4540" s="14"/>
      <c r="AN4540" s="14"/>
      <c r="AO4540" s="19"/>
      <c r="AP4540" s="19"/>
      <c r="AQ4540" s="19"/>
      <c r="AR4540" s="19"/>
      <c r="AS4540" s="19"/>
      <c r="AT4540" s="19"/>
      <c r="AU4540" s="14"/>
      <c r="AV4540" s="14"/>
      <c r="AW4540" s="14"/>
      <c r="AX4540" s="14"/>
      <c r="AY4540" s="14"/>
      <c r="AZ4540" s="14"/>
      <c r="BA4540" s="14"/>
      <c r="BB4540" s="14"/>
      <c r="BC4540" s="19"/>
      <c r="BD4540" s="19"/>
      <c r="BE4540" s="19"/>
      <c r="BF4540" s="19"/>
      <c r="BG4540" s="19"/>
      <c r="BH4540" s="19"/>
      <c r="BI4540" s="14"/>
      <c r="BJ4540" s="14"/>
      <c r="BK4540" s="14"/>
      <c r="BL4540" s="14"/>
      <c r="BM4540" s="14"/>
      <c r="BN4540" s="14"/>
      <c r="BO4540" s="14"/>
      <c r="BP4540" s="14"/>
      <c r="BQ4540" s="19"/>
      <c r="BR4540" s="19"/>
      <c r="BS4540" s="19"/>
      <c r="BT4540" s="19"/>
      <c r="BU4540" s="19"/>
      <c r="BV4540" s="19"/>
      <c r="BW4540" s="14"/>
      <c r="BX4540" s="14"/>
      <c r="BY4540" s="14"/>
      <c r="BZ4540" s="14"/>
      <c r="CA4540" s="14"/>
      <c r="CB4540" s="14"/>
      <c r="CC4540" s="14"/>
      <c r="CD4540" s="14"/>
      <c r="CE4540" s="19"/>
      <c r="CF4540" s="19"/>
      <c r="CG4540" s="19"/>
      <c r="CH4540" s="19"/>
      <c r="CI4540" s="19"/>
      <c r="CJ4540" s="19"/>
      <c r="CK4540" s="14"/>
      <c r="CL4540" s="14"/>
      <c r="CM4540" s="14"/>
      <c r="CN4540" s="14"/>
      <c r="CO4540" s="14"/>
      <c r="CP4540" s="14"/>
      <c r="CQ4540" s="14"/>
      <c r="CR4540" s="14"/>
      <c r="CS4540" s="19"/>
      <c r="CT4540" s="19"/>
      <c r="CU4540" s="19"/>
      <c r="CV4540" s="19"/>
      <c r="CW4540" s="19"/>
      <c r="CX4540" s="19"/>
      <c r="CY4540" s="14"/>
      <c r="CZ4540" s="14"/>
      <c r="DA4540" s="14"/>
      <c r="DB4540" s="14"/>
      <c r="DC4540" s="14"/>
      <c r="DD4540" s="14"/>
      <c r="DE4540" s="14"/>
      <c r="DF4540" s="14"/>
      <c r="DG4540" s="22"/>
      <c r="DH4540" s="22"/>
      <c r="DI4540" s="22"/>
      <c r="DJ4540" s="22"/>
      <c r="DK4540" s="22"/>
      <c r="DL4540" s="22"/>
      <c r="DM4540" s="22"/>
      <c r="DN4540" s="22"/>
      <c r="DO4540" s="22"/>
      <c r="DP4540" s="22"/>
      <c r="DQ4540" s="22"/>
      <c r="DR4540" s="22"/>
      <c r="DS4540" s="22"/>
      <c r="DT4540" s="22"/>
      <c r="DU4540" s="22"/>
      <c r="DV4540" s="22"/>
      <c r="DW4540" s="22"/>
      <c r="DX4540" s="22"/>
      <c r="DY4540" s="22"/>
      <c r="DZ4540" s="22"/>
      <c r="EA4540" s="22"/>
      <c r="EB4540" s="22"/>
      <c r="EC4540" s="22"/>
      <c r="ED4540" s="22"/>
      <c r="EE4540" s="22"/>
      <c r="EF4540" s="22"/>
      <c r="EG4540" s="22"/>
      <c r="EH4540" s="22"/>
      <c r="EI4540" s="22"/>
      <c r="EJ4540" s="22"/>
      <c r="EK4540" s="22"/>
      <c r="EL4540" s="22"/>
      <c r="EM4540" s="22"/>
      <c r="EN4540" s="22"/>
      <c r="EO4540" s="22"/>
      <c r="EP4540" s="22"/>
      <c r="EQ4540" s="22"/>
      <c r="ER4540" s="22"/>
      <c r="ES4540" s="22"/>
      <c r="ET4540" s="22"/>
      <c r="EU4540" s="22"/>
      <c r="EV4540" s="22"/>
      <c r="EW4540" s="18"/>
      <c r="EX4540" s="18"/>
      <c r="EY4540" s="18"/>
      <c r="EZ4540" s="131"/>
      <c r="FA4540" s="131"/>
      <c r="FB4540" s="19"/>
      <c r="FC4540" s="19"/>
      <c r="FD4540" s="19"/>
      <c r="FE4540" s="19"/>
      <c r="FF4540" s="19"/>
      <c r="FG4540" s="19"/>
      <c r="FH4540" s="19"/>
      <c r="FI4540" s="19"/>
      <c r="FJ4540" s="19"/>
      <c r="FK4540" s="132"/>
      <c r="FL4540" s="132"/>
      <c r="FM4540" s="132"/>
      <c r="FN4540" s="132"/>
      <c r="FO4540" s="132"/>
      <c r="FP4540" s="132"/>
      <c r="FQ4540" s="132"/>
      <c r="FR4540" s="132"/>
      <c r="FS4540" s="132"/>
      <c r="FT4540" s="132"/>
      <c r="FU4540" s="132"/>
      <c r="FV4540" s="132"/>
      <c r="FW4540" s="132"/>
      <c r="FX4540" s="133"/>
      <c r="FY4540" s="133"/>
      <c r="FZ4540" s="133"/>
      <c r="GA4540" s="133"/>
      <c r="GB4540" s="133"/>
      <c r="GC4540" s="132"/>
      <c r="GD4540" s="132"/>
      <c r="GE4540" s="132"/>
      <c r="GF4540" s="132"/>
      <c r="GG4540" s="132"/>
      <c r="GH4540" s="133"/>
      <c r="GI4540" s="133"/>
      <c r="GJ4540" s="133"/>
      <c r="GK4540" s="133"/>
      <c r="GL4540" s="133"/>
      <c r="GM4540" s="19"/>
      <c r="GN4540" s="19"/>
      <c r="GO4540" s="19"/>
      <c r="GP4540" s="19"/>
      <c r="GQ4540" s="19"/>
      <c r="GR4540" s="19"/>
      <c r="GS4540" s="19"/>
      <c r="GT4540" s="19"/>
      <c r="GU4540" s="19"/>
      <c r="GV4540" s="19"/>
      <c r="GW4540" s="19"/>
      <c r="GX4540" s="19"/>
      <c r="GY4540" s="19"/>
      <c r="GZ4540" s="19"/>
      <c r="HA4540" s="4" t="s">
        <v>1418</v>
      </c>
      <c r="HB4540" s="4" t="s">
        <v>4</v>
      </c>
      <c r="HC4540" s="4" t="s">
        <v>4</v>
      </c>
      <c r="HD4540" s="4" t="s">
        <v>4</v>
      </c>
      <c r="HE4540" s="4" t="s">
        <v>4</v>
      </c>
      <c r="HF4540" s="4" t="s">
        <v>4</v>
      </c>
      <c r="HG4540" s="4" t="s">
        <v>4</v>
      </c>
      <c r="HH4540" s="4" t="s">
        <v>4</v>
      </c>
      <c r="HI4540" s="4" t="s">
        <v>4</v>
      </c>
      <c r="HJ4540" s="4" t="s">
        <v>4</v>
      </c>
      <c r="HK4540" s="4" t="s">
        <v>4</v>
      </c>
      <c r="HL4540" s="4" t="s">
        <v>4</v>
      </c>
      <c r="HM4540" s="4" t="s">
        <v>4</v>
      </c>
      <c r="HN4540" s="4" t="s">
        <v>4</v>
      </c>
      <c r="HO4540" s="19"/>
      <c r="HP4540" s="19"/>
      <c r="HQ4540" s="19"/>
      <c r="HR4540" s="19"/>
      <c r="HS4540" s="19"/>
      <c r="HT4540" s="19"/>
      <c r="HU4540" s="19"/>
      <c r="HV4540" s="19"/>
      <c r="HW4540" s="19"/>
      <c r="HX4540" s="19"/>
      <c r="HY4540" s="19"/>
      <c r="HZ4540" s="19"/>
      <c r="IA4540" s="19"/>
      <c r="IB4540" s="19"/>
    </row>
    <row r="4541" spans="1:236" s="31" customFormat="1" ht="15" x14ac:dyDescent="0.25">
      <c r="A4541" s="162" t="s">
        <v>1419</v>
      </c>
      <c r="B4541" s="162"/>
      <c r="C4541" s="162"/>
      <c r="D4541" s="162"/>
      <c r="E4541" s="162"/>
      <c r="F4541" s="162"/>
      <c r="G4541" s="162"/>
      <c r="H4541" s="162"/>
      <c r="I4541" s="162"/>
      <c r="J4541" s="162"/>
      <c r="K4541" s="162"/>
      <c r="L4541" s="162"/>
      <c r="M4541" s="162"/>
      <c r="N4541" s="162"/>
      <c r="O4541" s="136"/>
      <c r="P4541" s="136"/>
      <c r="Q4541"/>
      <c r="R4541"/>
      <c r="S4541"/>
      <c r="T4541"/>
      <c r="U4541"/>
      <c r="V4541"/>
      <c r="W4541"/>
      <c r="X4541"/>
      <c r="Y4541" s="14"/>
      <c r="Z4541" s="14"/>
      <c r="AA4541" s="14"/>
      <c r="AB4541" s="14"/>
      <c r="AC4541" s="14"/>
      <c r="AD4541" s="14"/>
      <c r="AE4541" s="14"/>
      <c r="AF4541" s="14"/>
      <c r="AG4541" s="14"/>
      <c r="AH4541" s="14"/>
      <c r="AI4541" s="14"/>
      <c r="AJ4541" s="14"/>
      <c r="AK4541" s="14"/>
      <c r="AL4541" s="14"/>
      <c r="AM4541" s="14"/>
      <c r="AN4541" s="14"/>
      <c r="AO4541" s="19"/>
      <c r="AP4541" s="19"/>
      <c r="AQ4541" s="19"/>
      <c r="AR4541" s="19"/>
      <c r="AS4541" s="19"/>
      <c r="AT4541" s="19"/>
      <c r="AU4541" s="14"/>
      <c r="AV4541" s="14"/>
      <c r="AW4541" s="14"/>
      <c r="AX4541" s="14"/>
      <c r="AY4541" s="14"/>
      <c r="AZ4541" s="14"/>
      <c r="BA4541" s="14"/>
      <c r="BB4541" s="14"/>
      <c r="BC4541" s="19"/>
      <c r="BD4541" s="19"/>
      <c r="BE4541" s="19"/>
      <c r="BF4541" s="19"/>
      <c r="BG4541" s="19"/>
      <c r="BH4541" s="19"/>
      <c r="BI4541" s="14"/>
      <c r="BJ4541" s="14"/>
      <c r="BK4541" s="14"/>
      <c r="BL4541" s="14"/>
      <c r="BM4541" s="14"/>
      <c r="BN4541" s="14"/>
      <c r="BO4541" s="14"/>
      <c r="BP4541" s="14"/>
      <c r="BQ4541" s="19"/>
      <c r="BR4541" s="19"/>
      <c r="BS4541" s="19"/>
      <c r="BT4541" s="19"/>
      <c r="BU4541" s="19"/>
      <c r="BV4541" s="19"/>
      <c r="BW4541" s="14"/>
      <c r="BX4541" s="14"/>
      <c r="BY4541" s="14"/>
      <c r="BZ4541" s="14"/>
      <c r="CA4541" s="14"/>
      <c r="CB4541" s="14"/>
      <c r="CC4541" s="14"/>
      <c r="CD4541" s="14"/>
      <c r="CE4541" s="19"/>
      <c r="CF4541" s="19"/>
      <c r="CG4541" s="19"/>
      <c r="CH4541" s="19"/>
      <c r="CI4541" s="19"/>
      <c r="CJ4541" s="19"/>
      <c r="CK4541" s="14"/>
      <c r="CL4541" s="14"/>
      <c r="CM4541" s="14"/>
      <c r="CN4541" s="14"/>
      <c r="CO4541" s="14"/>
      <c r="CP4541" s="14"/>
      <c r="CQ4541" s="14"/>
      <c r="CR4541" s="14"/>
      <c r="CS4541" s="19"/>
      <c r="CT4541" s="19"/>
      <c r="CU4541" s="19"/>
      <c r="CV4541" s="19"/>
      <c r="CW4541" s="19"/>
      <c r="CX4541" s="19"/>
      <c r="CY4541" s="14"/>
      <c r="CZ4541" s="14"/>
      <c r="DA4541" s="14"/>
      <c r="DB4541" s="14"/>
      <c r="DC4541" s="14"/>
      <c r="DD4541" s="14"/>
      <c r="DE4541" s="14"/>
      <c r="DF4541" s="14"/>
      <c r="DG4541" s="22"/>
      <c r="DH4541" s="22"/>
      <c r="DI4541" s="22"/>
      <c r="DJ4541" s="22"/>
      <c r="DK4541" s="22"/>
      <c r="DL4541" s="22"/>
      <c r="DM4541" s="22"/>
      <c r="DN4541" s="22"/>
      <c r="DO4541" s="22"/>
      <c r="DP4541" s="22"/>
      <c r="DQ4541" s="22"/>
      <c r="DR4541" s="22"/>
      <c r="DS4541" s="22"/>
      <c r="DT4541" s="22"/>
      <c r="DU4541" s="22"/>
      <c r="DV4541" s="22"/>
      <c r="DW4541" s="22"/>
      <c r="DX4541" s="22"/>
      <c r="DY4541" s="22"/>
      <c r="DZ4541" s="22"/>
      <c r="EA4541" s="22"/>
      <c r="EB4541" s="22"/>
      <c r="EC4541" s="22"/>
      <c r="ED4541" s="22"/>
      <c r="EE4541" s="22"/>
      <c r="EF4541" s="22"/>
      <c r="EG4541" s="22"/>
      <c r="EH4541" s="22"/>
      <c r="EI4541" s="22"/>
      <c r="EJ4541" s="22"/>
      <c r="EK4541" s="22"/>
      <c r="EL4541" s="22"/>
      <c r="EM4541" s="22"/>
      <c r="EN4541" s="22"/>
      <c r="EO4541" s="22"/>
      <c r="EP4541" s="22"/>
      <c r="EQ4541" s="22"/>
      <c r="ER4541" s="22"/>
      <c r="ES4541" s="22"/>
      <c r="ET4541" s="22"/>
      <c r="EU4541" s="22"/>
      <c r="EV4541" s="22"/>
      <c r="EW4541" s="18"/>
      <c r="EX4541" s="18"/>
      <c r="EY4541" s="18"/>
      <c r="EZ4541" s="131"/>
      <c r="FA4541" s="131"/>
      <c r="FB4541" s="19"/>
      <c r="FC4541" s="19"/>
      <c r="FD4541" s="19"/>
      <c r="FE4541" s="19"/>
      <c r="FF4541" s="19"/>
      <c r="FG4541" s="19"/>
      <c r="FH4541" s="19"/>
      <c r="FI4541" s="19"/>
      <c r="FJ4541" s="19"/>
      <c r="FK4541" s="132"/>
      <c r="FL4541" s="132"/>
      <c r="FM4541" s="132"/>
      <c r="FN4541" s="132"/>
      <c r="FO4541" s="132"/>
      <c r="FP4541" s="132"/>
      <c r="FQ4541" s="132"/>
      <c r="FR4541" s="132"/>
      <c r="FS4541" s="132"/>
      <c r="FT4541" s="132"/>
      <c r="FU4541" s="132"/>
      <c r="FV4541" s="132"/>
      <c r="FW4541" s="132"/>
      <c r="FX4541" s="133"/>
      <c r="FY4541" s="133"/>
      <c r="FZ4541" s="133"/>
      <c r="GA4541" s="133"/>
      <c r="GB4541" s="133"/>
      <c r="GC4541" s="132"/>
      <c r="GD4541" s="132"/>
      <c r="GE4541" s="132"/>
      <c r="GF4541" s="132"/>
      <c r="GG4541" s="132"/>
      <c r="GH4541" s="133"/>
      <c r="GI4541" s="133"/>
      <c r="GJ4541" s="133"/>
      <c r="GK4541" s="133"/>
      <c r="GL4541" s="133"/>
      <c r="GM4541" s="19"/>
      <c r="GN4541" s="19"/>
      <c r="GO4541" s="19"/>
      <c r="GP4541" s="19"/>
      <c r="GQ4541" s="19"/>
      <c r="GR4541" s="19"/>
      <c r="GS4541" s="19"/>
      <c r="GT4541" s="19"/>
      <c r="GU4541" s="19"/>
      <c r="GV4541" s="19"/>
      <c r="GW4541" s="19"/>
      <c r="GX4541" s="19"/>
      <c r="GY4541" s="19"/>
      <c r="GZ4541" s="19"/>
      <c r="HA4541" s="19"/>
      <c r="HB4541" s="19"/>
      <c r="HC4541" s="19"/>
      <c r="HD4541" s="19"/>
      <c r="HE4541" s="19"/>
      <c r="HF4541" s="19"/>
      <c r="HG4541" s="19"/>
      <c r="HH4541" s="19"/>
      <c r="HI4541" s="19"/>
      <c r="HJ4541" s="19"/>
      <c r="HK4541" s="19"/>
      <c r="HL4541" s="19"/>
      <c r="HM4541" s="19"/>
      <c r="HN4541" s="19"/>
      <c r="HO4541" s="4" t="s">
        <v>1419</v>
      </c>
      <c r="HP4541" s="4" t="s">
        <v>4</v>
      </c>
      <c r="HQ4541" s="4" t="s">
        <v>4</v>
      </c>
      <c r="HR4541" s="4" t="s">
        <v>4</v>
      </c>
      <c r="HS4541" s="4" t="s">
        <v>4</v>
      </c>
      <c r="HT4541" s="4" t="s">
        <v>4</v>
      </c>
      <c r="HU4541" s="4" t="s">
        <v>4</v>
      </c>
      <c r="HV4541" s="4" t="s">
        <v>4</v>
      </c>
      <c r="HW4541" s="4" t="s">
        <v>4</v>
      </c>
      <c r="HX4541" s="4" t="s">
        <v>4</v>
      </c>
      <c r="HY4541" s="4" t="s">
        <v>4</v>
      </c>
      <c r="HZ4541" s="4" t="s">
        <v>4</v>
      </c>
      <c r="IA4541" s="4" t="s">
        <v>4</v>
      </c>
      <c r="IB4541" s="4" t="s">
        <v>4</v>
      </c>
    </row>
    <row r="4542" spans="1:236" s="31" customFormat="1" ht="20.25" customHeight="1" x14ac:dyDescent="0.25">
      <c r="A4542" s="60"/>
      <c r="B4542" s="60"/>
      <c r="C4542" s="60"/>
      <c r="D4542" s="60"/>
      <c r="E4542" s="60"/>
      <c r="F4542" s="60"/>
      <c r="G4542" s="60"/>
      <c r="H4542" s="60"/>
      <c r="I4542" s="60"/>
      <c r="J4542" s="60"/>
      <c r="K4542" s="60"/>
      <c r="L4542" s="60"/>
      <c r="M4542" s="60"/>
      <c r="N4542" s="60"/>
      <c r="O4542" s="136"/>
      <c r="P4542" s="136"/>
      <c r="Q4542"/>
      <c r="R4542"/>
      <c r="S4542"/>
      <c r="T4542"/>
      <c r="U4542"/>
      <c r="V4542"/>
      <c r="W4542"/>
      <c r="X4542"/>
      <c r="Y4542" s="14"/>
      <c r="Z4542" s="14"/>
      <c r="AA4542" s="14"/>
      <c r="AB4542" s="14"/>
      <c r="AC4542" s="14"/>
      <c r="AD4542" s="14"/>
      <c r="AE4542" s="14"/>
      <c r="AF4542" s="14"/>
      <c r="AG4542" s="14"/>
      <c r="AH4542" s="14"/>
      <c r="AI4542" s="14"/>
      <c r="AJ4542" s="14"/>
      <c r="AK4542" s="14"/>
      <c r="AL4542" s="14"/>
      <c r="AM4542" s="14"/>
      <c r="AN4542" s="14"/>
      <c r="AO4542" s="19"/>
      <c r="AP4542" s="19"/>
      <c r="AQ4542" s="19"/>
      <c r="AR4542" s="19"/>
      <c r="AS4542" s="19"/>
      <c r="AT4542" s="19"/>
      <c r="AU4542" s="14"/>
      <c r="AV4542" s="14"/>
      <c r="AW4542" s="14"/>
      <c r="AX4542" s="14"/>
      <c r="AY4542" s="14"/>
      <c r="AZ4542" s="14"/>
      <c r="BA4542" s="14"/>
      <c r="BB4542" s="14"/>
      <c r="BC4542" s="19"/>
      <c r="BD4542" s="19"/>
      <c r="BE4542" s="19"/>
      <c r="BF4542" s="19"/>
      <c r="BG4542" s="19"/>
      <c r="BH4542" s="19"/>
      <c r="BI4542" s="14"/>
      <c r="BJ4542" s="14"/>
      <c r="BK4542" s="14"/>
      <c r="BL4542" s="14"/>
      <c r="BM4542" s="14"/>
      <c r="BN4542" s="14"/>
      <c r="BO4542" s="14"/>
      <c r="BP4542" s="14"/>
      <c r="BQ4542" s="19"/>
      <c r="BR4542" s="19"/>
      <c r="BS4542" s="19"/>
      <c r="BT4542" s="19"/>
      <c r="BU4542" s="19"/>
      <c r="BV4542" s="19"/>
      <c r="BW4542" s="14"/>
      <c r="BX4542" s="14"/>
      <c r="BY4542" s="14"/>
      <c r="BZ4542" s="14"/>
      <c r="CA4542" s="14"/>
      <c r="CB4542" s="14"/>
      <c r="CC4542" s="14"/>
      <c r="CD4542" s="14"/>
      <c r="CE4542" s="19"/>
      <c r="CF4542" s="19"/>
      <c r="CG4542" s="19"/>
      <c r="CH4542" s="19"/>
      <c r="CI4542" s="19"/>
      <c r="CJ4542" s="19"/>
      <c r="CK4542" s="14"/>
      <c r="CL4542" s="14"/>
      <c r="CM4542" s="14"/>
      <c r="CN4542" s="14"/>
      <c r="CO4542" s="14"/>
      <c r="CP4542" s="14"/>
      <c r="CQ4542" s="14"/>
      <c r="CR4542" s="14"/>
      <c r="CS4542" s="19"/>
      <c r="CT4542" s="19"/>
      <c r="CU4542" s="19"/>
      <c r="CV4542" s="19"/>
      <c r="CW4542" s="19"/>
      <c r="CX4542" s="19"/>
      <c r="CY4542" s="14"/>
      <c r="CZ4542" s="14"/>
      <c r="DA4542" s="14"/>
      <c r="DB4542" s="14"/>
      <c r="DC4542" s="14"/>
      <c r="DD4542" s="14"/>
      <c r="DE4542" s="14"/>
      <c r="DF4542" s="14"/>
      <c r="DG4542" s="22"/>
      <c r="DH4542" s="22"/>
      <c r="DI4542" s="22"/>
      <c r="DJ4542" s="22"/>
      <c r="DK4542" s="22"/>
      <c r="DL4542" s="22"/>
      <c r="DM4542" s="22"/>
      <c r="DN4542" s="22"/>
      <c r="DO4542" s="22"/>
      <c r="DP4542" s="22"/>
      <c r="DQ4542" s="22"/>
      <c r="DR4542" s="22"/>
      <c r="DS4542" s="22"/>
      <c r="DT4542" s="22"/>
      <c r="DU4542" s="22"/>
      <c r="DV4542" s="22"/>
      <c r="DW4542" s="22"/>
      <c r="DX4542" s="22"/>
      <c r="DY4542" s="22"/>
      <c r="DZ4542" s="22"/>
      <c r="EA4542" s="22"/>
      <c r="EB4542" s="22"/>
      <c r="EC4542" s="22"/>
      <c r="ED4542" s="22"/>
      <c r="EE4542" s="22"/>
      <c r="EF4542" s="22"/>
      <c r="EG4542" s="22"/>
      <c r="EH4542" s="22"/>
      <c r="EI4542" s="22"/>
      <c r="EJ4542" s="22"/>
      <c r="EK4542" s="22"/>
      <c r="EL4542" s="22"/>
      <c r="EM4542" s="22"/>
      <c r="EN4542" s="22"/>
      <c r="EO4542" s="22"/>
      <c r="EP4542" s="22"/>
      <c r="EQ4542" s="22"/>
      <c r="ER4542" s="22"/>
      <c r="ES4542" s="22"/>
      <c r="ET4542" s="22"/>
      <c r="EU4542" s="22"/>
      <c r="EV4542" s="22"/>
      <c r="EW4542" s="18"/>
      <c r="EX4542" s="18"/>
      <c r="EY4542" s="18"/>
      <c r="EZ4542" s="131"/>
      <c r="FA4542" s="131"/>
      <c r="FB4542" s="19"/>
      <c r="FC4542" s="19"/>
      <c r="FD4542" s="19"/>
      <c r="FE4542" s="19"/>
      <c r="FF4542" s="19"/>
      <c r="FG4542" s="19"/>
      <c r="FH4542" s="19"/>
      <c r="FI4542" s="19"/>
      <c r="FJ4542" s="19"/>
      <c r="FK4542" s="132"/>
      <c r="FL4542" s="132"/>
      <c r="FM4542" s="132"/>
      <c r="FN4542" s="132"/>
      <c r="FO4542" s="132"/>
      <c r="FP4542" s="132"/>
      <c r="FQ4542" s="132"/>
      <c r="FR4542" s="132"/>
      <c r="FS4542" s="132"/>
      <c r="FT4542" s="132"/>
      <c r="FU4542" s="132"/>
      <c r="FV4542" s="132"/>
      <c r="FW4542" s="132"/>
      <c r="FX4542" s="133"/>
      <c r="FY4542" s="133"/>
      <c r="FZ4542" s="133"/>
      <c r="GA4542" s="133"/>
      <c r="GB4542" s="133"/>
      <c r="GC4542" s="132"/>
      <c r="GD4542" s="132"/>
      <c r="GE4542" s="132"/>
      <c r="GF4542" s="132"/>
      <c r="GG4542" s="132"/>
      <c r="GH4542" s="133"/>
      <c r="GI4542" s="133"/>
      <c r="GJ4542" s="133"/>
      <c r="GK4542" s="133"/>
      <c r="GL4542" s="133"/>
      <c r="GM4542" s="19"/>
      <c r="GN4542" s="19"/>
      <c r="GO4542" s="19"/>
      <c r="GP4542" s="19"/>
      <c r="GQ4542" s="19"/>
      <c r="GR4542" s="19"/>
      <c r="GS4542" s="19"/>
      <c r="GT4542" s="19"/>
      <c r="GU4542" s="19"/>
      <c r="GV4542" s="19"/>
      <c r="GW4542" s="19"/>
      <c r="GX4542" s="19"/>
      <c r="GY4542" s="19"/>
      <c r="GZ4542" s="19"/>
      <c r="HA4542" s="19"/>
      <c r="HB4542" s="19"/>
      <c r="HC4542" s="19"/>
      <c r="HD4542" s="19"/>
      <c r="HE4542" s="19"/>
      <c r="HF4542" s="19"/>
      <c r="HG4542" s="19"/>
      <c r="HH4542" s="19"/>
      <c r="HI4542" s="19"/>
      <c r="HJ4542" s="19"/>
      <c r="HK4542" s="19"/>
      <c r="HL4542" s="19"/>
      <c r="HM4542" s="19"/>
      <c r="HN4542" s="19"/>
      <c r="HO4542" s="19"/>
      <c r="HP4542" s="19"/>
      <c r="HQ4542" s="19"/>
      <c r="HR4542" s="19"/>
      <c r="HS4542" s="19"/>
      <c r="HT4542" s="19"/>
      <c r="HU4542" s="19"/>
      <c r="HV4542" s="19"/>
      <c r="HW4542" s="19"/>
      <c r="HX4542" s="19"/>
      <c r="HY4542" s="19"/>
      <c r="HZ4542" s="19"/>
      <c r="IA4542" s="19"/>
      <c r="IB4542" s="19"/>
    </row>
    <row r="4543" spans="1:236" customFormat="1" ht="15" x14ac:dyDescent="0.25">
      <c r="B4543" s="105"/>
      <c r="D4543" s="105"/>
      <c r="F4543" s="105"/>
    </row>
  </sheetData>
  <mergeCells count="4529">
    <mergeCell ref="A4540:N4540"/>
    <mergeCell ref="A4541:N4541"/>
    <mergeCell ref="C4535:L4535"/>
    <mergeCell ref="C4536:G4536"/>
    <mergeCell ref="H4536:L4536"/>
    <mergeCell ref="C4537:L4537"/>
    <mergeCell ref="A4539:N4539"/>
    <mergeCell ref="C4529:K4529"/>
    <mergeCell ref="C4530:H4530"/>
    <mergeCell ref="C4531:H4531"/>
    <mergeCell ref="C4534:G4534"/>
    <mergeCell ref="H4534:L4534"/>
    <mergeCell ref="C4524:K4524"/>
    <mergeCell ref="C4525:K4525"/>
    <mergeCell ref="C4526:K4526"/>
    <mergeCell ref="C4527:K4527"/>
    <mergeCell ref="C4528:K4528"/>
    <mergeCell ref="C4519:K4519"/>
    <mergeCell ref="C4520:K4520"/>
    <mergeCell ref="C4521:K4521"/>
    <mergeCell ref="C4522:K4522"/>
    <mergeCell ref="C4523:K4523"/>
    <mergeCell ref="C4514:K4514"/>
    <mergeCell ref="C4515:K4515"/>
    <mergeCell ref="C4516:K4516"/>
    <mergeCell ref="C4517:K4517"/>
    <mergeCell ref="C4518:K4518"/>
    <mergeCell ref="C4509:K4509"/>
    <mergeCell ref="C4510:K4510"/>
    <mergeCell ref="C4511:K4511"/>
    <mergeCell ref="C4512:K4512"/>
    <mergeCell ref="C4513:K4513"/>
    <mergeCell ref="C4504:K4504"/>
    <mergeCell ref="C4505:K4505"/>
    <mergeCell ref="C4506:K4506"/>
    <mergeCell ref="C4507:K4507"/>
    <mergeCell ref="C4508:K4508"/>
    <mergeCell ref="C4498:K4498"/>
    <mergeCell ref="C4499:H4499"/>
    <mergeCell ref="C4500:H4500"/>
    <mergeCell ref="C4502:K4502"/>
    <mergeCell ref="C4503:K4503"/>
    <mergeCell ref="C4493:K4493"/>
    <mergeCell ref="C4494:K4494"/>
    <mergeCell ref="C4495:K4495"/>
    <mergeCell ref="C4496:K4496"/>
    <mergeCell ref="C4497:K4497"/>
    <mergeCell ref="C4488:K4488"/>
    <mergeCell ref="C4489:K4489"/>
    <mergeCell ref="C4490:K4490"/>
    <mergeCell ref="C4491:K4491"/>
    <mergeCell ref="C4492:K4492"/>
    <mergeCell ref="C4483:K4483"/>
    <mergeCell ref="C4484:K4484"/>
    <mergeCell ref="C4485:K4485"/>
    <mergeCell ref="C4486:K4486"/>
    <mergeCell ref="C4487:K4487"/>
    <mergeCell ref="C4478:K4478"/>
    <mergeCell ref="C4479:K4479"/>
    <mergeCell ref="C4480:K4480"/>
    <mergeCell ref="C4481:K4481"/>
    <mergeCell ref="C4482:K4482"/>
    <mergeCell ref="C4472:E4472"/>
    <mergeCell ref="C4473:E4473"/>
    <mergeCell ref="C4475:K4475"/>
    <mergeCell ref="C4476:K4476"/>
    <mergeCell ref="C4477:K4477"/>
    <mergeCell ref="C4467:E4467"/>
    <mergeCell ref="C4468:E4468"/>
    <mergeCell ref="C4469:E4469"/>
    <mergeCell ref="C4470:E4470"/>
    <mergeCell ref="C4471:E4471"/>
    <mergeCell ref="C4462:N4462"/>
    <mergeCell ref="C4463:E4463"/>
    <mergeCell ref="C4464:E4464"/>
    <mergeCell ref="C4465:E4465"/>
    <mergeCell ref="C4466:E4466"/>
    <mergeCell ref="C4457:E4457"/>
    <mergeCell ref="C4458:E4458"/>
    <mergeCell ref="C4459:N4459"/>
    <mergeCell ref="C4460:N4460"/>
    <mergeCell ref="C4461:N4461"/>
    <mergeCell ref="C4452:E4452"/>
    <mergeCell ref="C4453:E4453"/>
    <mergeCell ref="C4454:E4454"/>
    <mergeCell ref="C4455:E4455"/>
    <mergeCell ref="C4456:E4456"/>
    <mergeCell ref="C4447:E4447"/>
    <mergeCell ref="C4448:E4448"/>
    <mergeCell ref="C4449:E4449"/>
    <mergeCell ref="C4450:E4450"/>
    <mergeCell ref="C4451:E4451"/>
    <mergeCell ref="C4442:E4442"/>
    <mergeCell ref="C4443:N4443"/>
    <mergeCell ref="C4444:N4444"/>
    <mergeCell ref="C4445:N4445"/>
    <mergeCell ref="C4446:N4446"/>
    <mergeCell ref="C4437:E4437"/>
    <mergeCell ref="C4438:E4438"/>
    <mergeCell ref="C4439:E4439"/>
    <mergeCell ref="C4440:E4440"/>
    <mergeCell ref="C4441:E4441"/>
    <mergeCell ref="C4432:N4432"/>
    <mergeCell ref="C4433:N4433"/>
    <mergeCell ref="C4434:E4434"/>
    <mergeCell ref="C4435:E4435"/>
    <mergeCell ref="C4436:E4436"/>
    <mergeCell ref="C4427:E4427"/>
    <mergeCell ref="C4428:E4428"/>
    <mergeCell ref="C4429:E4429"/>
    <mergeCell ref="C4430:E4430"/>
    <mergeCell ref="C4431:N4431"/>
    <mergeCell ref="C4422:E4422"/>
    <mergeCell ref="C4423:E4423"/>
    <mergeCell ref="C4424:E4424"/>
    <mergeCell ref="C4425:E4425"/>
    <mergeCell ref="C4426:E4426"/>
    <mergeCell ref="C4417:N4417"/>
    <mergeCell ref="C4418:N4418"/>
    <mergeCell ref="C4419:N4419"/>
    <mergeCell ref="C4420:E4420"/>
    <mergeCell ref="C4421:E4421"/>
    <mergeCell ref="C4412:E4412"/>
    <mergeCell ref="C4413:E4413"/>
    <mergeCell ref="C4414:E4414"/>
    <mergeCell ref="C4415:E4415"/>
    <mergeCell ref="C4416:E4416"/>
    <mergeCell ref="C4407:N4407"/>
    <mergeCell ref="C4408:N4408"/>
    <mergeCell ref="C4409:E4409"/>
    <mergeCell ref="C4410:E4410"/>
    <mergeCell ref="C4411:E4411"/>
    <mergeCell ref="C4402:E4402"/>
    <mergeCell ref="C4403:E4403"/>
    <mergeCell ref="C4404:E4404"/>
    <mergeCell ref="C4405:E4405"/>
    <mergeCell ref="C4406:N4406"/>
    <mergeCell ref="C4397:E4397"/>
    <mergeCell ref="C4398:E4398"/>
    <mergeCell ref="C4399:E4399"/>
    <mergeCell ref="C4400:E4400"/>
    <mergeCell ref="C4401:E4401"/>
    <mergeCell ref="C4392:E4392"/>
    <mergeCell ref="C4393:E4393"/>
    <mergeCell ref="C4394:E4394"/>
    <mergeCell ref="C4395:E4395"/>
    <mergeCell ref="C4396:E4396"/>
    <mergeCell ref="C4387:E4387"/>
    <mergeCell ref="C4388:N4388"/>
    <mergeCell ref="C4389:N4389"/>
    <mergeCell ref="C4390:N4390"/>
    <mergeCell ref="C4391:N4391"/>
    <mergeCell ref="C4382:E4382"/>
    <mergeCell ref="C4383:E4383"/>
    <mergeCell ref="C4384:E4384"/>
    <mergeCell ref="C4385:E4385"/>
    <mergeCell ref="A4386:N4386"/>
    <mergeCell ref="C4377:E4377"/>
    <mergeCell ref="C4378:E4378"/>
    <mergeCell ref="C4379:E4379"/>
    <mergeCell ref="C4380:E4380"/>
    <mergeCell ref="C4381:E4381"/>
    <mergeCell ref="C4372:E4372"/>
    <mergeCell ref="C4373:E4373"/>
    <mergeCell ref="C4374:E4374"/>
    <mergeCell ref="C4375:E4375"/>
    <mergeCell ref="C4376:E4376"/>
    <mergeCell ref="C4367:E4367"/>
    <mergeCell ref="C4368:E4368"/>
    <mergeCell ref="C4369:E4369"/>
    <mergeCell ref="C4370:E4370"/>
    <mergeCell ref="C4371:E4371"/>
    <mergeCell ref="C4362:N4362"/>
    <mergeCell ref="C4363:N4363"/>
    <mergeCell ref="C4364:N4364"/>
    <mergeCell ref="C4365:E4365"/>
    <mergeCell ref="C4366:E4366"/>
    <mergeCell ref="C4357:E4357"/>
    <mergeCell ref="C4358:E4358"/>
    <mergeCell ref="C4359:E4359"/>
    <mergeCell ref="C4360:E4360"/>
    <mergeCell ref="C4361:E4361"/>
    <mergeCell ref="C4352:E4352"/>
    <mergeCell ref="C4353:E4353"/>
    <mergeCell ref="C4354:E4354"/>
    <mergeCell ref="C4355:E4355"/>
    <mergeCell ref="C4356:E4356"/>
    <mergeCell ref="C4347:E4347"/>
    <mergeCell ref="C4348:E4348"/>
    <mergeCell ref="C4349:E4349"/>
    <mergeCell ref="C4350:E4350"/>
    <mergeCell ref="C4351:E4351"/>
    <mergeCell ref="C4342:E4342"/>
    <mergeCell ref="C4343:E4343"/>
    <mergeCell ref="C4344:E4344"/>
    <mergeCell ref="C4345:E4345"/>
    <mergeCell ref="C4346:E4346"/>
    <mergeCell ref="C4337:E4337"/>
    <mergeCell ref="C4338:E4338"/>
    <mergeCell ref="C4339:E4339"/>
    <mergeCell ref="C4340:E4340"/>
    <mergeCell ref="C4341:E4341"/>
    <mergeCell ref="C4332:E4332"/>
    <mergeCell ref="C4333:E4333"/>
    <mergeCell ref="C4334:E4334"/>
    <mergeCell ref="C4335:E4335"/>
    <mergeCell ref="C4336:E4336"/>
    <mergeCell ref="C4327:E4327"/>
    <mergeCell ref="C4328:E4328"/>
    <mergeCell ref="C4329:E4329"/>
    <mergeCell ref="C4330:E4330"/>
    <mergeCell ref="C4331:E4331"/>
    <mergeCell ref="C4322:N4322"/>
    <mergeCell ref="C4323:N4323"/>
    <mergeCell ref="C4324:E4324"/>
    <mergeCell ref="C4325:E4325"/>
    <mergeCell ref="C4326:E4326"/>
    <mergeCell ref="C4317:E4317"/>
    <mergeCell ref="A4318:N4318"/>
    <mergeCell ref="C4319:E4319"/>
    <mergeCell ref="C4320:N4320"/>
    <mergeCell ref="C4321:N4321"/>
    <mergeCell ref="C4312:E4312"/>
    <mergeCell ref="C4313:E4313"/>
    <mergeCell ref="C4314:E4314"/>
    <mergeCell ref="C4315:E4315"/>
    <mergeCell ref="C4316:E4316"/>
    <mergeCell ref="C4307:E4307"/>
    <mergeCell ref="C4308:E4308"/>
    <mergeCell ref="C4309:E4309"/>
    <mergeCell ref="C4310:E4310"/>
    <mergeCell ref="C4311:E4311"/>
    <mergeCell ref="C4302:N4302"/>
    <mergeCell ref="C4303:N4303"/>
    <mergeCell ref="C4304:N4304"/>
    <mergeCell ref="C4305:E4305"/>
    <mergeCell ref="C4306:E4306"/>
    <mergeCell ref="C4297:E4297"/>
    <mergeCell ref="C4298:E4298"/>
    <mergeCell ref="C4299:E4299"/>
    <mergeCell ref="C4300:E4300"/>
    <mergeCell ref="C4301:N4301"/>
    <mergeCell ref="C4292:E4292"/>
    <mergeCell ref="C4293:E4293"/>
    <mergeCell ref="C4294:E4294"/>
    <mergeCell ref="C4295:E4295"/>
    <mergeCell ref="C4296:E4296"/>
    <mergeCell ref="C4287:E4287"/>
    <mergeCell ref="C4288:E4288"/>
    <mergeCell ref="C4289:E4289"/>
    <mergeCell ref="C4290:E4290"/>
    <mergeCell ref="C4291:E4291"/>
    <mergeCell ref="C4282:E4282"/>
    <mergeCell ref="C4283:N4283"/>
    <mergeCell ref="C4284:N4284"/>
    <mergeCell ref="C4285:N4285"/>
    <mergeCell ref="C4286:N4286"/>
    <mergeCell ref="C4277:E4277"/>
    <mergeCell ref="C4278:E4278"/>
    <mergeCell ref="C4279:E4279"/>
    <mergeCell ref="C4280:E4280"/>
    <mergeCell ref="C4281:E4281"/>
    <mergeCell ref="C4272:E4272"/>
    <mergeCell ref="C4273:E4273"/>
    <mergeCell ref="C4274:E4274"/>
    <mergeCell ref="C4275:E4275"/>
    <mergeCell ref="C4276:E4276"/>
    <mergeCell ref="C4267:N4267"/>
    <mergeCell ref="C4268:N4268"/>
    <mergeCell ref="C4269:E4269"/>
    <mergeCell ref="C4270:E4270"/>
    <mergeCell ref="C4271:E4271"/>
    <mergeCell ref="C4262:E4262"/>
    <mergeCell ref="A4263:N4263"/>
    <mergeCell ref="C4264:E4264"/>
    <mergeCell ref="C4265:N4265"/>
    <mergeCell ref="C4266:N4266"/>
    <mergeCell ref="C4257:E4257"/>
    <mergeCell ref="C4258:E4258"/>
    <mergeCell ref="C4259:E4259"/>
    <mergeCell ref="C4260:E4260"/>
    <mergeCell ref="C4261:E4261"/>
    <mergeCell ref="C4252:E4252"/>
    <mergeCell ref="C4253:E4253"/>
    <mergeCell ref="C4254:E4254"/>
    <mergeCell ref="C4255:E4255"/>
    <mergeCell ref="C4256:E4256"/>
    <mergeCell ref="C4247:N4247"/>
    <mergeCell ref="C4248:N4248"/>
    <mergeCell ref="C4249:N4249"/>
    <mergeCell ref="C4250:E4250"/>
    <mergeCell ref="C4251:E4251"/>
    <mergeCell ref="C4242:E4242"/>
    <mergeCell ref="C4243:E4243"/>
    <mergeCell ref="C4244:E4244"/>
    <mergeCell ref="C4245:E4245"/>
    <mergeCell ref="C4246:E4246"/>
    <mergeCell ref="C4237:E4237"/>
    <mergeCell ref="C4238:E4238"/>
    <mergeCell ref="C4239:E4239"/>
    <mergeCell ref="C4240:E4240"/>
    <mergeCell ref="C4241:E4241"/>
    <mergeCell ref="C4232:N4232"/>
    <mergeCell ref="C4233:E4233"/>
    <mergeCell ref="C4234:E4234"/>
    <mergeCell ref="C4235:E4235"/>
    <mergeCell ref="C4236:E4236"/>
    <mergeCell ref="C4227:E4227"/>
    <mergeCell ref="A4228:N4228"/>
    <mergeCell ref="C4229:E4229"/>
    <mergeCell ref="C4230:N4230"/>
    <mergeCell ref="C4231:N4231"/>
    <mergeCell ref="C4222:E4222"/>
    <mergeCell ref="C4223:E4223"/>
    <mergeCell ref="C4224:E4224"/>
    <mergeCell ref="C4225:E4225"/>
    <mergeCell ref="C4226:E4226"/>
    <mergeCell ref="C4217:E4217"/>
    <mergeCell ref="C4218:E4218"/>
    <mergeCell ref="C4219:E4219"/>
    <mergeCell ref="C4220:E4220"/>
    <mergeCell ref="C4221:E4221"/>
    <mergeCell ref="C4212:N4212"/>
    <mergeCell ref="C4213:N4213"/>
    <mergeCell ref="C4214:N4214"/>
    <mergeCell ref="C4215:E4215"/>
    <mergeCell ref="C4216:E4216"/>
    <mergeCell ref="C4207:E4207"/>
    <mergeCell ref="C4208:E4208"/>
    <mergeCell ref="C4209:E4209"/>
    <mergeCell ref="C4210:E4210"/>
    <mergeCell ref="C4211:N4211"/>
    <mergeCell ref="C4202:E4202"/>
    <mergeCell ref="C4203:E4203"/>
    <mergeCell ref="C4204:E4204"/>
    <mergeCell ref="C4205:E4205"/>
    <mergeCell ref="C4206:E4206"/>
    <mergeCell ref="C4197:E4197"/>
    <mergeCell ref="C4198:E4198"/>
    <mergeCell ref="C4199:E4199"/>
    <mergeCell ref="C4200:E4200"/>
    <mergeCell ref="C4201:E4201"/>
    <mergeCell ref="C4192:N4192"/>
    <mergeCell ref="C4193:N4193"/>
    <mergeCell ref="C4194:N4194"/>
    <mergeCell ref="C4195:E4195"/>
    <mergeCell ref="C4196:E4196"/>
    <mergeCell ref="C4187:E4187"/>
    <mergeCell ref="C4188:E4188"/>
    <mergeCell ref="C4189:E4189"/>
    <mergeCell ref="C4190:E4190"/>
    <mergeCell ref="C4191:N4191"/>
    <mergeCell ref="C4182:E4182"/>
    <mergeCell ref="C4183:E4183"/>
    <mergeCell ref="C4184:E4184"/>
    <mergeCell ref="C4185:E4185"/>
    <mergeCell ref="C4186:E4186"/>
    <mergeCell ref="C4177:E4177"/>
    <mergeCell ref="C4178:E4178"/>
    <mergeCell ref="C4179:E4179"/>
    <mergeCell ref="C4180:E4180"/>
    <mergeCell ref="C4181:E4181"/>
    <mergeCell ref="C4172:E4172"/>
    <mergeCell ref="C4173:N4173"/>
    <mergeCell ref="C4174:N4174"/>
    <mergeCell ref="C4175:N4175"/>
    <mergeCell ref="C4176:N4176"/>
    <mergeCell ref="C4167:E4167"/>
    <mergeCell ref="C4168:E4168"/>
    <mergeCell ref="C4169:E4169"/>
    <mergeCell ref="C4170:N4170"/>
    <mergeCell ref="C4171:E4171"/>
    <mergeCell ref="C4162:E4162"/>
    <mergeCell ref="C4163:E4163"/>
    <mergeCell ref="C4164:E4164"/>
    <mergeCell ref="C4165:E4165"/>
    <mergeCell ref="C4166:E4166"/>
    <mergeCell ref="C4157:E4157"/>
    <mergeCell ref="C4158:E4158"/>
    <mergeCell ref="C4159:E4159"/>
    <mergeCell ref="C4160:E4160"/>
    <mergeCell ref="C4161:E4161"/>
    <mergeCell ref="C4152:N4152"/>
    <mergeCell ref="C4153:N4153"/>
    <mergeCell ref="C4154:N4154"/>
    <mergeCell ref="C4155:N4155"/>
    <mergeCell ref="C4156:E4156"/>
    <mergeCell ref="C4147:E4147"/>
    <mergeCell ref="C4148:E4148"/>
    <mergeCell ref="C4149:E4149"/>
    <mergeCell ref="C4150:E4150"/>
    <mergeCell ref="C4151:E4151"/>
    <mergeCell ref="C4142:E4142"/>
    <mergeCell ref="C4143:E4143"/>
    <mergeCell ref="C4144:E4144"/>
    <mergeCell ref="C4145:E4145"/>
    <mergeCell ref="C4146:E4146"/>
    <mergeCell ref="C4137:N4137"/>
    <mergeCell ref="C4138:E4138"/>
    <mergeCell ref="C4139:E4139"/>
    <mergeCell ref="C4140:E4140"/>
    <mergeCell ref="C4141:E4141"/>
    <mergeCell ref="C4132:E4132"/>
    <mergeCell ref="C4133:E4133"/>
    <mergeCell ref="C4134:N4134"/>
    <mergeCell ref="C4135:N4135"/>
    <mergeCell ref="C4136:N4136"/>
    <mergeCell ref="C4127:E4127"/>
    <mergeCell ref="C4128:E4128"/>
    <mergeCell ref="C4129:E4129"/>
    <mergeCell ref="C4130:E4130"/>
    <mergeCell ref="C4131:E4131"/>
    <mergeCell ref="C4122:E4122"/>
    <mergeCell ref="C4123:E4123"/>
    <mergeCell ref="C4124:E4124"/>
    <mergeCell ref="C4125:E4125"/>
    <mergeCell ref="C4126:E4126"/>
    <mergeCell ref="C4117:N4117"/>
    <mergeCell ref="C4118:N4118"/>
    <mergeCell ref="C4119:N4119"/>
    <mergeCell ref="C4120:E4120"/>
    <mergeCell ref="C4121:E4121"/>
    <mergeCell ref="C4112:E4112"/>
    <mergeCell ref="C4113:E4113"/>
    <mergeCell ref="C4114:E4114"/>
    <mergeCell ref="C4115:E4115"/>
    <mergeCell ref="C4116:N4116"/>
    <mergeCell ref="C4107:E4107"/>
    <mergeCell ref="C4108:E4108"/>
    <mergeCell ref="C4109:E4109"/>
    <mergeCell ref="C4110:E4110"/>
    <mergeCell ref="C4111:E4111"/>
    <mergeCell ref="C4102:E4102"/>
    <mergeCell ref="C4103:E4103"/>
    <mergeCell ref="C4104:E4104"/>
    <mergeCell ref="C4105:E4105"/>
    <mergeCell ref="C4106:E4106"/>
    <mergeCell ref="C4097:N4097"/>
    <mergeCell ref="C4098:N4098"/>
    <mergeCell ref="C4099:N4099"/>
    <mergeCell ref="C4100:E4100"/>
    <mergeCell ref="C4101:E4101"/>
    <mergeCell ref="C4092:E4092"/>
    <mergeCell ref="C4093:E4093"/>
    <mergeCell ref="C4094:E4094"/>
    <mergeCell ref="C4095:E4095"/>
    <mergeCell ref="C4096:N4096"/>
    <mergeCell ref="C4087:E4087"/>
    <mergeCell ref="C4088:E4088"/>
    <mergeCell ref="C4089:E4089"/>
    <mergeCell ref="C4090:E4090"/>
    <mergeCell ref="C4091:E4091"/>
    <mergeCell ref="C4082:N4082"/>
    <mergeCell ref="C4083:E4083"/>
    <mergeCell ref="C4084:E4084"/>
    <mergeCell ref="C4085:E4085"/>
    <mergeCell ref="C4086:E4086"/>
    <mergeCell ref="C4077:E4077"/>
    <mergeCell ref="C4078:E4078"/>
    <mergeCell ref="C4079:N4079"/>
    <mergeCell ref="C4080:N4080"/>
    <mergeCell ref="C4081:N4081"/>
    <mergeCell ref="C4072:E4072"/>
    <mergeCell ref="C4073:E4073"/>
    <mergeCell ref="C4074:E4074"/>
    <mergeCell ref="C4075:E4075"/>
    <mergeCell ref="C4076:E4076"/>
    <mergeCell ref="C4067:E4067"/>
    <mergeCell ref="C4068:E4068"/>
    <mergeCell ref="C4069:E4069"/>
    <mergeCell ref="C4070:E4070"/>
    <mergeCell ref="C4071:E4071"/>
    <mergeCell ref="C4062:N4062"/>
    <mergeCell ref="C4063:N4063"/>
    <mergeCell ref="C4064:N4064"/>
    <mergeCell ref="C4065:N4065"/>
    <mergeCell ref="C4066:E4066"/>
    <mergeCell ref="C4057:E4057"/>
    <mergeCell ref="C4058:E4058"/>
    <mergeCell ref="C4059:E4059"/>
    <mergeCell ref="C4060:E4060"/>
    <mergeCell ref="C4061:E4061"/>
    <mergeCell ref="C4052:E4052"/>
    <mergeCell ref="C4053:E4053"/>
    <mergeCell ref="C4054:E4054"/>
    <mergeCell ref="C4055:E4055"/>
    <mergeCell ref="C4056:E4056"/>
    <mergeCell ref="C4047:N4047"/>
    <mergeCell ref="C4048:N4048"/>
    <mergeCell ref="C4049:N4049"/>
    <mergeCell ref="C4050:E4050"/>
    <mergeCell ref="C4051:E4051"/>
    <mergeCell ref="C4042:E4042"/>
    <mergeCell ref="C4043:E4043"/>
    <mergeCell ref="A4044:N4044"/>
    <mergeCell ref="C4045:E4045"/>
    <mergeCell ref="C4046:N4046"/>
    <mergeCell ref="C4037:E4037"/>
    <mergeCell ref="C4038:E4038"/>
    <mergeCell ref="C4039:E4039"/>
    <mergeCell ref="C4040:E4040"/>
    <mergeCell ref="C4041:E4041"/>
    <mergeCell ref="C4032:E4032"/>
    <mergeCell ref="C4033:E4033"/>
    <mergeCell ref="C4034:E4034"/>
    <mergeCell ref="C4035:E4035"/>
    <mergeCell ref="C4036:E4036"/>
    <mergeCell ref="C4027:N4027"/>
    <mergeCell ref="C4028:N4028"/>
    <mergeCell ref="C4029:E4029"/>
    <mergeCell ref="C4030:E4030"/>
    <mergeCell ref="C4031:E4031"/>
    <mergeCell ref="C4022:E4022"/>
    <mergeCell ref="C4023:E4023"/>
    <mergeCell ref="C4024:E4024"/>
    <mergeCell ref="C4025:N4025"/>
    <mergeCell ref="C4026:N4026"/>
    <mergeCell ref="C4017:E4017"/>
    <mergeCell ref="C4018:E4018"/>
    <mergeCell ref="C4019:E4019"/>
    <mergeCell ref="C4020:E4020"/>
    <mergeCell ref="C4021:E4021"/>
    <mergeCell ref="C4012:E4012"/>
    <mergeCell ref="C4013:E4013"/>
    <mergeCell ref="C4014:N4014"/>
    <mergeCell ref="C4015:N4015"/>
    <mergeCell ref="C4016:N4016"/>
    <mergeCell ref="C4007:E4007"/>
    <mergeCell ref="C4008:E4008"/>
    <mergeCell ref="C4009:E4009"/>
    <mergeCell ref="C4010:E4010"/>
    <mergeCell ref="C4011:E4011"/>
    <mergeCell ref="C4002:E4002"/>
    <mergeCell ref="C4003:E4003"/>
    <mergeCell ref="C4004:E4004"/>
    <mergeCell ref="C4005:E4005"/>
    <mergeCell ref="C4006:E4006"/>
    <mergeCell ref="C3997:E3997"/>
    <mergeCell ref="C3998:E3998"/>
    <mergeCell ref="C3999:E3999"/>
    <mergeCell ref="C4000:E4000"/>
    <mergeCell ref="C4001:E4001"/>
    <mergeCell ref="C3992:E3992"/>
    <mergeCell ref="C3993:E3993"/>
    <mergeCell ref="C3994:E3994"/>
    <mergeCell ref="C3995:E3995"/>
    <mergeCell ref="C3996:E3996"/>
    <mergeCell ref="C3987:E3987"/>
    <mergeCell ref="C3988:E3988"/>
    <mergeCell ref="C3989:E3989"/>
    <mergeCell ref="C3990:E3990"/>
    <mergeCell ref="C3991:E3991"/>
    <mergeCell ref="C3982:N3982"/>
    <mergeCell ref="C3983:N3983"/>
    <mergeCell ref="C3984:N3984"/>
    <mergeCell ref="C3985:N3985"/>
    <mergeCell ref="C3986:E3986"/>
    <mergeCell ref="C3977:E3977"/>
    <mergeCell ref="C3978:E3978"/>
    <mergeCell ref="C3979:E3979"/>
    <mergeCell ref="A3980:N3980"/>
    <mergeCell ref="C3981:E3981"/>
    <mergeCell ref="C3972:E3972"/>
    <mergeCell ref="C3973:E3973"/>
    <mergeCell ref="C3974:E3974"/>
    <mergeCell ref="C3975:E3975"/>
    <mergeCell ref="C3976:E3976"/>
    <mergeCell ref="C3967:E3967"/>
    <mergeCell ref="C3968:E3968"/>
    <mergeCell ref="C3969:E3969"/>
    <mergeCell ref="C3970:E3970"/>
    <mergeCell ref="C3971:E3971"/>
    <mergeCell ref="C3962:E3962"/>
    <mergeCell ref="C3963:N3963"/>
    <mergeCell ref="C3964:N3964"/>
    <mergeCell ref="C3965:N3965"/>
    <mergeCell ref="C3966:N3966"/>
    <mergeCell ref="C3957:E3957"/>
    <mergeCell ref="C3958:E3958"/>
    <mergeCell ref="C3959:E3959"/>
    <mergeCell ref="C3960:N3960"/>
    <mergeCell ref="C3961:E3961"/>
    <mergeCell ref="C3952:E3952"/>
    <mergeCell ref="C3953:E3953"/>
    <mergeCell ref="C3954:E3954"/>
    <mergeCell ref="C3955:E3955"/>
    <mergeCell ref="C3956:E3956"/>
    <mergeCell ref="C3947:N3947"/>
    <mergeCell ref="C3948:E3948"/>
    <mergeCell ref="C3949:E3949"/>
    <mergeCell ref="C3950:E3950"/>
    <mergeCell ref="C3951:E3951"/>
    <mergeCell ref="C3942:E3942"/>
    <mergeCell ref="C3943:E3943"/>
    <mergeCell ref="C3944:E3944"/>
    <mergeCell ref="C3945:N3945"/>
    <mergeCell ref="C3946:N3946"/>
    <mergeCell ref="C3937:E3937"/>
    <mergeCell ref="C3938:E3938"/>
    <mergeCell ref="C3939:E3939"/>
    <mergeCell ref="C3940:E3940"/>
    <mergeCell ref="C3941:E3941"/>
    <mergeCell ref="C3932:E3932"/>
    <mergeCell ref="C3933:E3933"/>
    <mergeCell ref="C3934:E3934"/>
    <mergeCell ref="C3935:E3935"/>
    <mergeCell ref="C3936:E3936"/>
    <mergeCell ref="C3927:E3927"/>
    <mergeCell ref="C3928:E3928"/>
    <mergeCell ref="C3929:E3929"/>
    <mergeCell ref="C3930:E3930"/>
    <mergeCell ref="C3931:E3931"/>
    <mergeCell ref="C3922:E3922"/>
    <mergeCell ref="C3923:E3923"/>
    <mergeCell ref="C3924:E3924"/>
    <mergeCell ref="C3925:E3925"/>
    <mergeCell ref="C3926:E3926"/>
    <mergeCell ref="C3917:E3917"/>
    <mergeCell ref="C3918:E3918"/>
    <mergeCell ref="C3919:E3919"/>
    <mergeCell ref="C3920:E3920"/>
    <mergeCell ref="C3921:E3921"/>
    <mergeCell ref="C3912:E3912"/>
    <mergeCell ref="C3913:E3913"/>
    <mergeCell ref="C3914:E3914"/>
    <mergeCell ref="C3915:E3915"/>
    <mergeCell ref="C3916:E3916"/>
    <mergeCell ref="C3907:E3907"/>
    <mergeCell ref="C3908:E3908"/>
    <mergeCell ref="C3909:E3909"/>
    <mergeCell ref="C3910:E3910"/>
    <mergeCell ref="C3911:E3911"/>
    <mergeCell ref="C3902:N3902"/>
    <mergeCell ref="C3903:N3903"/>
    <mergeCell ref="C3904:N3904"/>
    <mergeCell ref="C3905:E3905"/>
    <mergeCell ref="C3906:E3906"/>
    <mergeCell ref="C3897:E3897"/>
    <mergeCell ref="C3898:E3898"/>
    <mergeCell ref="C3899:E3899"/>
    <mergeCell ref="A3900:N3900"/>
    <mergeCell ref="C3901:E3901"/>
    <mergeCell ref="A3892:N3892"/>
    <mergeCell ref="C3893:E3893"/>
    <mergeCell ref="C3894:N3894"/>
    <mergeCell ref="C3895:E3895"/>
    <mergeCell ref="C3896:E3896"/>
    <mergeCell ref="C3887:E3887"/>
    <mergeCell ref="C3888:E3888"/>
    <mergeCell ref="C3889:E3889"/>
    <mergeCell ref="C3890:E3890"/>
    <mergeCell ref="C3891:E3891"/>
    <mergeCell ref="C3882:E3882"/>
    <mergeCell ref="C3883:E3883"/>
    <mergeCell ref="C3884:E3884"/>
    <mergeCell ref="C3885:E3885"/>
    <mergeCell ref="C3886:E3886"/>
    <mergeCell ref="C3877:N3877"/>
    <mergeCell ref="C3878:N3878"/>
    <mergeCell ref="C3879:N3879"/>
    <mergeCell ref="C3880:N3880"/>
    <mergeCell ref="C3881:E3881"/>
    <mergeCell ref="C3872:E3872"/>
    <mergeCell ref="C3873:E3873"/>
    <mergeCell ref="C3874:E3874"/>
    <mergeCell ref="C3875:E3875"/>
    <mergeCell ref="C3876:N3876"/>
    <mergeCell ref="C3867:E3867"/>
    <mergeCell ref="C3868:E3868"/>
    <mergeCell ref="C3869:E3869"/>
    <mergeCell ref="C3870:E3870"/>
    <mergeCell ref="C3871:E3871"/>
    <mergeCell ref="C3862:N3862"/>
    <mergeCell ref="C3863:N3863"/>
    <mergeCell ref="C3864:E3864"/>
    <mergeCell ref="C3865:E3865"/>
    <mergeCell ref="C3866:E3866"/>
    <mergeCell ref="C3857:E3857"/>
    <mergeCell ref="C3858:E3858"/>
    <mergeCell ref="C3859:E3859"/>
    <mergeCell ref="C3860:N3860"/>
    <mergeCell ref="C3861:N3861"/>
    <mergeCell ref="C3852:E3852"/>
    <mergeCell ref="C3853:E3853"/>
    <mergeCell ref="C3854:E3854"/>
    <mergeCell ref="C3855:E3855"/>
    <mergeCell ref="C3856:E3856"/>
    <mergeCell ref="C3847:N3847"/>
    <mergeCell ref="C3848:E3848"/>
    <mergeCell ref="C3849:E3849"/>
    <mergeCell ref="C3850:E3850"/>
    <mergeCell ref="C3851:E3851"/>
    <mergeCell ref="C3842:E3842"/>
    <mergeCell ref="C3843:E3843"/>
    <mergeCell ref="C3844:N3844"/>
    <mergeCell ref="C3845:N3845"/>
    <mergeCell ref="C3846:N3846"/>
    <mergeCell ref="C3837:E3837"/>
    <mergeCell ref="C3838:E3838"/>
    <mergeCell ref="C3839:E3839"/>
    <mergeCell ref="C3840:E3840"/>
    <mergeCell ref="C3841:E3841"/>
    <mergeCell ref="C3832:N3832"/>
    <mergeCell ref="C3833:E3833"/>
    <mergeCell ref="C3834:E3834"/>
    <mergeCell ref="C3835:E3835"/>
    <mergeCell ref="C3836:E3836"/>
    <mergeCell ref="A3827:N3827"/>
    <mergeCell ref="A3828:N3828"/>
    <mergeCell ref="C3829:E3829"/>
    <mergeCell ref="C3830:N3830"/>
    <mergeCell ref="C3831:N3831"/>
    <mergeCell ref="C3822:K3822"/>
    <mergeCell ref="C3823:K3823"/>
    <mergeCell ref="C3824:K3824"/>
    <mergeCell ref="C3825:H3825"/>
    <mergeCell ref="C3826:H3826"/>
    <mergeCell ref="C3817:K3817"/>
    <mergeCell ref="C3818:K3818"/>
    <mergeCell ref="C3819:K3819"/>
    <mergeCell ref="C3820:K3820"/>
    <mergeCell ref="C3821:K3821"/>
    <mergeCell ref="C3812:K3812"/>
    <mergeCell ref="C3813:K3813"/>
    <mergeCell ref="C3814:K3814"/>
    <mergeCell ref="C3815:K3815"/>
    <mergeCell ref="C3816:K3816"/>
    <mergeCell ref="C3807:K3807"/>
    <mergeCell ref="C3808:K3808"/>
    <mergeCell ref="C3809:K3809"/>
    <mergeCell ref="C3810:K3810"/>
    <mergeCell ref="C3811:K3811"/>
    <mergeCell ref="C3802:K3802"/>
    <mergeCell ref="C3803:K3803"/>
    <mergeCell ref="C3804:K3804"/>
    <mergeCell ref="C3805:K3805"/>
    <mergeCell ref="C3806:K3806"/>
    <mergeCell ref="C3796:E3796"/>
    <mergeCell ref="C3797:E3797"/>
    <mergeCell ref="C3798:E3798"/>
    <mergeCell ref="C3799:E3799"/>
    <mergeCell ref="C3801:K3801"/>
    <mergeCell ref="C3791:E3791"/>
    <mergeCell ref="C3792:E3792"/>
    <mergeCell ref="C3793:E3793"/>
    <mergeCell ref="C3794:E3794"/>
    <mergeCell ref="C3795:E3795"/>
    <mergeCell ref="C3786:N3786"/>
    <mergeCell ref="C3787:N3787"/>
    <mergeCell ref="C3788:N3788"/>
    <mergeCell ref="C3789:E3789"/>
    <mergeCell ref="C3790:E3790"/>
    <mergeCell ref="C3781:E3781"/>
    <mergeCell ref="C3782:E3782"/>
    <mergeCell ref="C3783:E3783"/>
    <mergeCell ref="C3784:E3784"/>
    <mergeCell ref="C3785:N3785"/>
    <mergeCell ref="C3776:E3776"/>
    <mergeCell ref="C3777:E3777"/>
    <mergeCell ref="C3778:E3778"/>
    <mergeCell ref="C3779:E3779"/>
    <mergeCell ref="C3780:E3780"/>
    <mergeCell ref="C3771:N3771"/>
    <mergeCell ref="C3772:N3772"/>
    <mergeCell ref="C3773:E3773"/>
    <mergeCell ref="C3774:E3774"/>
    <mergeCell ref="C3775:E3775"/>
    <mergeCell ref="C3766:E3766"/>
    <mergeCell ref="C3767:E3767"/>
    <mergeCell ref="C3768:E3768"/>
    <mergeCell ref="C3769:N3769"/>
    <mergeCell ref="C3770:N3770"/>
    <mergeCell ref="C3761:E3761"/>
    <mergeCell ref="C3762:E3762"/>
    <mergeCell ref="C3763:E3763"/>
    <mergeCell ref="C3764:E3764"/>
    <mergeCell ref="C3765:E3765"/>
    <mergeCell ref="C3756:E3756"/>
    <mergeCell ref="C3757:N3757"/>
    <mergeCell ref="C3758:N3758"/>
    <mergeCell ref="C3759:N3759"/>
    <mergeCell ref="C3760:E3760"/>
    <mergeCell ref="C3751:E3751"/>
    <mergeCell ref="C3752:E3752"/>
    <mergeCell ref="C3753:E3753"/>
    <mergeCell ref="C3754:E3754"/>
    <mergeCell ref="C3755:E3755"/>
    <mergeCell ref="C3746:E3746"/>
    <mergeCell ref="C3747:E3747"/>
    <mergeCell ref="C3748:E3748"/>
    <mergeCell ref="C3749:E3749"/>
    <mergeCell ref="C3750:E3750"/>
    <mergeCell ref="C3741:E3741"/>
    <mergeCell ref="C3742:N3742"/>
    <mergeCell ref="C3743:N3743"/>
    <mergeCell ref="C3744:N3744"/>
    <mergeCell ref="C3745:N3745"/>
    <mergeCell ref="C3736:E3736"/>
    <mergeCell ref="C3737:E3737"/>
    <mergeCell ref="C3738:E3738"/>
    <mergeCell ref="C3739:E3739"/>
    <mergeCell ref="C3740:E3740"/>
    <mergeCell ref="C3731:N3731"/>
    <mergeCell ref="C3732:N3732"/>
    <mergeCell ref="C3733:N3733"/>
    <mergeCell ref="C3734:E3734"/>
    <mergeCell ref="C3735:E3735"/>
    <mergeCell ref="C3726:E3726"/>
    <mergeCell ref="C3727:E3727"/>
    <mergeCell ref="C3728:E3728"/>
    <mergeCell ref="C3729:E3729"/>
    <mergeCell ref="C3730:E3730"/>
    <mergeCell ref="C3721:E3721"/>
    <mergeCell ref="C3722:E3722"/>
    <mergeCell ref="C3723:E3723"/>
    <mergeCell ref="C3724:E3724"/>
    <mergeCell ref="C3725:E3725"/>
    <mergeCell ref="C3716:N3716"/>
    <mergeCell ref="C3717:E3717"/>
    <mergeCell ref="C3718:E3718"/>
    <mergeCell ref="C3719:E3719"/>
    <mergeCell ref="C3720:E3720"/>
    <mergeCell ref="A3711:N3711"/>
    <mergeCell ref="C3712:E3712"/>
    <mergeCell ref="C3713:N3713"/>
    <mergeCell ref="C3714:N3714"/>
    <mergeCell ref="C3715:N3715"/>
    <mergeCell ref="C3706:E3706"/>
    <mergeCell ref="C3707:E3707"/>
    <mergeCell ref="C3708:E3708"/>
    <mergeCell ref="C3709:E3709"/>
    <mergeCell ref="C3710:E3710"/>
    <mergeCell ref="C3701:E3701"/>
    <mergeCell ref="C3702:E3702"/>
    <mergeCell ref="C3703:E3703"/>
    <mergeCell ref="C3704:E3704"/>
    <mergeCell ref="C3705:E3705"/>
    <mergeCell ref="C3696:E3696"/>
    <mergeCell ref="C3697:E3697"/>
    <mergeCell ref="C3698:E3698"/>
    <mergeCell ref="C3699:E3699"/>
    <mergeCell ref="C3700:E3700"/>
    <mergeCell ref="C3691:E3691"/>
    <mergeCell ref="C3692:E3692"/>
    <mergeCell ref="C3693:E3693"/>
    <mergeCell ref="C3694:E3694"/>
    <mergeCell ref="C3695:E3695"/>
    <mergeCell ref="C3686:E3686"/>
    <mergeCell ref="C3687:N3687"/>
    <mergeCell ref="C3688:N3688"/>
    <mergeCell ref="C3689:N3689"/>
    <mergeCell ref="C3690:E3690"/>
    <mergeCell ref="C3681:E3681"/>
    <mergeCell ref="C3682:E3682"/>
    <mergeCell ref="C3683:E3683"/>
    <mergeCell ref="C3684:E3684"/>
    <mergeCell ref="C3685:E3685"/>
    <mergeCell ref="C3676:E3676"/>
    <mergeCell ref="C3677:E3677"/>
    <mergeCell ref="C3678:E3678"/>
    <mergeCell ref="C3679:E3679"/>
    <mergeCell ref="C3680:E3680"/>
    <mergeCell ref="C3671:E3671"/>
    <mergeCell ref="C3672:E3672"/>
    <mergeCell ref="C3673:E3673"/>
    <mergeCell ref="C3674:E3674"/>
    <mergeCell ref="C3675:E3675"/>
    <mergeCell ref="C3666:E3666"/>
    <mergeCell ref="C3667:E3667"/>
    <mergeCell ref="C3668:E3668"/>
    <mergeCell ref="C3669:E3669"/>
    <mergeCell ref="C3670:E3670"/>
    <mergeCell ref="C3661:E3661"/>
    <mergeCell ref="C3662:E3662"/>
    <mergeCell ref="C3663:E3663"/>
    <mergeCell ref="C3664:E3664"/>
    <mergeCell ref="C3665:E3665"/>
    <mergeCell ref="C3656:E3656"/>
    <mergeCell ref="C3657:E3657"/>
    <mergeCell ref="C3658:E3658"/>
    <mergeCell ref="C3659:E3659"/>
    <mergeCell ref="C3660:E3660"/>
    <mergeCell ref="C3651:E3651"/>
    <mergeCell ref="C3652:E3652"/>
    <mergeCell ref="C3653:E3653"/>
    <mergeCell ref="C3654:E3654"/>
    <mergeCell ref="C3655:E3655"/>
    <mergeCell ref="C3646:N3646"/>
    <mergeCell ref="C3647:N3647"/>
    <mergeCell ref="C3648:N3648"/>
    <mergeCell ref="C3649:E3649"/>
    <mergeCell ref="C3650:E3650"/>
    <mergeCell ref="C3641:E3641"/>
    <mergeCell ref="C3642:E3642"/>
    <mergeCell ref="A3643:N3643"/>
    <mergeCell ref="C3644:E3644"/>
    <mergeCell ref="C3645:N3645"/>
    <mergeCell ref="C3636:E3636"/>
    <mergeCell ref="C3637:E3637"/>
    <mergeCell ref="C3638:E3638"/>
    <mergeCell ref="C3639:E3639"/>
    <mergeCell ref="C3640:E3640"/>
    <mergeCell ref="C3631:E3631"/>
    <mergeCell ref="C3632:E3632"/>
    <mergeCell ref="C3633:E3633"/>
    <mergeCell ref="C3634:E3634"/>
    <mergeCell ref="C3635:E3635"/>
    <mergeCell ref="C3626:N3626"/>
    <mergeCell ref="C3627:N3627"/>
    <mergeCell ref="C3628:N3628"/>
    <mergeCell ref="C3629:N3629"/>
    <mergeCell ref="C3630:E3630"/>
    <mergeCell ref="C3621:E3621"/>
    <mergeCell ref="C3622:E3622"/>
    <mergeCell ref="C3623:E3623"/>
    <mergeCell ref="C3624:E3624"/>
    <mergeCell ref="C3625:E3625"/>
    <mergeCell ref="C3616:E3616"/>
    <mergeCell ref="C3617:E3617"/>
    <mergeCell ref="C3618:E3618"/>
    <mergeCell ref="C3619:E3619"/>
    <mergeCell ref="C3620:E3620"/>
    <mergeCell ref="C3611:N3611"/>
    <mergeCell ref="C3612:E3612"/>
    <mergeCell ref="C3613:E3613"/>
    <mergeCell ref="C3614:E3614"/>
    <mergeCell ref="C3615:E3615"/>
    <mergeCell ref="A3606:N3606"/>
    <mergeCell ref="C3607:E3607"/>
    <mergeCell ref="C3608:N3608"/>
    <mergeCell ref="C3609:N3609"/>
    <mergeCell ref="C3610:N3610"/>
    <mergeCell ref="C3601:E3601"/>
    <mergeCell ref="C3602:E3602"/>
    <mergeCell ref="C3603:E3603"/>
    <mergeCell ref="C3604:E3604"/>
    <mergeCell ref="C3605:E3605"/>
    <mergeCell ref="C3596:E3596"/>
    <mergeCell ref="C3597:E3597"/>
    <mergeCell ref="C3598:E3598"/>
    <mergeCell ref="C3599:E3599"/>
    <mergeCell ref="C3600:E3600"/>
    <mergeCell ref="C3591:N3591"/>
    <mergeCell ref="C3592:N3592"/>
    <mergeCell ref="C3593:E3593"/>
    <mergeCell ref="C3594:E3594"/>
    <mergeCell ref="C3595:E3595"/>
    <mergeCell ref="C3586:E3586"/>
    <mergeCell ref="C3587:E3587"/>
    <mergeCell ref="C3588:E3588"/>
    <mergeCell ref="C3589:E3589"/>
    <mergeCell ref="C3590:N3590"/>
    <mergeCell ref="C3581:E3581"/>
    <mergeCell ref="C3582:E3582"/>
    <mergeCell ref="C3583:E3583"/>
    <mergeCell ref="C3584:E3584"/>
    <mergeCell ref="C3585:E3585"/>
    <mergeCell ref="C3576:E3576"/>
    <mergeCell ref="C3577:E3577"/>
    <mergeCell ref="C3578:E3578"/>
    <mergeCell ref="C3579:E3579"/>
    <mergeCell ref="C3580:E3580"/>
    <mergeCell ref="A3571:N3571"/>
    <mergeCell ref="C3572:E3572"/>
    <mergeCell ref="C3573:N3573"/>
    <mergeCell ref="C3574:N3574"/>
    <mergeCell ref="C3575:N3575"/>
    <mergeCell ref="C3566:E3566"/>
    <mergeCell ref="C3567:E3567"/>
    <mergeCell ref="C3568:E3568"/>
    <mergeCell ref="C3569:E3569"/>
    <mergeCell ref="C3570:E3570"/>
    <mergeCell ref="C3561:E3561"/>
    <mergeCell ref="C3562:E3562"/>
    <mergeCell ref="C3563:E3563"/>
    <mergeCell ref="C3564:E3564"/>
    <mergeCell ref="C3565:E3565"/>
    <mergeCell ref="C3556:N3556"/>
    <mergeCell ref="C3557:N3557"/>
    <mergeCell ref="C3558:E3558"/>
    <mergeCell ref="C3559:E3559"/>
    <mergeCell ref="C3560:E3560"/>
    <mergeCell ref="C3551:E3551"/>
    <mergeCell ref="C3552:E3552"/>
    <mergeCell ref="C3553:E3553"/>
    <mergeCell ref="C3554:N3554"/>
    <mergeCell ref="C3555:N3555"/>
    <mergeCell ref="C3546:E3546"/>
    <mergeCell ref="C3547:E3547"/>
    <mergeCell ref="C3548:E3548"/>
    <mergeCell ref="C3549:E3549"/>
    <mergeCell ref="C3550:E3550"/>
    <mergeCell ref="C3541:E3541"/>
    <mergeCell ref="C3542:E3542"/>
    <mergeCell ref="C3543:E3543"/>
    <mergeCell ref="C3544:E3544"/>
    <mergeCell ref="C3545:E3545"/>
    <mergeCell ref="C3536:N3536"/>
    <mergeCell ref="C3537:N3537"/>
    <mergeCell ref="C3538:E3538"/>
    <mergeCell ref="C3539:E3539"/>
    <mergeCell ref="C3540:E3540"/>
    <mergeCell ref="C3531:E3531"/>
    <mergeCell ref="C3532:E3532"/>
    <mergeCell ref="C3533:E3533"/>
    <mergeCell ref="C3534:N3534"/>
    <mergeCell ref="C3535:N3535"/>
    <mergeCell ref="C3526:E3526"/>
    <mergeCell ref="C3527:E3527"/>
    <mergeCell ref="C3528:E3528"/>
    <mergeCell ref="C3529:E3529"/>
    <mergeCell ref="C3530:E3530"/>
    <mergeCell ref="C3521:E3521"/>
    <mergeCell ref="C3522:E3522"/>
    <mergeCell ref="C3523:E3523"/>
    <mergeCell ref="C3524:E3524"/>
    <mergeCell ref="C3525:E3525"/>
    <mergeCell ref="C3516:N3516"/>
    <mergeCell ref="C3517:N3517"/>
    <mergeCell ref="C3518:N3518"/>
    <mergeCell ref="C3519:N3519"/>
    <mergeCell ref="C3520:E3520"/>
    <mergeCell ref="C3511:E3511"/>
    <mergeCell ref="C3512:E3512"/>
    <mergeCell ref="C3513:N3513"/>
    <mergeCell ref="C3514:E3514"/>
    <mergeCell ref="C3515:E3515"/>
    <mergeCell ref="C3506:E3506"/>
    <mergeCell ref="C3507:E3507"/>
    <mergeCell ref="C3508:E3508"/>
    <mergeCell ref="C3509:E3509"/>
    <mergeCell ref="C3510:E3510"/>
    <mergeCell ref="C3501:E3501"/>
    <mergeCell ref="C3502:E3502"/>
    <mergeCell ref="C3503:E3503"/>
    <mergeCell ref="C3504:E3504"/>
    <mergeCell ref="C3505:E3505"/>
    <mergeCell ref="C3496:N3496"/>
    <mergeCell ref="C3497:N3497"/>
    <mergeCell ref="C3498:N3498"/>
    <mergeCell ref="C3499:E3499"/>
    <mergeCell ref="C3500:E3500"/>
    <mergeCell ref="C3491:E3491"/>
    <mergeCell ref="C3492:E3492"/>
    <mergeCell ref="C3493:E3493"/>
    <mergeCell ref="C3494:E3494"/>
    <mergeCell ref="C3495:N3495"/>
    <mergeCell ref="C3486:E3486"/>
    <mergeCell ref="C3487:E3487"/>
    <mergeCell ref="C3488:E3488"/>
    <mergeCell ref="C3489:E3489"/>
    <mergeCell ref="C3490:E3490"/>
    <mergeCell ref="C3481:E3481"/>
    <mergeCell ref="C3482:E3482"/>
    <mergeCell ref="C3483:E3483"/>
    <mergeCell ref="C3484:E3484"/>
    <mergeCell ref="C3485:E3485"/>
    <mergeCell ref="C3476:E3476"/>
    <mergeCell ref="C3477:N3477"/>
    <mergeCell ref="C3478:N3478"/>
    <mergeCell ref="C3479:N3479"/>
    <mergeCell ref="C3480:N3480"/>
    <mergeCell ref="C3471:E3471"/>
    <mergeCell ref="C3472:E3472"/>
    <mergeCell ref="C3473:E3473"/>
    <mergeCell ref="C3474:E3474"/>
    <mergeCell ref="C3475:E3475"/>
    <mergeCell ref="C3466:E3466"/>
    <mergeCell ref="C3467:E3467"/>
    <mergeCell ref="C3468:E3468"/>
    <mergeCell ref="C3469:E3469"/>
    <mergeCell ref="C3470:E3470"/>
    <mergeCell ref="C3461:N3461"/>
    <mergeCell ref="C3462:N3462"/>
    <mergeCell ref="C3463:E3463"/>
    <mergeCell ref="C3464:E3464"/>
    <mergeCell ref="C3465:E3465"/>
    <mergeCell ref="C3456:E3456"/>
    <mergeCell ref="C3457:E3457"/>
    <mergeCell ref="C3458:E3458"/>
    <mergeCell ref="C3459:N3459"/>
    <mergeCell ref="C3460:N3460"/>
    <mergeCell ref="C3451:E3451"/>
    <mergeCell ref="C3452:E3452"/>
    <mergeCell ref="C3453:E3453"/>
    <mergeCell ref="C3454:E3454"/>
    <mergeCell ref="C3455:E3455"/>
    <mergeCell ref="C3446:E3446"/>
    <mergeCell ref="C3447:E3447"/>
    <mergeCell ref="C3448:E3448"/>
    <mergeCell ref="C3449:E3449"/>
    <mergeCell ref="C3450:E3450"/>
    <mergeCell ref="C3441:N3441"/>
    <mergeCell ref="C3442:N3442"/>
    <mergeCell ref="C3443:E3443"/>
    <mergeCell ref="C3444:E3444"/>
    <mergeCell ref="C3445:E3445"/>
    <mergeCell ref="C3436:E3436"/>
    <mergeCell ref="C3437:E3437"/>
    <mergeCell ref="C3438:E3438"/>
    <mergeCell ref="C3439:N3439"/>
    <mergeCell ref="C3440:N3440"/>
    <mergeCell ref="C3431:E3431"/>
    <mergeCell ref="C3432:E3432"/>
    <mergeCell ref="C3433:E3433"/>
    <mergeCell ref="C3434:E3434"/>
    <mergeCell ref="C3435:E3435"/>
    <mergeCell ref="C3426:E3426"/>
    <mergeCell ref="C3427:E3427"/>
    <mergeCell ref="C3428:E3428"/>
    <mergeCell ref="C3429:E3429"/>
    <mergeCell ref="C3430:E3430"/>
    <mergeCell ref="C3421:E3421"/>
    <mergeCell ref="C3422:N3422"/>
    <mergeCell ref="C3423:N3423"/>
    <mergeCell ref="C3424:N3424"/>
    <mergeCell ref="C3425:N3425"/>
    <mergeCell ref="C3416:E3416"/>
    <mergeCell ref="C3417:E3417"/>
    <mergeCell ref="C3418:E3418"/>
    <mergeCell ref="C3419:E3419"/>
    <mergeCell ref="C3420:E3420"/>
    <mergeCell ref="C3411:E3411"/>
    <mergeCell ref="C3412:E3412"/>
    <mergeCell ref="C3413:E3413"/>
    <mergeCell ref="C3414:E3414"/>
    <mergeCell ref="C3415:E3415"/>
    <mergeCell ref="C3406:N3406"/>
    <mergeCell ref="C3407:N3407"/>
    <mergeCell ref="C3408:N3408"/>
    <mergeCell ref="C3409:E3409"/>
    <mergeCell ref="C3410:E3410"/>
    <mergeCell ref="C3401:E3401"/>
    <mergeCell ref="C3402:E3402"/>
    <mergeCell ref="C3403:E3403"/>
    <mergeCell ref="C3404:E3404"/>
    <mergeCell ref="C3405:N3405"/>
    <mergeCell ref="C3396:E3396"/>
    <mergeCell ref="C3397:E3397"/>
    <mergeCell ref="C3398:E3398"/>
    <mergeCell ref="C3399:E3399"/>
    <mergeCell ref="C3400:E3400"/>
    <mergeCell ref="C3391:N3391"/>
    <mergeCell ref="C3392:N3392"/>
    <mergeCell ref="C3393:E3393"/>
    <mergeCell ref="C3394:E3394"/>
    <mergeCell ref="C3395:E3395"/>
    <mergeCell ref="C3386:E3386"/>
    <mergeCell ref="A3387:N3387"/>
    <mergeCell ref="C3388:E3388"/>
    <mergeCell ref="C3389:N3389"/>
    <mergeCell ref="C3390:N3390"/>
    <mergeCell ref="C3381:E3381"/>
    <mergeCell ref="C3382:E3382"/>
    <mergeCell ref="C3383:E3383"/>
    <mergeCell ref="C3384:E3384"/>
    <mergeCell ref="C3385:E3385"/>
    <mergeCell ref="C3376:E3376"/>
    <mergeCell ref="C3377:E3377"/>
    <mergeCell ref="C3378:E3378"/>
    <mergeCell ref="C3379:E3379"/>
    <mergeCell ref="C3380:E3380"/>
    <mergeCell ref="C3371:N3371"/>
    <mergeCell ref="C3372:E3372"/>
    <mergeCell ref="C3373:E3373"/>
    <mergeCell ref="C3374:E3374"/>
    <mergeCell ref="C3375:E3375"/>
    <mergeCell ref="C3366:E3366"/>
    <mergeCell ref="C3367:E3367"/>
    <mergeCell ref="C3368:N3368"/>
    <mergeCell ref="C3369:N3369"/>
    <mergeCell ref="C3370:N3370"/>
    <mergeCell ref="C3361:E3361"/>
    <mergeCell ref="C3362:E3362"/>
    <mergeCell ref="C3363:E3363"/>
    <mergeCell ref="C3364:E3364"/>
    <mergeCell ref="C3365:E3365"/>
    <mergeCell ref="C3356:E3356"/>
    <mergeCell ref="C3357:N3357"/>
    <mergeCell ref="C3358:N3358"/>
    <mergeCell ref="C3359:N3359"/>
    <mergeCell ref="C3360:E3360"/>
    <mergeCell ref="C3351:E3351"/>
    <mergeCell ref="C3352:E3352"/>
    <mergeCell ref="C3353:E3353"/>
    <mergeCell ref="C3354:E3354"/>
    <mergeCell ref="C3355:E3355"/>
    <mergeCell ref="C3346:E3346"/>
    <mergeCell ref="C3347:E3347"/>
    <mergeCell ref="C3348:E3348"/>
    <mergeCell ref="C3349:E3349"/>
    <mergeCell ref="C3350:E3350"/>
    <mergeCell ref="C3341:E3341"/>
    <mergeCell ref="C3342:E3342"/>
    <mergeCell ref="C3343:E3343"/>
    <mergeCell ref="C3344:E3344"/>
    <mergeCell ref="C3345:E3345"/>
    <mergeCell ref="C3336:E3336"/>
    <mergeCell ref="C3337:E3337"/>
    <mergeCell ref="C3338:E3338"/>
    <mergeCell ref="C3339:E3339"/>
    <mergeCell ref="C3340:E3340"/>
    <mergeCell ref="C3331:E3331"/>
    <mergeCell ref="C3332:E3332"/>
    <mergeCell ref="C3333:E3333"/>
    <mergeCell ref="C3334:E3334"/>
    <mergeCell ref="C3335:E3335"/>
    <mergeCell ref="C3326:E3326"/>
    <mergeCell ref="C3327:N3327"/>
    <mergeCell ref="C3328:N3328"/>
    <mergeCell ref="C3329:N3329"/>
    <mergeCell ref="C3330:N3330"/>
    <mergeCell ref="C3321:E3321"/>
    <mergeCell ref="C3322:E3322"/>
    <mergeCell ref="C3323:E3323"/>
    <mergeCell ref="C3324:E3324"/>
    <mergeCell ref="A3325:N3325"/>
    <mergeCell ref="C3316:E3316"/>
    <mergeCell ref="C3317:E3317"/>
    <mergeCell ref="C3318:E3318"/>
    <mergeCell ref="C3319:E3319"/>
    <mergeCell ref="C3320:E3320"/>
    <mergeCell ref="C3311:N3311"/>
    <mergeCell ref="C3312:E3312"/>
    <mergeCell ref="C3313:E3313"/>
    <mergeCell ref="C3314:E3314"/>
    <mergeCell ref="C3315:E3315"/>
    <mergeCell ref="C3306:E3306"/>
    <mergeCell ref="C3307:E3307"/>
    <mergeCell ref="C3308:N3308"/>
    <mergeCell ref="C3309:N3309"/>
    <mergeCell ref="C3310:N3310"/>
    <mergeCell ref="C3301:E3301"/>
    <mergeCell ref="C3302:E3302"/>
    <mergeCell ref="C3303:E3303"/>
    <mergeCell ref="C3304:E3304"/>
    <mergeCell ref="C3305:N3305"/>
    <mergeCell ref="C3296:E3296"/>
    <mergeCell ref="C3297:E3297"/>
    <mergeCell ref="C3298:E3298"/>
    <mergeCell ref="C3299:E3299"/>
    <mergeCell ref="C3300:E3300"/>
    <mergeCell ref="C3291:N3291"/>
    <mergeCell ref="C3292:N3292"/>
    <mergeCell ref="C3293:E3293"/>
    <mergeCell ref="C3294:E3294"/>
    <mergeCell ref="C3295:E3295"/>
    <mergeCell ref="C3286:E3286"/>
    <mergeCell ref="C3287:E3287"/>
    <mergeCell ref="C3288:E3288"/>
    <mergeCell ref="C3289:E3289"/>
    <mergeCell ref="C3290:N3290"/>
    <mergeCell ref="C3281:E3281"/>
    <mergeCell ref="C3282:E3282"/>
    <mergeCell ref="C3283:E3283"/>
    <mergeCell ref="C3284:E3284"/>
    <mergeCell ref="C3285:E3285"/>
    <mergeCell ref="C3276:E3276"/>
    <mergeCell ref="C3277:E3277"/>
    <mergeCell ref="C3278:E3278"/>
    <mergeCell ref="C3279:E3279"/>
    <mergeCell ref="C3280:E3280"/>
    <mergeCell ref="C3271:E3271"/>
    <mergeCell ref="C3272:E3272"/>
    <mergeCell ref="C3273:E3273"/>
    <mergeCell ref="C3274:E3274"/>
    <mergeCell ref="C3275:E3275"/>
    <mergeCell ref="C3266:E3266"/>
    <mergeCell ref="C3267:E3267"/>
    <mergeCell ref="C3268:E3268"/>
    <mergeCell ref="C3269:E3269"/>
    <mergeCell ref="C3270:E3270"/>
    <mergeCell ref="C3261:E3261"/>
    <mergeCell ref="C3262:E3262"/>
    <mergeCell ref="C3263:E3263"/>
    <mergeCell ref="C3264:E3264"/>
    <mergeCell ref="C3265:E3265"/>
    <mergeCell ref="C3256:E3256"/>
    <mergeCell ref="C3257:E3257"/>
    <mergeCell ref="C3258:E3258"/>
    <mergeCell ref="C3259:E3259"/>
    <mergeCell ref="C3260:E3260"/>
    <mergeCell ref="C3251:N3251"/>
    <mergeCell ref="C3252:E3252"/>
    <mergeCell ref="C3253:E3253"/>
    <mergeCell ref="C3254:E3254"/>
    <mergeCell ref="C3255:E3255"/>
    <mergeCell ref="C3246:E3246"/>
    <mergeCell ref="A3247:N3247"/>
    <mergeCell ref="C3248:E3248"/>
    <mergeCell ref="C3249:N3249"/>
    <mergeCell ref="C3250:N3250"/>
    <mergeCell ref="C3241:N3241"/>
    <mergeCell ref="C3242:E3242"/>
    <mergeCell ref="C3243:E3243"/>
    <mergeCell ref="C3244:E3244"/>
    <mergeCell ref="C3245:E3245"/>
    <mergeCell ref="C3236:E3236"/>
    <mergeCell ref="C3237:E3237"/>
    <mergeCell ref="C3238:E3238"/>
    <mergeCell ref="A3239:N3239"/>
    <mergeCell ref="C3240:E3240"/>
    <mergeCell ref="C3231:E3231"/>
    <mergeCell ref="C3232:E3232"/>
    <mergeCell ref="C3233:E3233"/>
    <mergeCell ref="C3234:E3234"/>
    <mergeCell ref="C3235:E3235"/>
    <mergeCell ref="C3226:N3226"/>
    <mergeCell ref="C3227:N3227"/>
    <mergeCell ref="C3228:E3228"/>
    <mergeCell ref="C3229:E3229"/>
    <mergeCell ref="C3230:E3230"/>
    <mergeCell ref="C3221:E3221"/>
    <mergeCell ref="C3222:E3222"/>
    <mergeCell ref="C3223:N3223"/>
    <mergeCell ref="C3224:N3224"/>
    <mergeCell ref="C3225:N3225"/>
    <mergeCell ref="C3216:E3216"/>
    <mergeCell ref="C3217:E3217"/>
    <mergeCell ref="C3218:E3218"/>
    <mergeCell ref="C3219:E3219"/>
    <mergeCell ref="C3220:E3220"/>
    <mergeCell ref="C3211:E3211"/>
    <mergeCell ref="C3212:E3212"/>
    <mergeCell ref="C3213:E3213"/>
    <mergeCell ref="C3214:E3214"/>
    <mergeCell ref="C3215:E3215"/>
    <mergeCell ref="C3206:E3206"/>
    <mergeCell ref="C3207:N3207"/>
    <mergeCell ref="C3208:N3208"/>
    <mergeCell ref="C3209:N3209"/>
    <mergeCell ref="C3210:N3210"/>
    <mergeCell ref="C3201:E3201"/>
    <mergeCell ref="C3202:E3202"/>
    <mergeCell ref="C3203:E3203"/>
    <mergeCell ref="C3204:E3204"/>
    <mergeCell ref="C3205:E3205"/>
    <mergeCell ref="C3196:E3196"/>
    <mergeCell ref="C3197:E3197"/>
    <mergeCell ref="C3198:E3198"/>
    <mergeCell ref="C3199:E3199"/>
    <mergeCell ref="C3200:E3200"/>
    <mergeCell ref="C3191:N3191"/>
    <mergeCell ref="C3192:N3192"/>
    <mergeCell ref="C3193:N3193"/>
    <mergeCell ref="C3194:N3194"/>
    <mergeCell ref="C3195:E3195"/>
    <mergeCell ref="C3186:E3186"/>
    <mergeCell ref="C3187:E3187"/>
    <mergeCell ref="C3188:E3188"/>
    <mergeCell ref="C3189:E3189"/>
    <mergeCell ref="C3190:E3190"/>
    <mergeCell ref="C3181:E3181"/>
    <mergeCell ref="C3182:E3182"/>
    <mergeCell ref="C3183:E3183"/>
    <mergeCell ref="C3184:E3184"/>
    <mergeCell ref="C3185:E3185"/>
    <mergeCell ref="C3176:E3176"/>
    <mergeCell ref="C3177:N3177"/>
    <mergeCell ref="C3178:N3178"/>
    <mergeCell ref="C3179:N3179"/>
    <mergeCell ref="C3180:E3180"/>
    <mergeCell ref="C3171:K3171"/>
    <mergeCell ref="C3172:H3172"/>
    <mergeCell ref="C3173:H3173"/>
    <mergeCell ref="A3174:N3174"/>
    <mergeCell ref="A3175:N3175"/>
    <mergeCell ref="C3166:K3166"/>
    <mergeCell ref="C3167:K3167"/>
    <mergeCell ref="C3168:K3168"/>
    <mergeCell ref="C3169:K3169"/>
    <mergeCell ref="C3170:K3170"/>
    <mergeCell ref="C3161:K3161"/>
    <mergeCell ref="C3162:K3162"/>
    <mergeCell ref="C3163:K3163"/>
    <mergeCell ref="C3164:K3164"/>
    <mergeCell ref="C3165:K3165"/>
    <mergeCell ref="C3156:K3156"/>
    <mergeCell ref="C3157:K3157"/>
    <mergeCell ref="C3158:K3158"/>
    <mergeCell ref="C3159:K3159"/>
    <mergeCell ref="C3160:K3160"/>
    <mergeCell ref="C3151:K3151"/>
    <mergeCell ref="C3152:K3152"/>
    <mergeCell ref="C3153:K3153"/>
    <mergeCell ref="C3154:K3154"/>
    <mergeCell ref="C3155:K3155"/>
    <mergeCell ref="C3145:E3145"/>
    <mergeCell ref="C3146:E3146"/>
    <mergeCell ref="C3148:K3148"/>
    <mergeCell ref="C3149:K3149"/>
    <mergeCell ref="C3150:K3150"/>
    <mergeCell ref="C3140:E3140"/>
    <mergeCell ref="C3141:E3141"/>
    <mergeCell ref="C3142:E3142"/>
    <mergeCell ref="C3143:E3143"/>
    <mergeCell ref="C3144:E3144"/>
    <mergeCell ref="C3135:N3135"/>
    <mergeCell ref="C3136:E3136"/>
    <mergeCell ref="C3137:E3137"/>
    <mergeCell ref="C3138:E3138"/>
    <mergeCell ref="C3139:E3139"/>
    <mergeCell ref="C3130:E3130"/>
    <mergeCell ref="C3131:E3131"/>
    <mergeCell ref="C3132:N3132"/>
    <mergeCell ref="C3133:N3133"/>
    <mergeCell ref="C3134:N3134"/>
    <mergeCell ref="C3125:E3125"/>
    <mergeCell ref="C3126:E3126"/>
    <mergeCell ref="C3127:E3127"/>
    <mergeCell ref="C3128:E3128"/>
    <mergeCell ref="C3129:E3129"/>
    <mergeCell ref="C3120:E3120"/>
    <mergeCell ref="C3121:E3121"/>
    <mergeCell ref="C3122:E3122"/>
    <mergeCell ref="C3123:E3123"/>
    <mergeCell ref="C3124:E3124"/>
    <mergeCell ref="C3115:E3115"/>
    <mergeCell ref="C3116:N3116"/>
    <mergeCell ref="C3117:N3117"/>
    <mergeCell ref="C3118:N3118"/>
    <mergeCell ref="C3119:N3119"/>
    <mergeCell ref="C3110:E3110"/>
    <mergeCell ref="C3111:E3111"/>
    <mergeCell ref="C3112:E3112"/>
    <mergeCell ref="C3113:E3113"/>
    <mergeCell ref="C3114:E3114"/>
    <mergeCell ref="C3105:N3105"/>
    <mergeCell ref="C3106:N3106"/>
    <mergeCell ref="C3107:E3107"/>
    <mergeCell ref="C3108:E3108"/>
    <mergeCell ref="C3109:E3109"/>
    <mergeCell ref="C3100:E3100"/>
    <mergeCell ref="C3101:E3101"/>
    <mergeCell ref="C3102:E3102"/>
    <mergeCell ref="C3103:E3103"/>
    <mergeCell ref="C3104:N3104"/>
    <mergeCell ref="C3095:E3095"/>
    <mergeCell ref="C3096:E3096"/>
    <mergeCell ref="C3097:E3097"/>
    <mergeCell ref="C3098:E3098"/>
    <mergeCell ref="C3099:E3099"/>
    <mergeCell ref="C3090:N3090"/>
    <mergeCell ref="C3091:N3091"/>
    <mergeCell ref="C3092:N3092"/>
    <mergeCell ref="C3093:E3093"/>
    <mergeCell ref="C3094:E3094"/>
    <mergeCell ref="C3085:E3085"/>
    <mergeCell ref="C3086:E3086"/>
    <mergeCell ref="C3087:E3087"/>
    <mergeCell ref="C3088:E3088"/>
    <mergeCell ref="C3089:N3089"/>
    <mergeCell ref="C3080:E3080"/>
    <mergeCell ref="C3081:E3081"/>
    <mergeCell ref="C3082:E3082"/>
    <mergeCell ref="C3083:E3083"/>
    <mergeCell ref="C3084:E3084"/>
    <mergeCell ref="C3075:E3075"/>
    <mergeCell ref="C3076:N3076"/>
    <mergeCell ref="C3077:N3077"/>
    <mergeCell ref="C3078:N3078"/>
    <mergeCell ref="C3079:E3079"/>
    <mergeCell ref="C3070:E3070"/>
    <mergeCell ref="C3071:E3071"/>
    <mergeCell ref="C3072:E3072"/>
    <mergeCell ref="C3073:E3073"/>
    <mergeCell ref="C3074:E3074"/>
    <mergeCell ref="C3065:E3065"/>
    <mergeCell ref="C3066:E3066"/>
    <mergeCell ref="C3067:E3067"/>
    <mergeCell ref="C3068:E3068"/>
    <mergeCell ref="C3069:E3069"/>
    <mergeCell ref="C3060:N3060"/>
    <mergeCell ref="C3061:N3061"/>
    <mergeCell ref="C3062:E3062"/>
    <mergeCell ref="C3063:E3063"/>
    <mergeCell ref="C3064:E3064"/>
    <mergeCell ref="C3055:E3055"/>
    <mergeCell ref="A3056:N3056"/>
    <mergeCell ref="C3057:E3057"/>
    <mergeCell ref="C3058:N3058"/>
    <mergeCell ref="C3059:N3059"/>
    <mergeCell ref="C3050:E3050"/>
    <mergeCell ref="C3051:E3051"/>
    <mergeCell ref="C3052:E3052"/>
    <mergeCell ref="C3053:E3053"/>
    <mergeCell ref="C3054:E3054"/>
    <mergeCell ref="C3045:E3045"/>
    <mergeCell ref="C3046:E3046"/>
    <mergeCell ref="C3047:E3047"/>
    <mergeCell ref="C3048:E3048"/>
    <mergeCell ref="C3049:E3049"/>
    <mergeCell ref="C3040:E3040"/>
    <mergeCell ref="C3041:E3041"/>
    <mergeCell ref="C3042:E3042"/>
    <mergeCell ref="C3043:E3043"/>
    <mergeCell ref="C3044:E3044"/>
    <mergeCell ref="C3035:E3035"/>
    <mergeCell ref="C3036:E3036"/>
    <mergeCell ref="C3037:E3037"/>
    <mergeCell ref="C3038:E3038"/>
    <mergeCell ref="C3039:E3039"/>
    <mergeCell ref="C3030:E3030"/>
    <mergeCell ref="C3031:E3031"/>
    <mergeCell ref="C3032:E3032"/>
    <mergeCell ref="C3033:E3033"/>
    <mergeCell ref="C3034:E3034"/>
    <mergeCell ref="C3025:N3025"/>
    <mergeCell ref="C3026:N3026"/>
    <mergeCell ref="C3027:E3027"/>
    <mergeCell ref="C3028:E3028"/>
    <mergeCell ref="C3029:E3029"/>
    <mergeCell ref="C3020:E3020"/>
    <mergeCell ref="C3021:E3021"/>
    <mergeCell ref="C3022:E3022"/>
    <mergeCell ref="C3023:E3023"/>
    <mergeCell ref="C3024:N3024"/>
    <mergeCell ref="C3015:E3015"/>
    <mergeCell ref="C3016:E3016"/>
    <mergeCell ref="C3017:E3017"/>
    <mergeCell ref="C3018:E3018"/>
    <mergeCell ref="C3019:E3019"/>
    <mergeCell ref="C3010:E3010"/>
    <mergeCell ref="C3011:E3011"/>
    <mergeCell ref="C3012:E3012"/>
    <mergeCell ref="C3013:E3013"/>
    <mergeCell ref="C3014:E3014"/>
    <mergeCell ref="C3005:E3005"/>
    <mergeCell ref="C3006:E3006"/>
    <mergeCell ref="C3007:E3007"/>
    <mergeCell ref="C3008:E3008"/>
    <mergeCell ref="C3009:E3009"/>
    <mergeCell ref="C3000:E3000"/>
    <mergeCell ref="C3001:E3001"/>
    <mergeCell ref="C3002:E3002"/>
    <mergeCell ref="C3003:E3003"/>
    <mergeCell ref="C3004:E3004"/>
    <mergeCell ref="C2995:E2995"/>
    <mergeCell ref="C2996:E2996"/>
    <mergeCell ref="C2997:E2997"/>
    <mergeCell ref="C2998:E2998"/>
    <mergeCell ref="C2999:E2999"/>
    <mergeCell ref="C2990:E2990"/>
    <mergeCell ref="C2991:E2991"/>
    <mergeCell ref="C2992:E2992"/>
    <mergeCell ref="C2993:E2993"/>
    <mergeCell ref="C2994:E2994"/>
    <mergeCell ref="C2985:N2985"/>
    <mergeCell ref="C2986:E2986"/>
    <mergeCell ref="C2987:E2987"/>
    <mergeCell ref="C2988:E2988"/>
    <mergeCell ref="C2989:E2989"/>
    <mergeCell ref="A2980:N2980"/>
    <mergeCell ref="C2981:E2981"/>
    <mergeCell ref="C2982:N2982"/>
    <mergeCell ref="C2983:N2983"/>
    <mergeCell ref="C2984:N2984"/>
    <mergeCell ref="C2975:E2975"/>
    <mergeCell ref="C2976:E2976"/>
    <mergeCell ref="C2977:E2977"/>
    <mergeCell ref="C2978:E2978"/>
    <mergeCell ref="C2979:E2979"/>
    <mergeCell ref="C2970:E2970"/>
    <mergeCell ref="C2971:E2971"/>
    <mergeCell ref="C2972:E2972"/>
    <mergeCell ref="C2973:E2973"/>
    <mergeCell ref="C2974:E2974"/>
    <mergeCell ref="C2965:N2965"/>
    <mergeCell ref="C2966:N2966"/>
    <mergeCell ref="C2967:E2967"/>
    <mergeCell ref="C2968:E2968"/>
    <mergeCell ref="C2969:E2969"/>
    <mergeCell ref="C2960:E2960"/>
    <mergeCell ref="C2961:E2961"/>
    <mergeCell ref="C2962:E2962"/>
    <mergeCell ref="C2963:N2963"/>
    <mergeCell ref="C2964:N2964"/>
    <mergeCell ref="C2955:E2955"/>
    <mergeCell ref="C2956:E2956"/>
    <mergeCell ref="C2957:E2957"/>
    <mergeCell ref="C2958:E2958"/>
    <mergeCell ref="C2959:E2959"/>
    <mergeCell ref="C2950:E2950"/>
    <mergeCell ref="C2951:E2951"/>
    <mergeCell ref="C2952:E2952"/>
    <mergeCell ref="C2953:E2953"/>
    <mergeCell ref="C2954:E2954"/>
    <mergeCell ref="C2945:N2945"/>
    <mergeCell ref="C2946:N2946"/>
    <mergeCell ref="C2947:N2947"/>
    <mergeCell ref="C2948:N2948"/>
    <mergeCell ref="C2949:E2949"/>
    <mergeCell ref="C2940:E2940"/>
    <mergeCell ref="C2941:E2941"/>
    <mergeCell ref="C2942:E2942"/>
    <mergeCell ref="A2943:N2943"/>
    <mergeCell ref="C2944:E2944"/>
    <mergeCell ref="C2935:E2935"/>
    <mergeCell ref="C2936:E2936"/>
    <mergeCell ref="C2937:E2937"/>
    <mergeCell ref="C2938:E2938"/>
    <mergeCell ref="C2939:E2939"/>
    <mergeCell ref="C2930:E2930"/>
    <mergeCell ref="C2931:E2931"/>
    <mergeCell ref="C2932:E2932"/>
    <mergeCell ref="C2933:E2933"/>
    <mergeCell ref="C2934:E2934"/>
    <mergeCell ref="C2925:N2925"/>
    <mergeCell ref="C2926:N2926"/>
    <mergeCell ref="C2927:N2927"/>
    <mergeCell ref="C2928:E2928"/>
    <mergeCell ref="C2929:E2929"/>
    <mergeCell ref="C2920:E2920"/>
    <mergeCell ref="C2921:E2921"/>
    <mergeCell ref="C2922:E2922"/>
    <mergeCell ref="C2923:E2923"/>
    <mergeCell ref="C2924:N2924"/>
    <mergeCell ref="C2915:E2915"/>
    <mergeCell ref="C2916:E2916"/>
    <mergeCell ref="C2917:E2917"/>
    <mergeCell ref="C2918:E2918"/>
    <mergeCell ref="C2919:E2919"/>
    <mergeCell ref="C2910:E2910"/>
    <mergeCell ref="C2911:E2911"/>
    <mergeCell ref="C2912:E2912"/>
    <mergeCell ref="C2913:E2913"/>
    <mergeCell ref="C2914:E2914"/>
    <mergeCell ref="C2905:N2905"/>
    <mergeCell ref="C2906:N2906"/>
    <mergeCell ref="C2907:N2907"/>
    <mergeCell ref="C2908:E2908"/>
    <mergeCell ref="C2909:E2909"/>
    <mergeCell ref="C2900:E2900"/>
    <mergeCell ref="C2901:E2901"/>
    <mergeCell ref="A2902:N2902"/>
    <mergeCell ref="C2903:E2903"/>
    <mergeCell ref="C2904:N2904"/>
    <mergeCell ref="C2895:E2895"/>
    <mergeCell ref="C2896:E2896"/>
    <mergeCell ref="C2897:E2897"/>
    <mergeCell ref="C2898:E2898"/>
    <mergeCell ref="C2899:E2899"/>
    <mergeCell ref="C2890:E2890"/>
    <mergeCell ref="C2891:E2891"/>
    <mergeCell ref="C2892:E2892"/>
    <mergeCell ref="C2893:E2893"/>
    <mergeCell ref="C2894:E2894"/>
    <mergeCell ref="C2885:N2885"/>
    <mergeCell ref="C2886:N2886"/>
    <mergeCell ref="C2887:N2887"/>
    <mergeCell ref="C2888:N2888"/>
    <mergeCell ref="C2889:E2889"/>
    <mergeCell ref="C2880:E2880"/>
    <mergeCell ref="C2881:E2881"/>
    <mergeCell ref="C2882:E2882"/>
    <mergeCell ref="C2883:E2883"/>
    <mergeCell ref="C2884:E2884"/>
    <mergeCell ref="C2875:E2875"/>
    <mergeCell ref="C2876:E2876"/>
    <mergeCell ref="C2877:E2877"/>
    <mergeCell ref="C2878:E2878"/>
    <mergeCell ref="C2879:E2879"/>
    <mergeCell ref="C2870:E2870"/>
    <mergeCell ref="C2871:E2871"/>
    <mergeCell ref="C2872:E2872"/>
    <mergeCell ref="C2873:E2873"/>
    <mergeCell ref="C2874:E2874"/>
    <mergeCell ref="C2865:N2865"/>
    <mergeCell ref="C2866:N2866"/>
    <mergeCell ref="C2867:N2867"/>
    <mergeCell ref="C2868:N2868"/>
    <mergeCell ref="C2869:E2869"/>
    <mergeCell ref="C2860:E2860"/>
    <mergeCell ref="C2861:E2861"/>
    <mergeCell ref="C2862:E2862"/>
    <mergeCell ref="C2863:E2863"/>
    <mergeCell ref="C2864:E2864"/>
    <mergeCell ref="C2855:E2855"/>
    <mergeCell ref="C2856:E2856"/>
    <mergeCell ref="C2857:E2857"/>
    <mergeCell ref="C2858:E2858"/>
    <mergeCell ref="C2859:E2859"/>
    <mergeCell ref="C2850:N2850"/>
    <mergeCell ref="C2851:E2851"/>
    <mergeCell ref="C2852:E2852"/>
    <mergeCell ref="C2853:E2853"/>
    <mergeCell ref="C2854:E2854"/>
    <mergeCell ref="C2845:E2845"/>
    <mergeCell ref="C2846:E2846"/>
    <mergeCell ref="C2847:N2847"/>
    <mergeCell ref="C2848:N2848"/>
    <mergeCell ref="C2849:N2849"/>
    <mergeCell ref="C2840:E2840"/>
    <mergeCell ref="C2841:E2841"/>
    <mergeCell ref="C2842:E2842"/>
    <mergeCell ref="C2843:E2843"/>
    <mergeCell ref="C2844:N2844"/>
    <mergeCell ref="C2835:E2835"/>
    <mergeCell ref="C2836:E2836"/>
    <mergeCell ref="C2837:E2837"/>
    <mergeCell ref="C2838:E2838"/>
    <mergeCell ref="C2839:E2839"/>
    <mergeCell ref="C2830:E2830"/>
    <mergeCell ref="C2831:E2831"/>
    <mergeCell ref="C2832:E2832"/>
    <mergeCell ref="C2833:E2833"/>
    <mergeCell ref="C2834:E2834"/>
    <mergeCell ref="C2825:E2825"/>
    <mergeCell ref="C2826:N2826"/>
    <mergeCell ref="C2827:N2827"/>
    <mergeCell ref="C2828:N2828"/>
    <mergeCell ref="C2829:N2829"/>
    <mergeCell ref="C2820:E2820"/>
    <mergeCell ref="C2821:E2821"/>
    <mergeCell ref="C2822:E2822"/>
    <mergeCell ref="C2823:E2823"/>
    <mergeCell ref="C2824:E2824"/>
    <mergeCell ref="C2815:E2815"/>
    <mergeCell ref="C2816:E2816"/>
    <mergeCell ref="C2817:E2817"/>
    <mergeCell ref="C2818:E2818"/>
    <mergeCell ref="C2819:E2819"/>
    <mergeCell ref="C2810:N2810"/>
    <mergeCell ref="C2811:N2811"/>
    <mergeCell ref="C2812:E2812"/>
    <mergeCell ref="C2813:E2813"/>
    <mergeCell ref="C2814:E2814"/>
    <mergeCell ref="C2805:E2805"/>
    <mergeCell ref="C2806:E2806"/>
    <mergeCell ref="C2807:E2807"/>
    <mergeCell ref="C2808:N2808"/>
    <mergeCell ref="C2809:N2809"/>
    <mergeCell ref="C2800:E2800"/>
    <mergeCell ref="C2801:E2801"/>
    <mergeCell ref="C2802:E2802"/>
    <mergeCell ref="C2803:E2803"/>
    <mergeCell ref="C2804:E2804"/>
    <mergeCell ref="C2795:E2795"/>
    <mergeCell ref="C2796:E2796"/>
    <mergeCell ref="C2797:E2797"/>
    <mergeCell ref="C2798:E2798"/>
    <mergeCell ref="C2799:E2799"/>
    <mergeCell ref="C2790:N2790"/>
    <mergeCell ref="C2791:N2791"/>
    <mergeCell ref="C2792:N2792"/>
    <mergeCell ref="C2793:N2793"/>
    <mergeCell ref="C2794:E2794"/>
    <mergeCell ref="C2785:E2785"/>
    <mergeCell ref="C2786:E2786"/>
    <mergeCell ref="C2787:E2787"/>
    <mergeCell ref="C2788:E2788"/>
    <mergeCell ref="C2789:E2789"/>
    <mergeCell ref="C2780:E2780"/>
    <mergeCell ref="C2781:E2781"/>
    <mergeCell ref="C2782:E2782"/>
    <mergeCell ref="C2783:E2783"/>
    <mergeCell ref="C2784:E2784"/>
    <mergeCell ref="C2775:E2775"/>
    <mergeCell ref="C2776:E2776"/>
    <mergeCell ref="C2777:E2777"/>
    <mergeCell ref="C2778:E2778"/>
    <mergeCell ref="C2779:E2779"/>
    <mergeCell ref="C2770:N2770"/>
    <mergeCell ref="C2771:N2771"/>
    <mergeCell ref="C2772:N2772"/>
    <mergeCell ref="C2773:N2773"/>
    <mergeCell ref="C2774:E2774"/>
    <mergeCell ref="C2765:E2765"/>
    <mergeCell ref="C2766:E2766"/>
    <mergeCell ref="C2767:E2767"/>
    <mergeCell ref="C2768:E2768"/>
    <mergeCell ref="C2769:E2769"/>
    <mergeCell ref="C2760:E2760"/>
    <mergeCell ref="C2761:E2761"/>
    <mergeCell ref="C2762:E2762"/>
    <mergeCell ref="C2763:E2763"/>
    <mergeCell ref="C2764:E2764"/>
    <mergeCell ref="C2755:N2755"/>
    <mergeCell ref="C2756:N2756"/>
    <mergeCell ref="C2757:E2757"/>
    <mergeCell ref="C2758:E2758"/>
    <mergeCell ref="C2759:E2759"/>
    <mergeCell ref="C2750:E2750"/>
    <mergeCell ref="C2751:E2751"/>
    <mergeCell ref="C2752:E2752"/>
    <mergeCell ref="C2753:N2753"/>
    <mergeCell ref="C2754:N2754"/>
    <mergeCell ref="C2745:E2745"/>
    <mergeCell ref="C2746:E2746"/>
    <mergeCell ref="C2747:E2747"/>
    <mergeCell ref="C2748:E2748"/>
    <mergeCell ref="C2749:E2749"/>
    <mergeCell ref="C2740:E2740"/>
    <mergeCell ref="C2741:E2741"/>
    <mergeCell ref="C2742:E2742"/>
    <mergeCell ref="C2743:E2743"/>
    <mergeCell ref="C2744:E2744"/>
    <mergeCell ref="C2735:E2735"/>
    <mergeCell ref="C2736:N2736"/>
    <mergeCell ref="C2737:N2737"/>
    <mergeCell ref="C2738:N2738"/>
    <mergeCell ref="C2739:N2739"/>
    <mergeCell ref="C2730:E2730"/>
    <mergeCell ref="C2731:E2731"/>
    <mergeCell ref="C2732:E2732"/>
    <mergeCell ref="C2733:E2733"/>
    <mergeCell ref="C2734:E2734"/>
    <mergeCell ref="C2725:E2725"/>
    <mergeCell ref="C2726:E2726"/>
    <mergeCell ref="C2727:E2727"/>
    <mergeCell ref="C2728:E2728"/>
    <mergeCell ref="C2729:E2729"/>
    <mergeCell ref="C2720:N2720"/>
    <mergeCell ref="C2721:N2721"/>
    <mergeCell ref="C2722:N2722"/>
    <mergeCell ref="C2723:N2723"/>
    <mergeCell ref="C2724:E2724"/>
    <mergeCell ref="C2715:E2715"/>
    <mergeCell ref="C2716:E2716"/>
    <mergeCell ref="C2717:E2717"/>
    <mergeCell ref="A2718:N2718"/>
    <mergeCell ref="C2719:E2719"/>
    <mergeCell ref="C2710:E2710"/>
    <mergeCell ref="C2711:E2711"/>
    <mergeCell ref="C2712:E2712"/>
    <mergeCell ref="C2713:E2713"/>
    <mergeCell ref="C2714:E2714"/>
    <mergeCell ref="C2705:E2705"/>
    <mergeCell ref="C2706:E2706"/>
    <mergeCell ref="C2707:E2707"/>
    <mergeCell ref="C2708:E2708"/>
    <mergeCell ref="C2709:E2709"/>
    <mergeCell ref="C2700:N2700"/>
    <mergeCell ref="C2701:N2701"/>
    <mergeCell ref="C2702:N2702"/>
    <mergeCell ref="C2703:E2703"/>
    <mergeCell ref="C2704:E2704"/>
    <mergeCell ref="C2695:E2695"/>
    <mergeCell ref="C2696:E2696"/>
    <mergeCell ref="C2697:E2697"/>
    <mergeCell ref="C2698:E2698"/>
    <mergeCell ref="C2699:N2699"/>
    <mergeCell ref="C2690:N2690"/>
    <mergeCell ref="C2691:E2691"/>
    <mergeCell ref="C2692:E2692"/>
    <mergeCell ref="C2693:E2693"/>
    <mergeCell ref="C2694:E2694"/>
    <mergeCell ref="C2685:E2685"/>
    <mergeCell ref="C2686:E2686"/>
    <mergeCell ref="C2687:E2687"/>
    <mergeCell ref="C2688:N2688"/>
    <mergeCell ref="C2689:N2689"/>
    <mergeCell ref="C2680:E2680"/>
    <mergeCell ref="C2681:E2681"/>
    <mergeCell ref="C2682:E2682"/>
    <mergeCell ref="C2683:E2683"/>
    <mergeCell ref="C2684:E2684"/>
    <mergeCell ref="C2675:E2675"/>
    <mergeCell ref="C2676:E2676"/>
    <mergeCell ref="C2677:E2677"/>
    <mergeCell ref="C2678:E2678"/>
    <mergeCell ref="C2679:E2679"/>
    <mergeCell ref="C2670:E2670"/>
    <mergeCell ref="C2671:E2671"/>
    <mergeCell ref="C2672:E2672"/>
    <mergeCell ref="C2673:E2673"/>
    <mergeCell ref="C2674:E2674"/>
    <mergeCell ref="C2665:E2665"/>
    <mergeCell ref="C2666:E2666"/>
    <mergeCell ref="C2667:E2667"/>
    <mergeCell ref="C2668:E2668"/>
    <mergeCell ref="C2669:E2669"/>
    <mergeCell ref="C2660:E2660"/>
    <mergeCell ref="C2661:E2661"/>
    <mergeCell ref="C2662:E2662"/>
    <mergeCell ref="C2663:E2663"/>
    <mergeCell ref="C2664:E2664"/>
    <mergeCell ref="C2655:E2655"/>
    <mergeCell ref="C2656:N2656"/>
    <mergeCell ref="C2657:N2657"/>
    <mergeCell ref="C2658:N2658"/>
    <mergeCell ref="C2659:N2659"/>
    <mergeCell ref="C2650:E2650"/>
    <mergeCell ref="C2651:E2651"/>
    <mergeCell ref="C2652:E2652"/>
    <mergeCell ref="C2653:E2653"/>
    <mergeCell ref="A2654:N2654"/>
    <mergeCell ref="C2645:E2645"/>
    <mergeCell ref="C2646:E2646"/>
    <mergeCell ref="C2647:E2647"/>
    <mergeCell ref="C2648:E2648"/>
    <mergeCell ref="C2649:E2649"/>
    <mergeCell ref="C2640:N2640"/>
    <mergeCell ref="C2641:E2641"/>
    <mergeCell ref="C2642:E2642"/>
    <mergeCell ref="C2643:E2643"/>
    <mergeCell ref="C2644:E2644"/>
    <mergeCell ref="C2635:N2635"/>
    <mergeCell ref="C2636:E2636"/>
    <mergeCell ref="C2637:E2637"/>
    <mergeCell ref="C2638:N2638"/>
    <mergeCell ref="C2639:N2639"/>
    <mergeCell ref="C2630:E2630"/>
    <mergeCell ref="C2631:E2631"/>
    <mergeCell ref="C2632:E2632"/>
    <mergeCell ref="C2633:E2633"/>
    <mergeCell ref="C2634:E2634"/>
    <mergeCell ref="C2625:E2625"/>
    <mergeCell ref="C2626:E2626"/>
    <mergeCell ref="C2627:E2627"/>
    <mergeCell ref="C2628:E2628"/>
    <mergeCell ref="C2629:E2629"/>
    <mergeCell ref="C2620:N2620"/>
    <mergeCell ref="C2621:N2621"/>
    <mergeCell ref="C2622:N2622"/>
    <mergeCell ref="C2623:E2623"/>
    <mergeCell ref="C2624:E2624"/>
    <mergeCell ref="C2615:E2615"/>
    <mergeCell ref="C2616:E2616"/>
    <mergeCell ref="C2617:E2617"/>
    <mergeCell ref="C2618:E2618"/>
    <mergeCell ref="C2619:E2619"/>
    <mergeCell ref="C2610:E2610"/>
    <mergeCell ref="C2611:E2611"/>
    <mergeCell ref="C2612:E2612"/>
    <mergeCell ref="C2613:E2613"/>
    <mergeCell ref="C2614:E2614"/>
    <mergeCell ref="C2605:E2605"/>
    <mergeCell ref="C2606:E2606"/>
    <mergeCell ref="C2607:E2607"/>
    <mergeCell ref="C2608:E2608"/>
    <mergeCell ref="C2609:E2609"/>
    <mergeCell ref="C2600:E2600"/>
    <mergeCell ref="C2601:E2601"/>
    <mergeCell ref="C2602:E2602"/>
    <mergeCell ref="C2603:E2603"/>
    <mergeCell ref="C2604:E2604"/>
    <mergeCell ref="C2595:E2595"/>
    <mergeCell ref="C2596:E2596"/>
    <mergeCell ref="C2597:E2597"/>
    <mergeCell ref="C2598:E2598"/>
    <mergeCell ref="C2599:E2599"/>
    <mergeCell ref="C2590:E2590"/>
    <mergeCell ref="C2591:E2591"/>
    <mergeCell ref="C2592:E2592"/>
    <mergeCell ref="C2593:E2593"/>
    <mergeCell ref="C2594:E2594"/>
    <mergeCell ref="C2585:E2585"/>
    <mergeCell ref="C2586:E2586"/>
    <mergeCell ref="C2587:E2587"/>
    <mergeCell ref="C2588:E2588"/>
    <mergeCell ref="C2589:E2589"/>
    <mergeCell ref="C2580:E2580"/>
    <mergeCell ref="C2581:N2581"/>
    <mergeCell ref="C2582:N2582"/>
    <mergeCell ref="C2583:N2583"/>
    <mergeCell ref="C2584:E2584"/>
    <mergeCell ref="C2575:E2575"/>
    <mergeCell ref="C2576:E2576"/>
    <mergeCell ref="C2577:E2577"/>
    <mergeCell ref="C2578:E2578"/>
    <mergeCell ref="A2579:N2579"/>
    <mergeCell ref="C2570:E2570"/>
    <mergeCell ref="A2571:N2571"/>
    <mergeCell ref="C2572:E2572"/>
    <mergeCell ref="C2573:N2573"/>
    <mergeCell ref="C2574:E2574"/>
    <mergeCell ref="C2565:E2565"/>
    <mergeCell ref="C2566:E2566"/>
    <mergeCell ref="C2567:E2567"/>
    <mergeCell ref="C2568:E2568"/>
    <mergeCell ref="C2569:E2569"/>
    <mergeCell ref="C2560:E2560"/>
    <mergeCell ref="C2561:E2561"/>
    <mergeCell ref="C2562:E2562"/>
    <mergeCell ref="C2563:E2563"/>
    <mergeCell ref="C2564:E2564"/>
    <mergeCell ref="C2555:N2555"/>
    <mergeCell ref="C2556:N2556"/>
    <mergeCell ref="C2557:N2557"/>
    <mergeCell ref="C2558:N2558"/>
    <mergeCell ref="C2559:N2559"/>
    <mergeCell ref="C2550:E2550"/>
    <mergeCell ref="C2551:E2551"/>
    <mergeCell ref="C2552:E2552"/>
    <mergeCell ref="C2553:E2553"/>
    <mergeCell ref="C2554:E2554"/>
    <mergeCell ref="C2545:E2545"/>
    <mergeCell ref="C2546:E2546"/>
    <mergeCell ref="C2547:E2547"/>
    <mergeCell ref="C2548:E2548"/>
    <mergeCell ref="C2549:E2549"/>
    <mergeCell ref="C2540:N2540"/>
    <mergeCell ref="C2541:N2541"/>
    <mergeCell ref="C2542:N2542"/>
    <mergeCell ref="C2543:E2543"/>
    <mergeCell ref="C2544:E2544"/>
    <mergeCell ref="C2535:E2535"/>
    <mergeCell ref="C2536:E2536"/>
    <mergeCell ref="C2537:E2537"/>
    <mergeCell ref="C2538:E2538"/>
    <mergeCell ref="C2539:N2539"/>
    <mergeCell ref="C2530:E2530"/>
    <mergeCell ref="C2531:E2531"/>
    <mergeCell ref="C2532:E2532"/>
    <mergeCell ref="C2533:E2533"/>
    <mergeCell ref="C2534:E2534"/>
    <mergeCell ref="C2525:N2525"/>
    <mergeCell ref="C2526:N2526"/>
    <mergeCell ref="C2527:E2527"/>
    <mergeCell ref="C2528:E2528"/>
    <mergeCell ref="C2529:E2529"/>
    <mergeCell ref="C2520:E2520"/>
    <mergeCell ref="C2521:E2521"/>
    <mergeCell ref="C2522:E2522"/>
    <mergeCell ref="C2523:N2523"/>
    <mergeCell ref="C2524:N2524"/>
    <mergeCell ref="C2515:E2515"/>
    <mergeCell ref="C2516:E2516"/>
    <mergeCell ref="C2517:E2517"/>
    <mergeCell ref="C2518:E2518"/>
    <mergeCell ref="C2519:E2519"/>
    <mergeCell ref="C2510:N2510"/>
    <mergeCell ref="C2511:N2511"/>
    <mergeCell ref="C2512:E2512"/>
    <mergeCell ref="C2513:E2513"/>
    <mergeCell ref="C2514:E2514"/>
    <mergeCell ref="C2505:H2505"/>
    <mergeCell ref="A2506:N2506"/>
    <mergeCell ref="A2507:N2507"/>
    <mergeCell ref="C2508:E2508"/>
    <mergeCell ref="C2509:N2509"/>
    <mergeCell ref="C2500:K2500"/>
    <mergeCell ref="C2501:K2501"/>
    <mergeCell ref="C2502:K2502"/>
    <mergeCell ref="C2503:K2503"/>
    <mergeCell ref="C2504:H2504"/>
    <mergeCell ref="C2495:K2495"/>
    <mergeCell ref="C2496:K2496"/>
    <mergeCell ref="C2497:K2497"/>
    <mergeCell ref="C2498:K2498"/>
    <mergeCell ref="C2499:K2499"/>
    <mergeCell ref="C2490:K2490"/>
    <mergeCell ref="C2491:K2491"/>
    <mergeCell ref="C2492:K2492"/>
    <mergeCell ref="C2493:K2493"/>
    <mergeCell ref="C2494:K2494"/>
    <mergeCell ref="C2485:K2485"/>
    <mergeCell ref="C2486:K2486"/>
    <mergeCell ref="C2487:K2487"/>
    <mergeCell ref="C2488:K2488"/>
    <mergeCell ref="C2489:K2489"/>
    <mergeCell ref="C2480:K2480"/>
    <mergeCell ref="C2481:K2481"/>
    <mergeCell ref="C2482:K2482"/>
    <mergeCell ref="C2483:K2483"/>
    <mergeCell ref="C2484:K2484"/>
    <mergeCell ref="C2474:E2474"/>
    <mergeCell ref="C2475:E2475"/>
    <mergeCell ref="C2476:E2476"/>
    <mergeCell ref="C2477:E2477"/>
    <mergeCell ref="C2478:E2478"/>
    <mergeCell ref="C2469:E2469"/>
    <mergeCell ref="C2470:E2470"/>
    <mergeCell ref="C2471:E2471"/>
    <mergeCell ref="C2472:E2472"/>
    <mergeCell ref="C2473:E2473"/>
    <mergeCell ref="C2464:N2464"/>
    <mergeCell ref="C2465:N2465"/>
    <mergeCell ref="C2466:N2466"/>
    <mergeCell ref="C2467:N2467"/>
    <mergeCell ref="C2468:E2468"/>
    <mergeCell ref="C2459:E2459"/>
    <mergeCell ref="C2460:E2460"/>
    <mergeCell ref="C2461:E2461"/>
    <mergeCell ref="C2462:E2462"/>
    <mergeCell ref="C2463:E2463"/>
    <mergeCell ref="C2454:E2454"/>
    <mergeCell ref="C2455:E2455"/>
    <mergeCell ref="C2456:E2456"/>
    <mergeCell ref="C2457:E2457"/>
    <mergeCell ref="C2458:E2458"/>
    <mergeCell ref="C2449:N2449"/>
    <mergeCell ref="C2450:N2450"/>
    <mergeCell ref="C2451:N2451"/>
    <mergeCell ref="C2452:E2452"/>
    <mergeCell ref="C2453:E2453"/>
    <mergeCell ref="C2444:E2444"/>
    <mergeCell ref="C2445:E2445"/>
    <mergeCell ref="C2446:E2446"/>
    <mergeCell ref="C2447:E2447"/>
    <mergeCell ref="C2448:N2448"/>
    <mergeCell ref="C2439:E2439"/>
    <mergeCell ref="C2440:E2440"/>
    <mergeCell ref="C2441:E2441"/>
    <mergeCell ref="C2442:E2442"/>
    <mergeCell ref="C2443:E2443"/>
    <mergeCell ref="C2434:E2434"/>
    <mergeCell ref="C2435:E2435"/>
    <mergeCell ref="C2436:N2436"/>
    <mergeCell ref="C2437:N2437"/>
    <mergeCell ref="C2438:N2438"/>
    <mergeCell ref="C2429:E2429"/>
    <mergeCell ref="C2430:E2430"/>
    <mergeCell ref="C2431:E2431"/>
    <mergeCell ref="C2432:E2432"/>
    <mergeCell ref="C2433:E2433"/>
    <mergeCell ref="C2424:N2424"/>
    <mergeCell ref="C2425:E2425"/>
    <mergeCell ref="C2426:E2426"/>
    <mergeCell ref="C2427:E2427"/>
    <mergeCell ref="C2428:E2428"/>
    <mergeCell ref="C2419:E2419"/>
    <mergeCell ref="C2420:E2420"/>
    <mergeCell ref="C2421:N2421"/>
    <mergeCell ref="C2422:N2422"/>
    <mergeCell ref="C2423:N2423"/>
    <mergeCell ref="C2414:E2414"/>
    <mergeCell ref="C2415:E2415"/>
    <mergeCell ref="C2416:E2416"/>
    <mergeCell ref="C2417:E2417"/>
    <mergeCell ref="C2418:E2418"/>
    <mergeCell ref="C2409:N2409"/>
    <mergeCell ref="C2410:N2410"/>
    <mergeCell ref="C2411:E2411"/>
    <mergeCell ref="C2412:E2412"/>
    <mergeCell ref="C2413:E2413"/>
    <mergeCell ref="C2404:E2404"/>
    <mergeCell ref="C2405:E2405"/>
    <mergeCell ref="C2406:E2406"/>
    <mergeCell ref="C2407:E2407"/>
    <mergeCell ref="C2408:N2408"/>
    <mergeCell ref="C2399:E2399"/>
    <mergeCell ref="C2400:E2400"/>
    <mergeCell ref="C2401:E2401"/>
    <mergeCell ref="C2402:E2402"/>
    <mergeCell ref="C2403:E2403"/>
    <mergeCell ref="C2394:E2394"/>
    <mergeCell ref="C2395:E2395"/>
    <mergeCell ref="C2396:E2396"/>
    <mergeCell ref="C2397:E2397"/>
    <mergeCell ref="C2398:E2398"/>
    <mergeCell ref="C2389:N2389"/>
    <mergeCell ref="C2390:N2390"/>
    <mergeCell ref="C2391:N2391"/>
    <mergeCell ref="C2392:E2392"/>
    <mergeCell ref="C2393:E2393"/>
    <mergeCell ref="C2384:E2384"/>
    <mergeCell ref="C2385:E2385"/>
    <mergeCell ref="A2386:N2386"/>
    <mergeCell ref="C2387:E2387"/>
    <mergeCell ref="C2388:N2388"/>
    <mergeCell ref="C2379:E2379"/>
    <mergeCell ref="C2380:E2380"/>
    <mergeCell ref="C2381:E2381"/>
    <mergeCell ref="C2382:E2382"/>
    <mergeCell ref="C2383:E2383"/>
    <mergeCell ref="C2374:E2374"/>
    <mergeCell ref="C2375:E2375"/>
    <mergeCell ref="C2376:E2376"/>
    <mergeCell ref="C2377:E2377"/>
    <mergeCell ref="C2378:E2378"/>
    <mergeCell ref="C2369:E2369"/>
    <mergeCell ref="C2370:E2370"/>
    <mergeCell ref="C2371:E2371"/>
    <mergeCell ref="C2372:E2372"/>
    <mergeCell ref="C2373:E2373"/>
    <mergeCell ref="C2364:E2364"/>
    <mergeCell ref="C2365:E2365"/>
    <mergeCell ref="C2366:N2366"/>
    <mergeCell ref="C2367:N2367"/>
    <mergeCell ref="C2368:N2368"/>
    <mergeCell ref="C2359:E2359"/>
    <mergeCell ref="C2360:E2360"/>
    <mergeCell ref="C2361:E2361"/>
    <mergeCell ref="C2362:E2362"/>
    <mergeCell ref="C2363:E2363"/>
    <mergeCell ref="C2354:E2354"/>
    <mergeCell ref="C2355:E2355"/>
    <mergeCell ref="C2356:E2356"/>
    <mergeCell ref="C2357:E2357"/>
    <mergeCell ref="C2358:E2358"/>
    <mergeCell ref="C2349:E2349"/>
    <mergeCell ref="C2350:E2350"/>
    <mergeCell ref="C2351:E2351"/>
    <mergeCell ref="C2352:E2352"/>
    <mergeCell ref="C2353:E2353"/>
    <mergeCell ref="C2344:E2344"/>
    <mergeCell ref="C2345:E2345"/>
    <mergeCell ref="C2346:E2346"/>
    <mergeCell ref="C2347:E2347"/>
    <mergeCell ref="C2348:E2348"/>
    <mergeCell ref="C2339:E2339"/>
    <mergeCell ref="C2340:E2340"/>
    <mergeCell ref="C2341:E2341"/>
    <mergeCell ref="C2342:E2342"/>
    <mergeCell ref="C2343:E2343"/>
    <mergeCell ref="C2334:E2334"/>
    <mergeCell ref="C2335:E2335"/>
    <mergeCell ref="C2336:E2336"/>
    <mergeCell ref="C2337:E2337"/>
    <mergeCell ref="C2338:E2338"/>
    <mergeCell ref="C2329:E2329"/>
    <mergeCell ref="C2330:E2330"/>
    <mergeCell ref="C2331:E2331"/>
    <mergeCell ref="C2332:E2332"/>
    <mergeCell ref="C2333:E2333"/>
    <mergeCell ref="C2324:N2324"/>
    <mergeCell ref="C2325:N2325"/>
    <mergeCell ref="C2326:N2326"/>
    <mergeCell ref="C2327:N2327"/>
    <mergeCell ref="C2328:E2328"/>
    <mergeCell ref="C2319:E2319"/>
    <mergeCell ref="C2320:E2320"/>
    <mergeCell ref="C2321:E2321"/>
    <mergeCell ref="A2322:N2322"/>
    <mergeCell ref="C2323:E2323"/>
    <mergeCell ref="C2314:E2314"/>
    <mergeCell ref="C2315:E2315"/>
    <mergeCell ref="C2316:E2316"/>
    <mergeCell ref="C2317:E2317"/>
    <mergeCell ref="C2318:E2318"/>
    <mergeCell ref="C2309:E2309"/>
    <mergeCell ref="C2310:E2310"/>
    <mergeCell ref="C2311:E2311"/>
    <mergeCell ref="C2312:E2312"/>
    <mergeCell ref="C2313:E2313"/>
    <mergeCell ref="C2304:E2304"/>
    <mergeCell ref="C2305:N2305"/>
    <mergeCell ref="C2306:N2306"/>
    <mergeCell ref="C2307:N2307"/>
    <mergeCell ref="C2308:N2308"/>
    <mergeCell ref="C2299:E2299"/>
    <mergeCell ref="C2300:E2300"/>
    <mergeCell ref="C2301:E2301"/>
    <mergeCell ref="C2302:E2302"/>
    <mergeCell ref="C2303:E2303"/>
    <mergeCell ref="C2294:E2294"/>
    <mergeCell ref="C2295:E2295"/>
    <mergeCell ref="C2296:E2296"/>
    <mergeCell ref="C2297:E2297"/>
    <mergeCell ref="C2298:E2298"/>
    <mergeCell ref="C2289:N2289"/>
    <mergeCell ref="C2290:N2290"/>
    <mergeCell ref="C2291:E2291"/>
    <mergeCell ref="C2292:E2292"/>
    <mergeCell ref="C2293:E2293"/>
    <mergeCell ref="C2284:E2284"/>
    <mergeCell ref="A2285:N2285"/>
    <mergeCell ref="C2286:E2286"/>
    <mergeCell ref="C2287:N2287"/>
    <mergeCell ref="C2288:N2288"/>
    <mergeCell ref="C2279:E2279"/>
    <mergeCell ref="C2280:E2280"/>
    <mergeCell ref="C2281:E2281"/>
    <mergeCell ref="C2282:E2282"/>
    <mergeCell ref="C2283:E2283"/>
    <mergeCell ref="C2274:E2274"/>
    <mergeCell ref="C2275:E2275"/>
    <mergeCell ref="C2276:E2276"/>
    <mergeCell ref="C2277:E2277"/>
    <mergeCell ref="C2278:E2278"/>
    <mergeCell ref="C2269:N2269"/>
    <mergeCell ref="C2270:N2270"/>
    <mergeCell ref="C2271:N2271"/>
    <mergeCell ref="C2272:E2272"/>
    <mergeCell ref="C2273:E2273"/>
    <mergeCell ref="C2264:E2264"/>
    <mergeCell ref="C2265:E2265"/>
    <mergeCell ref="C2266:E2266"/>
    <mergeCell ref="C2267:E2267"/>
    <mergeCell ref="C2268:E2268"/>
    <mergeCell ref="C2259:E2259"/>
    <mergeCell ref="C2260:E2260"/>
    <mergeCell ref="C2261:E2261"/>
    <mergeCell ref="C2262:E2262"/>
    <mergeCell ref="C2263:E2263"/>
    <mergeCell ref="C2254:N2254"/>
    <mergeCell ref="C2255:E2255"/>
    <mergeCell ref="C2256:E2256"/>
    <mergeCell ref="C2257:E2257"/>
    <mergeCell ref="C2258:E2258"/>
    <mergeCell ref="C2249:E2249"/>
    <mergeCell ref="A2250:N2250"/>
    <mergeCell ref="C2251:E2251"/>
    <mergeCell ref="C2252:N2252"/>
    <mergeCell ref="C2253:N2253"/>
    <mergeCell ref="C2244:E2244"/>
    <mergeCell ref="C2245:E2245"/>
    <mergeCell ref="C2246:E2246"/>
    <mergeCell ref="C2247:E2247"/>
    <mergeCell ref="C2248:E2248"/>
    <mergeCell ref="C2239:E2239"/>
    <mergeCell ref="C2240:E2240"/>
    <mergeCell ref="C2241:E2241"/>
    <mergeCell ref="C2242:E2242"/>
    <mergeCell ref="C2243:E2243"/>
    <mergeCell ref="C2234:N2234"/>
    <mergeCell ref="C2235:N2235"/>
    <mergeCell ref="C2236:N2236"/>
    <mergeCell ref="C2237:E2237"/>
    <mergeCell ref="C2238:E2238"/>
    <mergeCell ref="C2229:E2229"/>
    <mergeCell ref="C2230:E2230"/>
    <mergeCell ref="C2231:E2231"/>
    <mergeCell ref="C2232:E2232"/>
    <mergeCell ref="C2233:N2233"/>
    <mergeCell ref="C2224:E2224"/>
    <mergeCell ref="C2225:E2225"/>
    <mergeCell ref="C2226:E2226"/>
    <mergeCell ref="C2227:E2227"/>
    <mergeCell ref="C2228:E2228"/>
    <mergeCell ref="C2219:E2219"/>
    <mergeCell ref="C2220:E2220"/>
    <mergeCell ref="C2221:E2221"/>
    <mergeCell ref="C2222:E2222"/>
    <mergeCell ref="C2223:E2223"/>
    <mergeCell ref="C2214:N2214"/>
    <mergeCell ref="C2215:N2215"/>
    <mergeCell ref="C2216:N2216"/>
    <mergeCell ref="C2217:E2217"/>
    <mergeCell ref="C2218:E2218"/>
    <mergeCell ref="C2209:E2209"/>
    <mergeCell ref="C2210:E2210"/>
    <mergeCell ref="C2211:E2211"/>
    <mergeCell ref="C2212:E2212"/>
    <mergeCell ref="C2213:N2213"/>
    <mergeCell ref="C2204:E2204"/>
    <mergeCell ref="C2205:E2205"/>
    <mergeCell ref="C2206:E2206"/>
    <mergeCell ref="C2207:E2207"/>
    <mergeCell ref="C2208:E2208"/>
    <mergeCell ref="C2199:E2199"/>
    <mergeCell ref="C2200:E2200"/>
    <mergeCell ref="C2201:E2201"/>
    <mergeCell ref="C2202:E2202"/>
    <mergeCell ref="C2203:E2203"/>
    <mergeCell ref="C2194:E2194"/>
    <mergeCell ref="C2195:N2195"/>
    <mergeCell ref="C2196:N2196"/>
    <mergeCell ref="C2197:N2197"/>
    <mergeCell ref="C2198:N2198"/>
    <mergeCell ref="C2189:E2189"/>
    <mergeCell ref="C2190:E2190"/>
    <mergeCell ref="C2191:E2191"/>
    <mergeCell ref="C2192:E2192"/>
    <mergeCell ref="C2193:E2193"/>
    <mergeCell ref="C2184:E2184"/>
    <mergeCell ref="C2185:E2185"/>
    <mergeCell ref="C2186:E2186"/>
    <mergeCell ref="C2187:E2187"/>
    <mergeCell ref="C2188:E2188"/>
    <mergeCell ref="C2179:E2179"/>
    <mergeCell ref="C2180:E2180"/>
    <mergeCell ref="C2181:E2181"/>
    <mergeCell ref="C2182:E2182"/>
    <mergeCell ref="C2183:E2183"/>
    <mergeCell ref="C2174:E2174"/>
    <mergeCell ref="C2175:N2175"/>
    <mergeCell ref="C2176:N2176"/>
    <mergeCell ref="C2177:N2177"/>
    <mergeCell ref="C2178:N2178"/>
    <mergeCell ref="C2169:E2169"/>
    <mergeCell ref="C2170:E2170"/>
    <mergeCell ref="C2171:E2171"/>
    <mergeCell ref="C2172:E2172"/>
    <mergeCell ref="C2173:E2173"/>
    <mergeCell ref="C2164:E2164"/>
    <mergeCell ref="C2165:E2165"/>
    <mergeCell ref="C2166:E2166"/>
    <mergeCell ref="C2167:E2167"/>
    <mergeCell ref="C2168:E2168"/>
    <mergeCell ref="C2159:N2159"/>
    <mergeCell ref="C2160:N2160"/>
    <mergeCell ref="C2161:E2161"/>
    <mergeCell ref="C2162:E2162"/>
    <mergeCell ref="C2163:E2163"/>
    <mergeCell ref="C2154:E2154"/>
    <mergeCell ref="C2155:E2155"/>
    <mergeCell ref="C2156:E2156"/>
    <mergeCell ref="C2157:N2157"/>
    <mergeCell ref="C2158:N2158"/>
    <mergeCell ref="C2149:E2149"/>
    <mergeCell ref="C2150:E2150"/>
    <mergeCell ref="C2151:E2151"/>
    <mergeCell ref="C2152:E2152"/>
    <mergeCell ref="C2153:E2153"/>
    <mergeCell ref="C2144:E2144"/>
    <mergeCell ref="C2145:E2145"/>
    <mergeCell ref="C2146:E2146"/>
    <mergeCell ref="C2147:E2147"/>
    <mergeCell ref="C2148:E2148"/>
    <mergeCell ref="C2139:N2139"/>
    <mergeCell ref="C2140:N2140"/>
    <mergeCell ref="C2141:N2141"/>
    <mergeCell ref="C2142:N2142"/>
    <mergeCell ref="C2143:E2143"/>
    <mergeCell ref="C2134:E2134"/>
    <mergeCell ref="C2135:E2135"/>
    <mergeCell ref="C2136:E2136"/>
    <mergeCell ref="C2137:E2137"/>
    <mergeCell ref="C2138:E2138"/>
    <mergeCell ref="C2129:E2129"/>
    <mergeCell ref="C2130:E2130"/>
    <mergeCell ref="C2131:E2131"/>
    <mergeCell ref="C2132:E2132"/>
    <mergeCell ref="C2133:E2133"/>
    <mergeCell ref="C2124:E2124"/>
    <mergeCell ref="C2125:E2125"/>
    <mergeCell ref="C2126:E2126"/>
    <mergeCell ref="C2127:E2127"/>
    <mergeCell ref="C2128:E2128"/>
    <mergeCell ref="C2119:N2119"/>
    <mergeCell ref="C2120:N2120"/>
    <mergeCell ref="C2121:N2121"/>
    <mergeCell ref="C2122:N2122"/>
    <mergeCell ref="C2123:E2123"/>
    <mergeCell ref="C2114:E2114"/>
    <mergeCell ref="C2115:E2115"/>
    <mergeCell ref="C2116:E2116"/>
    <mergeCell ref="C2117:E2117"/>
    <mergeCell ref="C2118:E2118"/>
    <mergeCell ref="C2109:E2109"/>
    <mergeCell ref="C2110:E2110"/>
    <mergeCell ref="C2111:E2111"/>
    <mergeCell ref="C2112:E2112"/>
    <mergeCell ref="C2113:E2113"/>
    <mergeCell ref="C2104:N2104"/>
    <mergeCell ref="C2105:N2105"/>
    <mergeCell ref="C2106:E2106"/>
    <mergeCell ref="C2107:E2107"/>
    <mergeCell ref="C2108:E2108"/>
    <mergeCell ref="C2099:E2099"/>
    <mergeCell ref="C2100:E2100"/>
    <mergeCell ref="C2101:E2101"/>
    <mergeCell ref="C2102:N2102"/>
    <mergeCell ref="C2103:N2103"/>
    <mergeCell ref="C2094:E2094"/>
    <mergeCell ref="C2095:E2095"/>
    <mergeCell ref="C2096:E2096"/>
    <mergeCell ref="C2097:E2097"/>
    <mergeCell ref="C2098:E2098"/>
    <mergeCell ref="C2089:E2089"/>
    <mergeCell ref="C2090:E2090"/>
    <mergeCell ref="C2091:E2091"/>
    <mergeCell ref="C2092:E2092"/>
    <mergeCell ref="C2093:E2093"/>
    <mergeCell ref="C2084:E2084"/>
    <mergeCell ref="C2085:N2085"/>
    <mergeCell ref="C2086:N2086"/>
    <mergeCell ref="C2087:N2087"/>
    <mergeCell ref="C2088:N2088"/>
    <mergeCell ref="C2079:E2079"/>
    <mergeCell ref="C2080:E2080"/>
    <mergeCell ref="C2081:E2081"/>
    <mergeCell ref="C2082:E2082"/>
    <mergeCell ref="C2083:E2083"/>
    <mergeCell ref="C2074:E2074"/>
    <mergeCell ref="C2075:E2075"/>
    <mergeCell ref="C2076:E2076"/>
    <mergeCell ref="C2077:E2077"/>
    <mergeCell ref="C2078:E2078"/>
    <mergeCell ref="C2069:N2069"/>
    <mergeCell ref="C2070:N2070"/>
    <mergeCell ref="C2071:N2071"/>
    <mergeCell ref="C2072:N2072"/>
    <mergeCell ref="C2073:E2073"/>
    <mergeCell ref="C2064:E2064"/>
    <mergeCell ref="C2065:E2065"/>
    <mergeCell ref="C2066:E2066"/>
    <mergeCell ref="A2067:N2067"/>
    <mergeCell ref="C2068:E2068"/>
    <mergeCell ref="C2059:N2059"/>
    <mergeCell ref="C2060:E2060"/>
    <mergeCell ref="C2061:E2061"/>
    <mergeCell ref="C2062:E2062"/>
    <mergeCell ref="C2063:E2063"/>
    <mergeCell ref="C2054:E2054"/>
    <mergeCell ref="C2055:E2055"/>
    <mergeCell ref="C2056:E2056"/>
    <mergeCell ref="C2057:N2057"/>
    <mergeCell ref="C2058:N2058"/>
    <mergeCell ref="C2049:E2049"/>
    <mergeCell ref="C2050:E2050"/>
    <mergeCell ref="C2051:E2051"/>
    <mergeCell ref="C2052:E2052"/>
    <mergeCell ref="C2053:E2053"/>
    <mergeCell ref="C2044:E2044"/>
    <mergeCell ref="C2045:E2045"/>
    <mergeCell ref="C2046:E2046"/>
    <mergeCell ref="C2047:E2047"/>
    <mergeCell ref="C2048:E2048"/>
    <mergeCell ref="C2039:E2039"/>
    <mergeCell ref="C2040:E2040"/>
    <mergeCell ref="C2041:E2041"/>
    <mergeCell ref="C2042:E2042"/>
    <mergeCell ref="C2043:E2043"/>
    <mergeCell ref="C2034:E2034"/>
    <mergeCell ref="C2035:E2035"/>
    <mergeCell ref="C2036:E2036"/>
    <mergeCell ref="C2037:E2037"/>
    <mergeCell ref="C2038:E2038"/>
    <mergeCell ref="C2029:N2029"/>
    <mergeCell ref="C2030:N2030"/>
    <mergeCell ref="C2031:N2031"/>
    <mergeCell ref="C2032:N2032"/>
    <mergeCell ref="C2033:E2033"/>
    <mergeCell ref="C2024:E2024"/>
    <mergeCell ref="C2025:N2025"/>
    <mergeCell ref="C2026:E2026"/>
    <mergeCell ref="A2027:N2027"/>
    <mergeCell ref="C2028:E2028"/>
    <mergeCell ref="C2019:E2019"/>
    <mergeCell ref="C2020:E2020"/>
    <mergeCell ref="C2021:E2021"/>
    <mergeCell ref="C2022:E2022"/>
    <mergeCell ref="C2023:E2023"/>
    <mergeCell ref="C2014:E2014"/>
    <mergeCell ref="C2015:E2015"/>
    <mergeCell ref="C2016:E2016"/>
    <mergeCell ref="C2017:E2017"/>
    <mergeCell ref="C2018:E2018"/>
    <mergeCell ref="C2009:E2009"/>
    <mergeCell ref="C2010:N2010"/>
    <mergeCell ref="C2011:N2011"/>
    <mergeCell ref="C2012:N2012"/>
    <mergeCell ref="C2013:E2013"/>
    <mergeCell ref="C2004:E2004"/>
    <mergeCell ref="C2005:E2005"/>
    <mergeCell ref="C2006:E2006"/>
    <mergeCell ref="C2007:E2007"/>
    <mergeCell ref="C2008:E2008"/>
    <mergeCell ref="C1999:E1999"/>
    <mergeCell ref="C2000:E2000"/>
    <mergeCell ref="C2001:E2001"/>
    <mergeCell ref="C2002:E2002"/>
    <mergeCell ref="C2003:E2003"/>
    <mergeCell ref="C1994:E1994"/>
    <mergeCell ref="C1995:E1995"/>
    <mergeCell ref="C1996:E1996"/>
    <mergeCell ref="C1997:E1997"/>
    <mergeCell ref="C1998:E1998"/>
    <mergeCell ref="C1989:E1989"/>
    <mergeCell ref="C1990:E1990"/>
    <mergeCell ref="C1991:E1991"/>
    <mergeCell ref="C1992:E1992"/>
    <mergeCell ref="C1993:E1993"/>
    <mergeCell ref="C1984:E1984"/>
    <mergeCell ref="C1985:E1985"/>
    <mergeCell ref="C1986:E1986"/>
    <mergeCell ref="C1987:E1987"/>
    <mergeCell ref="C1988:E1988"/>
    <mergeCell ref="C1979:E1979"/>
    <mergeCell ref="C1980:E1980"/>
    <mergeCell ref="C1981:E1981"/>
    <mergeCell ref="C1982:E1982"/>
    <mergeCell ref="C1983:E1983"/>
    <mergeCell ref="C1974:E1974"/>
    <mergeCell ref="C1975:E1975"/>
    <mergeCell ref="C1976:E1976"/>
    <mergeCell ref="C1977:E1977"/>
    <mergeCell ref="C1978:E1978"/>
    <mergeCell ref="A1969:N1969"/>
    <mergeCell ref="C1970:E1970"/>
    <mergeCell ref="C1971:N1971"/>
    <mergeCell ref="C1972:N1972"/>
    <mergeCell ref="C1973:N1973"/>
    <mergeCell ref="C1964:E1964"/>
    <mergeCell ref="C1965:E1965"/>
    <mergeCell ref="C1966:E1966"/>
    <mergeCell ref="C1967:E1967"/>
    <mergeCell ref="C1968:E1968"/>
    <mergeCell ref="C1959:E1959"/>
    <mergeCell ref="C1960:E1960"/>
    <mergeCell ref="C1961:E1961"/>
    <mergeCell ref="A1962:N1962"/>
    <mergeCell ref="C1963:E1963"/>
    <mergeCell ref="C1954:E1954"/>
    <mergeCell ref="C1955:E1955"/>
    <mergeCell ref="C1956:E1956"/>
    <mergeCell ref="C1957:E1957"/>
    <mergeCell ref="C1958:E1958"/>
    <mergeCell ref="C1949:N1949"/>
    <mergeCell ref="C1950:N1950"/>
    <mergeCell ref="C1951:E1951"/>
    <mergeCell ref="C1952:E1952"/>
    <mergeCell ref="C1953:E1953"/>
    <mergeCell ref="C1944:E1944"/>
    <mergeCell ref="C1945:E1945"/>
    <mergeCell ref="C1946:N1946"/>
    <mergeCell ref="C1947:N1947"/>
    <mergeCell ref="C1948:N1948"/>
    <mergeCell ref="C1939:E1939"/>
    <mergeCell ref="C1940:E1940"/>
    <mergeCell ref="C1941:E1941"/>
    <mergeCell ref="C1942:E1942"/>
    <mergeCell ref="C1943:E1943"/>
    <mergeCell ref="C1934:E1934"/>
    <mergeCell ref="C1935:E1935"/>
    <mergeCell ref="C1936:E1936"/>
    <mergeCell ref="C1937:E1937"/>
    <mergeCell ref="C1938:E1938"/>
    <mergeCell ref="C1929:E1929"/>
    <mergeCell ref="C1930:N1930"/>
    <mergeCell ref="C1931:N1931"/>
    <mergeCell ref="C1932:N1932"/>
    <mergeCell ref="C1933:N1933"/>
    <mergeCell ref="C1924:E1924"/>
    <mergeCell ref="C1925:E1925"/>
    <mergeCell ref="C1926:E1926"/>
    <mergeCell ref="C1927:E1927"/>
    <mergeCell ref="C1928:E1928"/>
    <mergeCell ref="C1919:E1919"/>
    <mergeCell ref="C1920:E1920"/>
    <mergeCell ref="C1921:E1921"/>
    <mergeCell ref="C1922:E1922"/>
    <mergeCell ref="C1923:E1923"/>
    <mergeCell ref="A1914:N1914"/>
    <mergeCell ref="C1915:E1915"/>
    <mergeCell ref="C1916:N1916"/>
    <mergeCell ref="C1917:N1917"/>
    <mergeCell ref="C1918:N1918"/>
    <mergeCell ref="C1909:K1909"/>
    <mergeCell ref="C1910:K1910"/>
    <mergeCell ref="C1911:H1911"/>
    <mergeCell ref="C1912:H1912"/>
    <mergeCell ref="A1913:N1913"/>
    <mergeCell ref="C1904:K1904"/>
    <mergeCell ref="C1905:K1905"/>
    <mergeCell ref="C1906:K1906"/>
    <mergeCell ref="C1907:K1907"/>
    <mergeCell ref="C1908:K1908"/>
    <mergeCell ref="C1899:K1899"/>
    <mergeCell ref="C1900:K1900"/>
    <mergeCell ref="C1901:K1901"/>
    <mergeCell ref="C1902:K1902"/>
    <mergeCell ref="C1903:K1903"/>
    <mergeCell ref="C1894:K1894"/>
    <mergeCell ref="C1895:K1895"/>
    <mergeCell ref="C1896:K1896"/>
    <mergeCell ref="C1897:K1897"/>
    <mergeCell ref="C1898:K1898"/>
    <mergeCell ref="C1888:E1888"/>
    <mergeCell ref="C1889:E1889"/>
    <mergeCell ref="C1891:K1891"/>
    <mergeCell ref="C1892:K1892"/>
    <mergeCell ref="C1893:K1893"/>
    <mergeCell ref="C1883:E1883"/>
    <mergeCell ref="C1884:E1884"/>
    <mergeCell ref="C1885:E1885"/>
    <mergeCell ref="C1886:E1886"/>
    <mergeCell ref="C1887:E1887"/>
    <mergeCell ref="C1878:E1878"/>
    <mergeCell ref="C1879:E1879"/>
    <mergeCell ref="C1880:E1880"/>
    <mergeCell ref="C1881:E1881"/>
    <mergeCell ref="C1882:E1882"/>
    <mergeCell ref="C1873:N1873"/>
    <mergeCell ref="C1874:N1874"/>
    <mergeCell ref="C1875:N1875"/>
    <mergeCell ref="C1876:N1876"/>
    <mergeCell ref="C1877:E1877"/>
    <mergeCell ref="C1868:E1868"/>
    <mergeCell ref="C1869:E1869"/>
    <mergeCell ref="C1870:E1870"/>
    <mergeCell ref="C1871:E1871"/>
    <mergeCell ref="C1872:E1872"/>
    <mergeCell ref="C1863:E1863"/>
    <mergeCell ref="C1864:E1864"/>
    <mergeCell ref="C1865:E1865"/>
    <mergeCell ref="C1866:E1866"/>
    <mergeCell ref="C1867:E1867"/>
    <mergeCell ref="C1858:N1858"/>
    <mergeCell ref="C1859:N1859"/>
    <mergeCell ref="C1860:E1860"/>
    <mergeCell ref="C1861:E1861"/>
    <mergeCell ref="C1862:E1862"/>
    <mergeCell ref="C1853:E1853"/>
    <mergeCell ref="C1854:E1854"/>
    <mergeCell ref="C1855:E1855"/>
    <mergeCell ref="C1856:N1856"/>
    <mergeCell ref="C1857:N1857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C1838:E1838"/>
    <mergeCell ref="C1839:E1839"/>
    <mergeCell ref="C1840:E1840"/>
    <mergeCell ref="C1841:E1841"/>
    <mergeCell ref="C1842:E1842"/>
    <mergeCell ref="C1833:E1833"/>
    <mergeCell ref="C1834:N1834"/>
    <mergeCell ref="C1835:N1835"/>
    <mergeCell ref="C1836:N1836"/>
    <mergeCell ref="C1837:N1837"/>
    <mergeCell ref="C1828:E1828"/>
    <mergeCell ref="C1829:E1829"/>
    <mergeCell ref="C1830:E1830"/>
    <mergeCell ref="C1831:E1831"/>
    <mergeCell ref="C1832:E1832"/>
    <mergeCell ref="C1823:E1823"/>
    <mergeCell ref="C1824:E1824"/>
    <mergeCell ref="C1825:E1825"/>
    <mergeCell ref="C1826:E1826"/>
    <mergeCell ref="C1827:E1827"/>
    <mergeCell ref="C1818:E1818"/>
    <mergeCell ref="C1819:E1819"/>
    <mergeCell ref="C1820:E1820"/>
    <mergeCell ref="C1821:E1821"/>
    <mergeCell ref="C1822:E1822"/>
    <mergeCell ref="C1813:N1813"/>
    <mergeCell ref="C1814:N1814"/>
    <mergeCell ref="C1815:N1815"/>
    <mergeCell ref="C1816:E1816"/>
    <mergeCell ref="C1817:E1817"/>
    <mergeCell ref="C1808:E1808"/>
    <mergeCell ref="C1809:E1809"/>
    <mergeCell ref="C1810:E1810"/>
    <mergeCell ref="C1811:E1811"/>
    <mergeCell ref="C1812:N1812"/>
    <mergeCell ref="C1803:E1803"/>
    <mergeCell ref="C1804:E1804"/>
    <mergeCell ref="C1805:E1805"/>
    <mergeCell ref="C1806:E1806"/>
    <mergeCell ref="C1807:E1807"/>
    <mergeCell ref="C1798:E1798"/>
    <mergeCell ref="C1799:E1799"/>
    <mergeCell ref="C1800:E1800"/>
    <mergeCell ref="C1801:E1801"/>
    <mergeCell ref="C1802:E1802"/>
    <mergeCell ref="C1793:N1793"/>
    <mergeCell ref="C1794:N1794"/>
    <mergeCell ref="C1795:N1795"/>
    <mergeCell ref="C1796:E1796"/>
    <mergeCell ref="C1797:E1797"/>
    <mergeCell ref="C1788:E1788"/>
    <mergeCell ref="C1789:E1789"/>
    <mergeCell ref="A1790:N1790"/>
    <mergeCell ref="C1791:E1791"/>
    <mergeCell ref="C1792:N1792"/>
    <mergeCell ref="C1783:E1783"/>
    <mergeCell ref="C1784:E1784"/>
    <mergeCell ref="C1785:E1785"/>
    <mergeCell ref="C1786:E1786"/>
    <mergeCell ref="C1787:E1787"/>
    <mergeCell ref="C1778:E1778"/>
    <mergeCell ref="C1779:E1779"/>
    <mergeCell ref="C1780:E1780"/>
    <mergeCell ref="C1781:E1781"/>
    <mergeCell ref="C1782:E1782"/>
    <mergeCell ref="C1773:N1773"/>
    <mergeCell ref="C1774:N1774"/>
    <mergeCell ref="C1775:E1775"/>
    <mergeCell ref="C1776:E1776"/>
    <mergeCell ref="C1777:E1777"/>
    <mergeCell ref="C1768:E1768"/>
    <mergeCell ref="C1769:E1769"/>
    <mergeCell ref="C1770:E1770"/>
    <mergeCell ref="C1771:N1771"/>
    <mergeCell ref="C1772:N1772"/>
    <mergeCell ref="C1763:E1763"/>
    <mergeCell ref="C1764:E1764"/>
    <mergeCell ref="C1765:E1765"/>
    <mergeCell ref="C1766:E1766"/>
    <mergeCell ref="C1767:E1767"/>
    <mergeCell ref="C1758:E1758"/>
    <mergeCell ref="C1759:E1759"/>
    <mergeCell ref="C1760:E1760"/>
    <mergeCell ref="C1761:E1761"/>
    <mergeCell ref="C1762:E1762"/>
    <mergeCell ref="C1753:E1753"/>
    <mergeCell ref="C1754:E1754"/>
    <mergeCell ref="C1755:E1755"/>
    <mergeCell ref="C1756:E1756"/>
    <mergeCell ref="C1757:E1757"/>
    <mergeCell ref="C1748:E1748"/>
    <mergeCell ref="C1749:N1749"/>
    <mergeCell ref="C1750:N1750"/>
    <mergeCell ref="C1751:N1751"/>
    <mergeCell ref="C1752:N1752"/>
    <mergeCell ref="C1743:E1743"/>
    <mergeCell ref="C1744:E1744"/>
    <mergeCell ref="C1745:E1745"/>
    <mergeCell ref="C1746:E1746"/>
    <mergeCell ref="A1747:N1747"/>
    <mergeCell ref="C1738:E1738"/>
    <mergeCell ref="C1739:E1739"/>
    <mergeCell ref="C1740:E1740"/>
    <mergeCell ref="C1741:E1741"/>
    <mergeCell ref="C1742:E1742"/>
    <mergeCell ref="C1733:N1733"/>
    <mergeCell ref="C1734:E1734"/>
    <mergeCell ref="C1735:E1735"/>
    <mergeCell ref="C1736:E1736"/>
    <mergeCell ref="C1737:E1737"/>
    <mergeCell ref="C1728:E1728"/>
    <mergeCell ref="C1729:E1729"/>
    <mergeCell ref="C1730:N1730"/>
    <mergeCell ref="C1731:N1731"/>
    <mergeCell ref="C1732:N1732"/>
    <mergeCell ref="C1723:E1723"/>
    <mergeCell ref="C1724:E1724"/>
    <mergeCell ref="C1725:E1725"/>
    <mergeCell ref="C1726:E1726"/>
    <mergeCell ref="C1727:E1727"/>
    <mergeCell ref="C1718:E1718"/>
    <mergeCell ref="C1719:E1719"/>
    <mergeCell ref="C1720:E1720"/>
    <mergeCell ref="C1721:E1721"/>
    <mergeCell ref="C1722:E1722"/>
    <mergeCell ref="C1713:E1713"/>
    <mergeCell ref="C1714:E1714"/>
    <mergeCell ref="C1715:E1715"/>
    <mergeCell ref="C1716:E1716"/>
    <mergeCell ref="C1717:E1717"/>
    <mergeCell ref="C1708:E1708"/>
    <mergeCell ref="C1709:E1709"/>
    <mergeCell ref="C1710:E1710"/>
    <mergeCell ref="C1711:E1711"/>
    <mergeCell ref="C1712:E1712"/>
    <mergeCell ref="C1703:E1703"/>
    <mergeCell ref="C1704:N1704"/>
    <mergeCell ref="C1705:N1705"/>
    <mergeCell ref="C1706:N1706"/>
    <mergeCell ref="C1707:N1707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8:E1688"/>
    <mergeCell ref="C1689:E1689"/>
    <mergeCell ref="C1690:E1690"/>
    <mergeCell ref="C1691:E1691"/>
    <mergeCell ref="C1692:E1692"/>
    <mergeCell ref="C1683:E1683"/>
    <mergeCell ref="C1684:E1684"/>
    <mergeCell ref="C1685:E1685"/>
    <mergeCell ref="C1686:E1686"/>
    <mergeCell ref="C1687:E1687"/>
    <mergeCell ref="C1678:E1678"/>
    <mergeCell ref="C1679:E1679"/>
    <mergeCell ref="C1680:E1680"/>
    <mergeCell ref="C1681:E1681"/>
    <mergeCell ref="C1682:E1682"/>
    <mergeCell ref="C1673:E1673"/>
    <mergeCell ref="C1674:E1674"/>
    <mergeCell ref="C1675:E1675"/>
    <mergeCell ref="C1676:E1676"/>
    <mergeCell ref="C1677:E1677"/>
    <mergeCell ref="C1668:N1668"/>
    <mergeCell ref="C1669:N1669"/>
    <mergeCell ref="C1670:N1670"/>
    <mergeCell ref="C1671:N1671"/>
    <mergeCell ref="C1672:E1672"/>
    <mergeCell ref="C1663:E1663"/>
    <mergeCell ref="C1664:E1664"/>
    <mergeCell ref="C1665:E1665"/>
    <mergeCell ref="C1666:E1666"/>
    <mergeCell ref="C1667:E1667"/>
    <mergeCell ref="C1658:E1658"/>
    <mergeCell ref="C1659:E1659"/>
    <mergeCell ref="C1660:E1660"/>
    <mergeCell ref="C1661:E1661"/>
    <mergeCell ref="C1662:E1662"/>
    <mergeCell ref="C1653:E1653"/>
    <mergeCell ref="C1654:E1654"/>
    <mergeCell ref="C1655:E1655"/>
    <mergeCell ref="C1656:E1656"/>
    <mergeCell ref="C1657:E1657"/>
    <mergeCell ref="C1648:E1648"/>
    <mergeCell ref="C1649:E1649"/>
    <mergeCell ref="C1650:E1650"/>
    <mergeCell ref="C1651:E1651"/>
    <mergeCell ref="C1652:E1652"/>
    <mergeCell ref="C1643:E1643"/>
    <mergeCell ref="C1644:N1644"/>
    <mergeCell ref="C1645:N1645"/>
    <mergeCell ref="C1646:N1646"/>
    <mergeCell ref="C1647:N1647"/>
    <mergeCell ref="C1638:E1638"/>
    <mergeCell ref="C1639:E1639"/>
    <mergeCell ref="C1640:E1640"/>
    <mergeCell ref="C1641:E1641"/>
    <mergeCell ref="A1642:N1642"/>
    <mergeCell ref="C1633:E1633"/>
    <mergeCell ref="C1634:E1634"/>
    <mergeCell ref="C1635:E1635"/>
    <mergeCell ref="C1636:E1636"/>
    <mergeCell ref="C1637:E1637"/>
    <mergeCell ref="C1628:N1628"/>
    <mergeCell ref="C1629:E1629"/>
    <mergeCell ref="C1630:E1630"/>
    <mergeCell ref="C1631:E1631"/>
    <mergeCell ref="C1632:E1632"/>
    <mergeCell ref="C1623:E1623"/>
    <mergeCell ref="C1624:E1624"/>
    <mergeCell ref="C1625:N1625"/>
    <mergeCell ref="C1626:N1626"/>
    <mergeCell ref="C1627:N162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N1608"/>
    <mergeCell ref="C1609:E1609"/>
    <mergeCell ref="C1610:E1610"/>
    <mergeCell ref="C1611:E1611"/>
    <mergeCell ref="C1612:E1612"/>
    <mergeCell ref="C1603:E1603"/>
    <mergeCell ref="C1604:E1604"/>
    <mergeCell ref="C1605:N1605"/>
    <mergeCell ref="C1606:N1606"/>
    <mergeCell ref="C1607:N1607"/>
    <mergeCell ref="C1598:E1598"/>
    <mergeCell ref="C1599:E1599"/>
    <mergeCell ref="C1600:E1600"/>
    <mergeCell ref="C1601:E1601"/>
    <mergeCell ref="C1602:E1602"/>
    <mergeCell ref="C1593:E1593"/>
    <mergeCell ref="C1594:E1594"/>
    <mergeCell ref="C1595:E1595"/>
    <mergeCell ref="C1596:E1596"/>
    <mergeCell ref="C1597:E1597"/>
    <mergeCell ref="C1588:E1588"/>
    <mergeCell ref="C1589:E1589"/>
    <mergeCell ref="C1590:E1590"/>
    <mergeCell ref="C1591:E1591"/>
    <mergeCell ref="C1592:E1592"/>
    <mergeCell ref="C1583:E1583"/>
    <mergeCell ref="C1584:E1584"/>
    <mergeCell ref="C1585:E1585"/>
    <mergeCell ref="C1586:E1586"/>
    <mergeCell ref="C1587:E1587"/>
    <mergeCell ref="C1578:E1578"/>
    <mergeCell ref="C1579:E1579"/>
    <mergeCell ref="C1580:E1580"/>
    <mergeCell ref="C1581:E1581"/>
    <mergeCell ref="C1582:E1582"/>
    <mergeCell ref="C1573:N1573"/>
    <mergeCell ref="C1574:N1574"/>
    <mergeCell ref="C1575:N1575"/>
    <mergeCell ref="C1576:N1576"/>
    <mergeCell ref="C1577:E1577"/>
    <mergeCell ref="C1568:E1568"/>
    <mergeCell ref="C1569:E1569"/>
    <mergeCell ref="C1570:E1570"/>
    <mergeCell ref="C1571:E1571"/>
    <mergeCell ref="C1572:E1572"/>
    <mergeCell ref="C1563:E1563"/>
    <mergeCell ref="C1564:E1564"/>
    <mergeCell ref="C1565:E1565"/>
    <mergeCell ref="C1566:E1566"/>
    <mergeCell ref="C1567:E1567"/>
    <mergeCell ref="C1558:N1558"/>
    <mergeCell ref="C1559:E1559"/>
    <mergeCell ref="C1560:E1560"/>
    <mergeCell ref="C1561:E1561"/>
    <mergeCell ref="C1562:E1562"/>
    <mergeCell ref="A1553:N1553"/>
    <mergeCell ref="C1554:E1554"/>
    <mergeCell ref="C1555:N1555"/>
    <mergeCell ref="C1556:N1556"/>
    <mergeCell ref="C1557:N1557"/>
    <mergeCell ref="C1548:E1548"/>
    <mergeCell ref="C1549:E1549"/>
    <mergeCell ref="C1550:E1550"/>
    <mergeCell ref="C1551:E1551"/>
    <mergeCell ref="C1552:E1552"/>
    <mergeCell ref="C1543:E1543"/>
    <mergeCell ref="C1544:E1544"/>
    <mergeCell ref="C1545:E1545"/>
    <mergeCell ref="C1546:E1546"/>
    <mergeCell ref="C1547:E1547"/>
    <mergeCell ref="C1538:N1538"/>
    <mergeCell ref="C1539:N1539"/>
    <mergeCell ref="C1540:E1540"/>
    <mergeCell ref="C1541:E1541"/>
    <mergeCell ref="C1542:E1542"/>
    <mergeCell ref="C1533:E1533"/>
    <mergeCell ref="C1534:E1534"/>
    <mergeCell ref="C1535:E1535"/>
    <mergeCell ref="C1536:N1536"/>
    <mergeCell ref="C1537:N1537"/>
    <mergeCell ref="C1528:E1528"/>
    <mergeCell ref="C1529:E1529"/>
    <mergeCell ref="C1530:E1530"/>
    <mergeCell ref="C1531:E1531"/>
    <mergeCell ref="C1532:E1532"/>
    <mergeCell ref="C1523:E1523"/>
    <mergeCell ref="C1524:E1524"/>
    <mergeCell ref="C1525:E1525"/>
    <mergeCell ref="C1526:E1526"/>
    <mergeCell ref="C1527:E1527"/>
    <mergeCell ref="C1518:N1518"/>
    <mergeCell ref="C1519:E1519"/>
    <mergeCell ref="C1520:E1520"/>
    <mergeCell ref="C1521:E1521"/>
    <mergeCell ref="C1522:E1522"/>
    <mergeCell ref="C1513:E1513"/>
    <mergeCell ref="C1514:E1514"/>
    <mergeCell ref="C1515:N1515"/>
    <mergeCell ref="C1516:N1516"/>
    <mergeCell ref="C1517:N1517"/>
    <mergeCell ref="C1508:E1508"/>
    <mergeCell ref="C1509:E1509"/>
    <mergeCell ref="C1510:E1510"/>
    <mergeCell ref="C1511:E1511"/>
    <mergeCell ref="C1512:E1512"/>
    <mergeCell ref="C1503:E1503"/>
    <mergeCell ref="C1504:E1504"/>
    <mergeCell ref="C1505:E1505"/>
    <mergeCell ref="C1506:E1506"/>
    <mergeCell ref="C1507:E1507"/>
    <mergeCell ref="C1498:N1498"/>
    <mergeCell ref="C1499:E1499"/>
    <mergeCell ref="C1500:E1500"/>
    <mergeCell ref="C1501:E1501"/>
    <mergeCell ref="C1502:E1502"/>
    <mergeCell ref="A1493:N1493"/>
    <mergeCell ref="C1494:E1494"/>
    <mergeCell ref="C1495:N1495"/>
    <mergeCell ref="C1496:N1496"/>
    <mergeCell ref="C1497:N1497"/>
    <mergeCell ref="C1488:E1488"/>
    <mergeCell ref="C1489:E1489"/>
    <mergeCell ref="C1490:E1490"/>
    <mergeCell ref="C1491:E1491"/>
    <mergeCell ref="C1492:E1492"/>
    <mergeCell ref="C1483:E1483"/>
    <mergeCell ref="C1484:E1484"/>
    <mergeCell ref="C1485:E1485"/>
    <mergeCell ref="C1486:E1486"/>
    <mergeCell ref="C1487:E1487"/>
    <mergeCell ref="C1478:E1478"/>
    <mergeCell ref="C1479:E1479"/>
    <mergeCell ref="C1480:E1480"/>
    <mergeCell ref="C1481:E1481"/>
    <mergeCell ref="C1482:E1482"/>
    <mergeCell ref="C1473:E1473"/>
    <mergeCell ref="C1474:E1474"/>
    <mergeCell ref="C1475:N1475"/>
    <mergeCell ref="C1476:N1476"/>
    <mergeCell ref="C1477:N1477"/>
    <mergeCell ref="C1468:E1468"/>
    <mergeCell ref="C1469:E1469"/>
    <mergeCell ref="C1470:E1470"/>
    <mergeCell ref="C1471:E1471"/>
    <mergeCell ref="C1472:E1472"/>
    <mergeCell ref="C1463:E1463"/>
    <mergeCell ref="C1464:E1464"/>
    <mergeCell ref="C1465:E1465"/>
    <mergeCell ref="C1466:E1466"/>
    <mergeCell ref="C1467:E1467"/>
    <mergeCell ref="C1458:N1458"/>
    <mergeCell ref="C1459:E1459"/>
    <mergeCell ref="C1460:E1460"/>
    <mergeCell ref="C1461:E1461"/>
    <mergeCell ref="C1462:E1462"/>
    <mergeCell ref="C1453:E1453"/>
    <mergeCell ref="C1454:E1454"/>
    <mergeCell ref="C1455:N1455"/>
    <mergeCell ref="C1456:N1456"/>
    <mergeCell ref="C1457:N1457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8:N1438"/>
    <mergeCell ref="C1439:N1439"/>
    <mergeCell ref="C1440:N1440"/>
    <mergeCell ref="C1441:N1441"/>
    <mergeCell ref="C1442:E1442"/>
    <mergeCell ref="C1433:E1433"/>
    <mergeCell ref="C1434:E1434"/>
    <mergeCell ref="C1435:E1435"/>
    <mergeCell ref="C1436:E1436"/>
    <mergeCell ref="C1437:E1437"/>
    <mergeCell ref="C1428:E1428"/>
    <mergeCell ref="C1429:E1429"/>
    <mergeCell ref="C1430:E1430"/>
    <mergeCell ref="C1431:E1431"/>
    <mergeCell ref="C1432:E1432"/>
    <mergeCell ref="C1423:N1423"/>
    <mergeCell ref="C1424:E1424"/>
    <mergeCell ref="C1425:E1425"/>
    <mergeCell ref="C1426:E1426"/>
    <mergeCell ref="C1427:E1427"/>
    <mergeCell ref="C1418:E1418"/>
    <mergeCell ref="C1419:E1419"/>
    <mergeCell ref="C1420:N1420"/>
    <mergeCell ref="C1421:N1421"/>
    <mergeCell ref="C1422:N1422"/>
    <mergeCell ref="C1413:E1413"/>
    <mergeCell ref="C1414:E1414"/>
    <mergeCell ref="C1415:E1415"/>
    <mergeCell ref="C1416:E1416"/>
    <mergeCell ref="C1417:N1417"/>
    <mergeCell ref="C1408:E1408"/>
    <mergeCell ref="C1409:E1409"/>
    <mergeCell ref="C1410:E1410"/>
    <mergeCell ref="C1411:E1411"/>
    <mergeCell ref="C1412:E1412"/>
    <mergeCell ref="C1403:N1403"/>
    <mergeCell ref="C1404:N1404"/>
    <mergeCell ref="C1405:E1405"/>
    <mergeCell ref="C1406:E1406"/>
    <mergeCell ref="C1407:E1407"/>
    <mergeCell ref="C1398:E1398"/>
    <mergeCell ref="A1399:N1399"/>
    <mergeCell ref="C1400:E1400"/>
    <mergeCell ref="C1401:N1401"/>
    <mergeCell ref="C1402:N1402"/>
    <mergeCell ref="C1393:E1393"/>
    <mergeCell ref="C1394:E1394"/>
    <mergeCell ref="C1395:E1395"/>
    <mergeCell ref="C1396:E1396"/>
    <mergeCell ref="C1397:E1397"/>
    <mergeCell ref="C1388:E1388"/>
    <mergeCell ref="C1389:E1389"/>
    <mergeCell ref="C1390:E1390"/>
    <mergeCell ref="C1391:E1391"/>
    <mergeCell ref="C1392:E1392"/>
    <mergeCell ref="C1383:N1383"/>
    <mergeCell ref="C1384:E1384"/>
    <mergeCell ref="C1385:E1385"/>
    <mergeCell ref="C1386:E1386"/>
    <mergeCell ref="C1387:E1387"/>
    <mergeCell ref="C1378:E1378"/>
    <mergeCell ref="C1379:E1379"/>
    <mergeCell ref="C1380:E1380"/>
    <mergeCell ref="C1381:N1381"/>
    <mergeCell ref="C1382:N1382"/>
    <mergeCell ref="C1373:E1373"/>
    <mergeCell ref="C1374:E1374"/>
    <mergeCell ref="C1375:E1375"/>
    <mergeCell ref="C1376:E1376"/>
    <mergeCell ref="C1377:E1377"/>
    <mergeCell ref="C1368:E1368"/>
    <mergeCell ref="C1369:E1369"/>
    <mergeCell ref="C1370:E1370"/>
    <mergeCell ref="C1371:E1371"/>
    <mergeCell ref="C1372:E1372"/>
    <mergeCell ref="C1363:N1363"/>
    <mergeCell ref="C1364:N1364"/>
    <mergeCell ref="C1365:E1365"/>
    <mergeCell ref="C1366:E1366"/>
    <mergeCell ref="C1367:E1367"/>
    <mergeCell ref="C1358:E1358"/>
    <mergeCell ref="C1359:E1359"/>
    <mergeCell ref="C1360:E1360"/>
    <mergeCell ref="C1361:N1361"/>
    <mergeCell ref="C1362:N1362"/>
    <mergeCell ref="C1353:E1353"/>
    <mergeCell ref="C1354:E1354"/>
    <mergeCell ref="C1355:E1355"/>
    <mergeCell ref="C1356:E1356"/>
    <mergeCell ref="C1357:E1357"/>
    <mergeCell ref="C1348:E1348"/>
    <mergeCell ref="C1349:E1349"/>
    <mergeCell ref="C1350:E1350"/>
    <mergeCell ref="C1351:E1351"/>
    <mergeCell ref="C1352:E1352"/>
    <mergeCell ref="C1343:E1343"/>
    <mergeCell ref="C1344:N1344"/>
    <mergeCell ref="C1345:N1345"/>
    <mergeCell ref="C1346:N1346"/>
    <mergeCell ref="C1347:N1347"/>
    <mergeCell ref="C1338:E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E1337"/>
    <mergeCell ref="C1328:N1328"/>
    <mergeCell ref="C1329:N1329"/>
    <mergeCell ref="C1330:E1330"/>
    <mergeCell ref="C1331:E1331"/>
    <mergeCell ref="C1332:E1332"/>
    <mergeCell ref="C1323:N1323"/>
    <mergeCell ref="C1324:E1324"/>
    <mergeCell ref="C1325:E1325"/>
    <mergeCell ref="C1326:N1326"/>
    <mergeCell ref="C1327:N1327"/>
    <mergeCell ref="C1318:E1318"/>
    <mergeCell ref="C1319:E1319"/>
    <mergeCell ref="C1320:E1320"/>
    <mergeCell ref="C1321:E1321"/>
    <mergeCell ref="C1322:E1322"/>
    <mergeCell ref="C1313:E1313"/>
    <mergeCell ref="C1314:E1314"/>
    <mergeCell ref="C1315:E1315"/>
    <mergeCell ref="C1316:E1316"/>
    <mergeCell ref="C1317:E1317"/>
    <mergeCell ref="C1308:N1308"/>
    <mergeCell ref="C1309:N1309"/>
    <mergeCell ref="C1310:N1310"/>
    <mergeCell ref="C1311:E1311"/>
    <mergeCell ref="C1312:E1312"/>
    <mergeCell ref="C1303:E1303"/>
    <mergeCell ref="C1304:E1304"/>
    <mergeCell ref="A1305:N1305"/>
    <mergeCell ref="C1306:E1306"/>
    <mergeCell ref="C1307:N1307"/>
    <mergeCell ref="C1298:E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N1288"/>
    <mergeCell ref="C1289:N1289"/>
    <mergeCell ref="C1290:N1290"/>
    <mergeCell ref="C1291:N1291"/>
    <mergeCell ref="C1292:E1292"/>
    <mergeCell ref="C1283:E1283"/>
    <mergeCell ref="C1284:E1284"/>
    <mergeCell ref="C1285:E1285"/>
    <mergeCell ref="C1286:E1286"/>
    <mergeCell ref="C1287:E1287"/>
    <mergeCell ref="C1278:E1278"/>
    <mergeCell ref="C1279:E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C1268:E1268"/>
    <mergeCell ref="C1269:N1269"/>
    <mergeCell ref="C1270:N1270"/>
    <mergeCell ref="C1271:N1271"/>
    <mergeCell ref="C1272:N1272"/>
    <mergeCell ref="C1263:E1263"/>
    <mergeCell ref="C1264:E1264"/>
    <mergeCell ref="C1265:E1265"/>
    <mergeCell ref="C1266:E1266"/>
    <mergeCell ref="C1267:E1267"/>
    <mergeCell ref="C1258:E1258"/>
    <mergeCell ref="C1259:E1259"/>
    <mergeCell ref="C1260:E1260"/>
    <mergeCell ref="C1261:E1261"/>
    <mergeCell ref="C1262:E1262"/>
    <mergeCell ref="C1253:E1253"/>
    <mergeCell ref="C1254:E1254"/>
    <mergeCell ref="C1255:E1255"/>
    <mergeCell ref="C1256:E1256"/>
    <mergeCell ref="C1257:E1257"/>
    <mergeCell ref="C1248:E1248"/>
    <mergeCell ref="C1249:N1249"/>
    <mergeCell ref="C1250:N1250"/>
    <mergeCell ref="C1251:N1251"/>
    <mergeCell ref="C1252:N1252"/>
    <mergeCell ref="C1243:E1243"/>
    <mergeCell ref="C1244:E1244"/>
    <mergeCell ref="C1245:E1245"/>
    <mergeCell ref="C1246:E1246"/>
    <mergeCell ref="C1247:E1247"/>
    <mergeCell ref="C1238:E1238"/>
    <mergeCell ref="C1239:E1239"/>
    <mergeCell ref="C1240:E1240"/>
    <mergeCell ref="C1241:E1241"/>
    <mergeCell ref="C1242:E1242"/>
    <mergeCell ref="C1233:N1233"/>
    <mergeCell ref="C1234:N1234"/>
    <mergeCell ref="C1235:N1235"/>
    <mergeCell ref="C1236:E1236"/>
    <mergeCell ref="C1237:E1237"/>
    <mergeCell ref="C1228:E1228"/>
    <mergeCell ref="C1229:E1229"/>
    <mergeCell ref="C1230:E1230"/>
    <mergeCell ref="C1231:E1231"/>
    <mergeCell ref="C1232:N1232"/>
    <mergeCell ref="C1223:E1223"/>
    <mergeCell ref="C1224:E1224"/>
    <mergeCell ref="C1225:E1225"/>
    <mergeCell ref="C1226:E1226"/>
    <mergeCell ref="C1227:N1227"/>
    <mergeCell ref="C1218:E1218"/>
    <mergeCell ref="C1219:E1219"/>
    <mergeCell ref="C1220:E1220"/>
    <mergeCell ref="C1221:E1221"/>
    <mergeCell ref="C1222:E1222"/>
    <mergeCell ref="C1213:N1213"/>
    <mergeCell ref="C1214:N1214"/>
    <mergeCell ref="C1215:N1215"/>
    <mergeCell ref="C1216:E1216"/>
    <mergeCell ref="C1217:E1217"/>
    <mergeCell ref="C1208:E1208"/>
    <mergeCell ref="C1209:E1209"/>
    <mergeCell ref="C1210:E1210"/>
    <mergeCell ref="C1211:E1211"/>
    <mergeCell ref="C1212:N1212"/>
    <mergeCell ref="C1203:E1203"/>
    <mergeCell ref="C1204:E1204"/>
    <mergeCell ref="C1205:E1205"/>
    <mergeCell ref="C1206:E1206"/>
    <mergeCell ref="C1207:E1207"/>
    <mergeCell ref="C1198:N1198"/>
    <mergeCell ref="C1199:N1199"/>
    <mergeCell ref="C1200:E1200"/>
    <mergeCell ref="C1201:E1201"/>
    <mergeCell ref="C1202:E1202"/>
    <mergeCell ref="C1193:E1193"/>
    <mergeCell ref="A1194:N1194"/>
    <mergeCell ref="C1195:E1195"/>
    <mergeCell ref="C1196:N1196"/>
    <mergeCell ref="C1197:N1197"/>
    <mergeCell ref="C1188:E1188"/>
    <mergeCell ref="C1189:E1189"/>
    <mergeCell ref="C1190:E1190"/>
    <mergeCell ref="C1191:E1191"/>
    <mergeCell ref="C1192:E1192"/>
    <mergeCell ref="C1183:E1183"/>
    <mergeCell ref="C1184:E1184"/>
    <mergeCell ref="C1185:E1185"/>
    <mergeCell ref="C1186:E1186"/>
    <mergeCell ref="C1187:E1187"/>
    <mergeCell ref="C1178:N1178"/>
    <mergeCell ref="C1179:N1179"/>
    <mergeCell ref="C1180:N1180"/>
    <mergeCell ref="C1181:E1181"/>
    <mergeCell ref="C1182:E1182"/>
    <mergeCell ref="C1173:E1173"/>
    <mergeCell ref="C1174:E1174"/>
    <mergeCell ref="C1175:E1175"/>
    <mergeCell ref="C1176:E1176"/>
    <mergeCell ref="C1177:N1177"/>
    <mergeCell ref="C1168:E1168"/>
    <mergeCell ref="C1169:E1169"/>
    <mergeCell ref="C1170:E1170"/>
    <mergeCell ref="C1171:E1171"/>
    <mergeCell ref="C1172:E1172"/>
    <mergeCell ref="C1163:N1163"/>
    <mergeCell ref="C1164:E1164"/>
    <mergeCell ref="C1165:E1165"/>
    <mergeCell ref="C1166:E1166"/>
    <mergeCell ref="C1167:E1167"/>
    <mergeCell ref="C1158:E1158"/>
    <mergeCell ref="C1159:E1159"/>
    <mergeCell ref="C1160:N1160"/>
    <mergeCell ref="C1161:N1161"/>
    <mergeCell ref="C1162:N1162"/>
    <mergeCell ref="C1153:E1153"/>
    <mergeCell ref="C1154:E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43:N1143"/>
    <mergeCell ref="C1144:E1144"/>
    <mergeCell ref="C1145:E1145"/>
    <mergeCell ref="C1146:E1146"/>
    <mergeCell ref="C1147:E1147"/>
    <mergeCell ref="A1138:N1138"/>
    <mergeCell ref="C1139:E1139"/>
    <mergeCell ref="C1140:N1140"/>
    <mergeCell ref="C1141:N1141"/>
    <mergeCell ref="C1142:N1142"/>
    <mergeCell ref="C1133:E1133"/>
    <mergeCell ref="C1134:E1134"/>
    <mergeCell ref="C1135:E1135"/>
    <mergeCell ref="C1136:E1136"/>
    <mergeCell ref="C1137:E1137"/>
    <mergeCell ref="C1128:E1128"/>
    <mergeCell ref="C1129:E1129"/>
    <mergeCell ref="C1130:E1130"/>
    <mergeCell ref="C1131:E1131"/>
    <mergeCell ref="C1132:E1132"/>
    <mergeCell ref="C1123:N1123"/>
    <mergeCell ref="C1124:N1124"/>
    <mergeCell ref="C1125:E1125"/>
    <mergeCell ref="C1126:E1126"/>
    <mergeCell ref="C1127:E1127"/>
    <mergeCell ref="C1118:E1118"/>
    <mergeCell ref="C1119:E1119"/>
    <mergeCell ref="C1120:E1120"/>
    <mergeCell ref="C1121:N1121"/>
    <mergeCell ref="C1122:N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03:E1103"/>
    <mergeCell ref="C1104:N1104"/>
    <mergeCell ref="C1105:N1105"/>
    <mergeCell ref="C1106:N1106"/>
    <mergeCell ref="C1107:N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N1088"/>
    <mergeCell ref="C1089:N1089"/>
    <mergeCell ref="C1090:E1090"/>
    <mergeCell ref="C1091:E1091"/>
    <mergeCell ref="C1092:E1092"/>
    <mergeCell ref="C1083:E1083"/>
    <mergeCell ref="A1084:N1084"/>
    <mergeCell ref="C1085:E1085"/>
    <mergeCell ref="C1086:N1086"/>
    <mergeCell ref="C1087:N1087"/>
    <mergeCell ref="C1078:E1078"/>
    <mergeCell ref="C1079:E1079"/>
    <mergeCell ref="C1080:E1080"/>
    <mergeCell ref="C1081:E1081"/>
    <mergeCell ref="C1082:E1082"/>
    <mergeCell ref="C1073:E1073"/>
    <mergeCell ref="C1074:E1074"/>
    <mergeCell ref="C1075:E1075"/>
    <mergeCell ref="C1076:E1076"/>
    <mergeCell ref="C1077:E1077"/>
    <mergeCell ref="C1068:N1068"/>
    <mergeCell ref="C1069:N1069"/>
    <mergeCell ref="C1070:N1070"/>
    <mergeCell ref="C1071:E1071"/>
    <mergeCell ref="C1072:E1072"/>
    <mergeCell ref="C1063:E1063"/>
    <mergeCell ref="C1064:E1064"/>
    <mergeCell ref="C1065:E1065"/>
    <mergeCell ref="C1066:E1066"/>
    <mergeCell ref="C1067:N1067"/>
    <mergeCell ref="C1058:E1058"/>
    <mergeCell ref="C1059:E1059"/>
    <mergeCell ref="C1060:E1060"/>
    <mergeCell ref="C1061:E1061"/>
    <mergeCell ref="C1062:E1062"/>
    <mergeCell ref="C1053:N1053"/>
    <mergeCell ref="C1054:E1054"/>
    <mergeCell ref="C1055:E1055"/>
    <mergeCell ref="C1056:E1056"/>
    <mergeCell ref="C1057:E1057"/>
    <mergeCell ref="C1048:E1048"/>
    <mergeCell ref="C1049:E1049"/>
    <mergeCell ref="C1050:N1050"/>
    <mergeCell ref="C1051:N1051"/>
    <mergeCell ref="C1052:N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N1033"/>
    <mergeCell ref="C1034:E1034"/>
    <mergeCell ref="C1035:E1035"/>
    <mergeCell ref="C1036:E1036"/>
    <mergeCell ref="C1037:E1037"/>
    <mergeCell ref="A1028:N1028"/>
    <mergeCell ref="C1029:E1029"/>
    <mergeCell ref="C1030:N1030"/>
    <mergeCell ref="C1031:N1031"/>
    <mergeCell ref="C1032:N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N1013"/>
    <mergeCell ref="C1014:N1014"/>
    <mergeCell ref="C1015:E1015"/>
    <mergeCell ref="C1016:E1016"/>
    <mergeCell ref="C1017:E1017"/>
    <mergeCell ref="C1008:E1008"/>
    <mergeCell ref="C1009:E1009"/>
    <mergeCell ref="C1010:E1010"/>
    <mergeCell ref="C1011:N1011"/>
    <mergeCell ref="C1012:N1012"/>
    <mergeCell ref="C1003:E1003"/>
    <mergeCell ref="C1004:E1004"/>
    <mergeCell ref="C1005:E1005"/>
    <mergeCell ref="C1006:E1006"/>
    <mergeCell ref="C1007:E1007"/>
    <mergeCell ref="C998:E998"/>
    <mergeCell ref="C999:E999"/>
    <mergeCell ref="C1000:E1000"/>
    <mergeCell ref="C1001:E1001"/>
    <mergeCell ref="C1002:E1002"/>
    <mergeCell ref="C993:N993"/>
    <mergeCell ref="C994:N994"/>
    <mergeCell ref="C995:E995"/>
    <mergeCell ref="C996:E996"/>
    <mergeCell ref="C997:E997"/>
    <mergeCell ref="C988:E988"/>
    <mergeCell ref="C989:E989"/>
    <mergeCell ref="C990:E990"/>
    <mergeCell ref="C991:N991"/>
    <mergeCell ref="C992:N992"/>
    <mergeCell ref="C983:E983"/>
    <mergeCell ref="C984:E984"/>
    <mergeCell ref="C985:E985"/>
    <mergeCell ref="C986:E986"/>
    <mergeCell ref="C987:E987"/>
    <mergeCell ref="C978:E978"/>
    <mergeCell ref="C979:E979"/>
    <mergeCell ref="C980:E980"/>
    <mergeCell ref="C981:E981"/>
    <mergeCell ref="C982:E982"/>
    <mergeCell ref="C973:N973"/>
    <mergeCell ref="C974:N974"/>
    <mergeCell ref="C975:N975"/>
    <mergeCell ref="C976:N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E967"/>
    <mergeCell ref="C958:E958"/>
    <mergeCell ref="C959:E959"/>
    <mergeCell ref="C960:E960"/>
    <mergeCell ref="C961:E961"/>
    <mergeCell ref="C962:E962"/>
    <mergeCell ref="C953:N953"/>
    <mergeCell ref="C954:N954"/>
    <mergeCell ref="C955:N955"/>
    <mergeCell ref="C956:N956"/>
    <mergeCell ref="C957:E957"/>
    <mergeCell ref="C948:E948"/>
    <mergeCell ref="C949:E949"/>
    <mergeCell ref="C950:E950"/>
    <mergeCell ref="C951:E951"/>
    <mergeCell ref="C952:E952"/>
    <mergeCell ref="C943:E943"/>
    <mergeCell ref="C944:E944"/>
    <mergeCell ref="C945:E945"/>
    <mergeCell ref="C946:E946"/>
    <mergeCell ref="C947:E947"/>
    <mergeCell ref="C938:N938"/>
    <mergeCell ref="C939:E939"/>
    <mergeCell ref="C940:E940"/>
    <mergeCell ref="C941:E941"/>
    <mergeCell ref="C942:E942"/>
    <mergeCell ref="C933:E933"/>
    <mergeCell ref="C934:E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E923"/>
    <mergeCell ref="C924:E924"/>
    <mergeCell ref="C925:E925"/>
    <mergeCell ref="C926:E926"/>
    <mergeCell ref="C927:E927"/>
    <mergeCell ref="C918:E918"/>
    <mergeCell ref="C919:E919"/>
    <mergeCell ref="C920:E920"/>
    <mergeCell ref="C921:E921"/>
    <mergeCell ref="C922:E922"/>
    <mergeCell ref="C913:E913"/>
    <mergeCell ref="C914:E914"/>
    <mergeCell ref="C915:E915"/>
    <mergeCell ref="C916:E916"/>
    <mergeCell ref="C917:E917"/>
    <mergeCell ref="C908:E908"/>
    <mergeCell ref="C909:E909"/>
    <mergeCell ref="C910:E910"/>
    <mergeCell ref="C911:E911"/>
    <mergeCell ref="C912:E912"/>
    <mergeCell ref="C903:N903"/>
    <mergeCell ref="C904:N904"/>
    <mergeCell ref="C905:N905"/>
    <mergeCell ref="C906:N906"/>
    <mergeCell ref="C907:E907"/>
    <mergeCell ref="C898:E898"/>
    <mergeCell ref="C899:E899"/>
    <mergeCell ref="C900:E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E883"/>
    <mergeCell ref="C884:E884"/>
    <mergeCell ref="C885:E885"/>
    <mergeCell ref="C886:E886"/>
    <mergeCell ref="C887:E887"/>
    <mergeCell ref="C878:E878"/>
    <mergeCell ref="C879:N879"/>
    <mergeCell ref="C880:N880"/>
    <mergeCell ref="C881:N881"/>
    <mergeCell ref="C882:N882"/>
    <mergeCell ref="C873:E873"/>
    <mergeCell ref="C874:E874"/>
    <mergeCell ref="C875:E875"/>
    <mergeCell ref="C876:E876"/>
    <mergeCell ref="C877:E877"/>
    <mergeCell ref="C868:E868"/>
    <mergeCell ref="C869:E869"/>
    <mergeCell ref="C870:E870"/>
    <mergeCell ref="C871:E871"/>
    <mergeCell ref="C872:E872"/>
    <mergeCell ref="C863:N863"/>
    <mergeCell ref="C864:N864"/>
    <mergeCell ref="C865:N865"/>
    <mergeCell ref="C866:E866"/>
    <mergeCell ref="C867:E867"/>
    <mergeCell ref="C858:E858"/>
    <mergeCell ref="C859:E859"/>
    <mergeCell ref="C860:E860"/>
    <mergeCell ref="C861:E861"/>
    <mergeCell ref="C862:N862"/>
    <mergeCell ref="C853:E853"/>
    <mergeCell ref="C854:E854"/>
    <mergeCell ref="C855:E855"/>
    <mergeCell ref="C856:E856"/>
    <mergeCell ref="C857:E857"/>
    <mergeCell ref="C848:N848"/>
    <mergeCell ref="C849:E849"/>
    <mergeCell ref="C850:E850"/>
    <mergeCell ref="C851:E851"/>
    <mergeCell ref="C852:E852"/>
    <mergeCell ref="C843:E843"/>
    <mergeCell ref="C844:E844"/>
    <mergeCell ref="C845:N845"/>
    <mergeCell ref="C846:N846"/>
    <mergeCell ref="C847:N847"/>
    <mergeCell ref="C838:E838"/>
    <mergeCell ref="C839:E839"/>
    <mergeCell ref="C840:E840"/>
    <mergeCell ref="C841:E841"/>
    <mergeCell ref="C842:N842"/>
    <mergeCell ref="C833:E833"/>
    <mergeCell ref="C834:E834"/>
    <mergeCell ref="C835:E835"/>
    <mergeCell ref="C836:E836"/>
    <mergeCell ref="C837:E837"/>
    <mergeCell ref="C828:N828"/>
    <mergeCell ref="C829:N829"/>
    <mergeCell ref="C830:N830"/>
    <mergeCell ref="C831:E831"/>
    <mergeCell ref="C832:E832"/>
    <mergeCell ref="C823:E823"/>
    <mergeCell ref="C824:E824"/>
    <mergeCell ref="C825:E825"/>
    <mergeCell ref="C826:E826"/>
    <mergeCell ref="C827:N827"/>
    <mergeCell ref="C818:E818"/>
    <mergeCell ref="C819:E819"/>
    <mergeCell ref="C820:E820"/>
    <mergeCell ref="C821:E821"/>
    <mergeCell ref="C822:E822"/>
    <mergeCell ref="C813:N813"/>
    <mergeCell ref="C814:N814"/>
    <mergeCell ref="C815:E815"/>
    <mergeCell ref="C816:E816"/>
    <mergeCell ref="C817:E817"/>
    <mergeCell ref="C808:E808"/>
    <mergeCell ref="A809:N809"/>
    <mergeCell ref="C810:E810"/>
    <mergeCell ref="C811:N811"/>
    <mergeCell ref="C812:N812"/>
    <mergeCell ref="C803:E803"/>
    <mergeCell ref="C804:E804"/>
    <mergeCell ref="C805:E805"/>
    <mergeCell ref="C806:E806"/>
    <mergeCell ref="C807:E807"/>
    <mergeCell ref="C798:E798"/>
    <mergeCell ref="C799:E799"/>
    <mergeCell ref="C800:E800"/>
    <mergeCell ref="C801:E801"/>
    <mergeCell ref="C802:E802"/>
    <mergeCell ref="C793:N793"/>
    <mergeCell ref="C794:N794"/>
    <mergeCell ref="C795:N795"/>
    <mergeCell ref="C796:E796"/>
    <mergeCell ref="C797:E797"/>
    <mergeCell ref="C788:E788"/>
    <mergeCell ref="C789:E789"/>
    <mergeCell ref="C790:E790"/>
    <mergeCell ref="C791:E791"/>
    <mergeCell ref="C792:N792"/>
    <mergeCell ref="C783:E783"/>
    <mergeCell ref="C784:E784"/>
    <mergeCell ref="C785:N785"/>
    <mergeCell ref="C786:E786"/>
    <mergeCell ref="C787:E787"/>
    <mergeCell ref="C778:E778"/>
    <mergeCell ref="C779:E779"/>
    <mergeCell ref="C780:E780"/>
    <mergeCell ref="C781:E781"/>
    <mergeCell ref="C782:N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C758:N758"/>
    <mergeCell ref="C759:N759"/>
    <mergeCell ref="C760:N760"/>
    <mergeCell ref="C761:N761"/>
    <mergeCell ref="C762:E762"/>
    <mergeCell ref="C753:E753"/>
    <mergeCell ref="C754:E754"/>
    <mergeCell ref="C755:E755"/>
    <mergeCell ref="C756:E756"/>
    <mergeCell ref="C757:E757"/>
    <mergeCell ref="C748:E748"/>
    <mergeCell ref="C749:E749"/>
    <mergeCell ref="C750:E750"/>
    <mergeCell ref="C751:E751"/>
    <mergeCell ref="C752:E752"/>
    <mergeCell ref="C743:N743"/>
    <mergeCell ref="C744:E744"/>
    <mergeCell ref="C745:E745"/>
    <mergeCell ref="C746:E746"/>
    <mergeCell ref="C747:E747"/>
    <mergeCell ref="C738:E738"/>
    <mergeCell ref="C739:E739"/>
    <mergeCell ref="C740:N740"/>
    <mergeCell ref="C741:N741"/>
    <mergeCell ref="C742:N742"/>
    <mergeCell ref="C733:E733"/>
    <mergeCell ref="C734:E734"/>
    <mergeCell ref="C735:E735"/>
    <mergeCell ref="C736:E736"/>
    <mergeCell ref="C737:E737"/>
    <mergeCell ref="C728:E728"/>
    <mergeCell ref="C729:E729"/>
    <mergeCell ref="C730:E730"/>
    <mergeCell ref="C731:E731"/>
    <mergeCell ref="C732:E732"/>
    <mergeCell ref="C723:N723"/>
    <mergeCell ref="C724:E724"/>
    <mergeCell ref="C725:E725"/>
    <mergeCell ref="C726:E726"/>
    <mergeCell ref="C727:E727"/>
    <mergeCell ref="C718:E718"/>
    <mergeCell ref="C719:E719"/>
    <mergeCell ref="C720:N720"/>
    <mergeCell ref="C721:N721"/>
    <mergeCell ref="C722:N722"/>
    <mergeCell ref="C713:E713"/>
    <mergeCell ref="C714:E714"/>
    <mergeCell ref="C715:E715"/>
    <mergeCell ref="C716:E716"/>
    <mergeCell ref="C717:E717"/>
    <mergeCell ref="C708:E708"/>
    <mergeCell ref="C709:E709"/>
    <mergeCell ref="C710:E710"/>
    <mergeCell ref="C711:E711"/>
    <mergeCell ref="C712:E712"/>
    <mergeCell ref="C703:N703"/>
    <mergeCell ref="C704:N704"/>
    <mergeCell ref="C705:N705"/>
    <mergeCell ref="C706:N706"/>
    <mergeCell ref="C707:E707"/>
    <mergeCell ref="C698:E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E697"/>
    <mergeCell ref="C688:N688"/>
    <mergeCell ref="C689:E689"/>
    <mergeCell ref="C690:E690"/>
    <mergeCell ref="C691:E691"/>
    <mergeCell ref="C692:E692"/>
    <mergeCell ref="C683:E683"/>
    <mergeCell ref="C684:E684"/>
    <mergeCell ref="C685:N685"/>
    <mergeCell ref="C686:N686"/>
    <mergeCell ref="C687:N687"/>
    <mergeCell ref="C678:E678"/>
    <mergeCell ref="C679:E679"/>
    <mergeCell ref="C680:E680"/>
    <mergeCell ref="C681:E681"/>
    <mergeCell ref="C682:N682"/>
    <mergeCell ref="C673:E673"/>
    <mergeCell ref="C674:E674"/>
    <mergeCell ref="C675:E675"/>
    <mergeCell ref="C676:E676"/>
    <mergeCell ref="C677:E677"/>
    <mergeCell ref="C668:N668"/>
    <mergeCell ref="C669:N669"/>
    <mergeCell ref="C670:N670"/>
    <mergeCell ref="C671:E671"/>
    <mergeCell ref="C672:E672"/>
    <mergeCell ref="C663:E663"/>
    <mergeCell ref="C664:E664"/>
    <mergeCell ref="C665:E665"/>
    <mergeCell ref="C666:E666"/>
    <mergeCell ref="C667:N667"/>
    <mergeCell ref="C658:E658"/>
    <mergeCell ref="C659:E659"/>
    <mergeCell ref="C660:E660"/>
    <mergeCell ref="C661:E661"/>
    <mergeCell ref="C662:E662"/>
    <mergeCell ref="C653:N653"/>
    <mergeCell ref="C654:N654"/>
    <mergeCell ref="C655:E655"/>
    <mergeCell ref="C656:E656"/>
    <mergeCell ref="C657:E657"/>
    <mergeCell ref="C648:E648"/>
    <mergeCell ref="A649:N649"/>
    <mergeCell ref="C650:E650"/>
    <mergeCell ref="C651:N651"/>
    <mergeCell ref="C652:N652"/>
    <mergeCell ref="C643:N643"/>
    <mergeCell ref="C644:E644"/>
    <mergeCell ref="C645:E645"/>
    <mergeCell ref="C646:E646"/>
    <mergeCell ref="C647:E647"/>
    <mergeCell ref="C638:E638"/>
    <mergeCell ref="C639:E639"/>
    <mergeCell ref="C640:N640"/>
    <mergeCell ref="C641:E641"/>
    <mergeCell ref="C642:E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N623"/>
    <mergeCell ref="C624:N624"/>
    <mergeCell ref="C625:N625"/>
    <mergeCell ref="C626:E626"/>
    <mergeCell ref="C627:E627"/>
    <mergeCell ref="C618:E618"/>
    <mergeCell ref="C619:E619"/>
    <mergeCell ref="C620:E620"/>
    <mergeCell ref="C621:E621"/>
    <mergeCell ref="C622:E622"/>
    <mergeCell ref="C613:E613"/>
    <mergeCell ref="C614:E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N603"/>
    <mergeCell ref="C604:N604"/>
    <mergeCell ref="C605:N605"/>
    <mergeCell ref="C606:N606"/>
    <mergeCell ref="C607:E607"/>
    <mergeCell ref="C598:E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E597"/>
    <mergeCell ref="C588:N588"/>
    <mergeCell ref="C589:E589"/>
    <mergeCell ref="C590:E590"/>
    <mergeCell ref="C591:E591"/>
    <mergeCell ref="C592:E592"/>
    <mergeCell ref="C583:E583"/>
    <mergeCell ref="C584:E584"/>
    <mergeCell ref="C585:N585"/>
    <mergeCell ref="C586:N586"/>
    <mergeCell ref="C587:N58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68:N568"/>
    <mergeCell ref="C569:N569"/>
    <mergeCell ref="C570:N570"/>
    <mergeCell ref="C571:E571"/>
    <mergeCell ref="C572:E572"/>
    <mergeCell ref="C563:E563"/>
    <mergeCell ref="C564:E564"/>
    <mergeCell ref="A565:N565"/>
    <mergeCell ref="C566:E566"/>
    <mergeCell ref="C567:N567"/>
    <mergeCell ref="C558:E558"/>
    <mergeCell ref="C559:E559"/>
    <mergeCell ref="C560:E560"/>
    <mergeCell ref="C561:E561"/>
    <mergeCell ref="C562:E562"/>
    <mergeCell ref="C553:E553"/>
    <mergeCell ref="C554:E554"/>
    <mergeCell ref="C555:E555"/>
    <mergeCell ref="C556:E556"/>
    <mergeCell ref="C557:E557"/>
    <mergeCell ref="C548:N548"/>
    <mergeCell ref="C549:N549"/>
    <mergeCell ref="C550:N550"/>
    <mergeCell ref="C551:N551"/>
    <mergeCell ref="C552:E55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33:N533"/>
    <mergeCell ref="C534:N534"/>
    <mergeCell ref="C535:N535"/>
    <mergeCell ref="C536:E536"/>
    <mergeCell ref="C537:E537"/>
    <mergeCell ref="C528:E528"/>
    <mergeCell ref="C529:E529"/>
    <mergeCell ref="A530:N530"/>
    <mergeCell ref="C531:E531"/>
    <mergeCell ref="C532:N532"/>
    <mergeCell ref="C523:E523"/>
    <mergeCell ref="C524:E524"/>
    <mergeCell ref="C525:E525"/>
    <mergeCell ref="C526:E526"/>
    <mergeCell ref="C527:E527"/>
    <mergeCell ref="C518:N518"/>
    <mergeCell ref="C519:E519"/>
    <mergeCell ref="C520:E520"/>
    <mergeCell ref="C521:E521"/>
    <mergeCell ref="C522:E522"/>
    <mergeCell ref="C513:E513"/>
    <mergeCell ref="C514:E514"/>
    <mergeCell ref="C515:N515"/>
    <mergeCell ref="C516:N516"/>
    <mergeCell ref="C517:N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N498"/>
    <mergeCell ref="C499:N499"/>
    <mergeCell ref="C500:N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E483"/>
    <mergeCell ref="C484:N484"/>
    <mergeCell ref="C485:N485"/>
    <mergeCell ref="C486:N486"/>
    <mergeCell ref="C487:E48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68:N468"/>
    <mergeCell ref="C469:N469"/>
    <mergeCell ref="C470:E470"/>
    <mergeCell ref="C471:E471"/>
    <mergeCell ref="C472:E472"/>
    <mergeCell ref="C463:E463"/>
    <mergeCell ref="C464:E464"/>
    <mergeCell ref="C465:N465"/>
    <mergeCell ref="C466:N466"/>
    <mergeCell ref="C467:N467"/>
    <mergeCell ref="C458:E458"/>
    <mergeCell ref="C459:E459"/>
    <mergeCell ref="C460:E460"/>
    <mergeCell ref="C461:E461"/>
    <mergeCell ref="C462:E462"/>
    <mergeCell ref="C453:N453"/>
    <mergeCell ref="C454:E454"/>
    <mergeCell ref="C455:E455"/>
    <mergeCell ref="C456:E456"/>
    <mergeCell ref="C457:E457"/>
    <mergeCell ref="C448:E448"/>
    <mergeCell ref="C449:E449"/>
    <mergeCell ref="C450:N450"/>
    <mergeCell ref="C451:N451"/>
    <mergeCell ref="C452:N45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33:E433"/>
    <mergeCell ref="C434:N434"/>
    <mergeCell ref="C435:N435"/>
    <mergeCell ref="C436:N436"/>
    <mergeCell ref="C437:N43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18:E418"/>
    <mergeCell ref="C419:N419"/>
    <mergeCell ref="C420:N420"/>
    <mergeCell ref="C421:N421"/>
    <mergeCell ref="C422:N42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N403"/>
    <mergeCell ref="C404:N404"/>
    <mergeCell ref="C405:E405"/>
    <mergeCell ref="C406:E406"/>
    <mergeCell ref="C407:E407"/>
    <mergeCell ref="C398:E398"/>
    <mergeCell ref="C399:E399"/>
    <mergeCell ref="C400:E400"/>
    <mergeCell ref="C401:N401"/>
    <mergeCell ref="C402:N402"/>
    <mergeCell ref="C393:E393"/>
    <mergeCell ref="C394:E394"/>
    <mergeCell ref="C395:E395"/>
    <mergeCell ref="C396:E396"/>
    <mergeCell ref="C397:E397"/>
    <mergeCell ref="C388:N388"/>
    <mergeCell ref="C389:E389"/>
    <mergeCell ref="C390:E390"/>
    <mergeCell ref="C391:E391"/>
    <mergeCell ref="C392:E392"/>
    <mergeCell ref="C383:E383"/>
    <mergeCell ref="C384:E384"/>
    <mergeCell ref="C385:N385"/>
    <mergeCell ref="C386:N386"/>
    <mergeCell ref="C387:N387"/>
    <mergeCell ref="C378:E378"/>
    <mergeCell ref="C379:E379"/>
    <mergeCell ref="C380:E380"/>
    <mergeCell ref="C381:E381"/>
    <mergeCell ref="C382:E382"/>
    <mergeCell ref="C373:E373"/>
    <mergeCell ref="C374:E374"/>
    <mergeCell ref="C375:E375"/>
    <mergeCell ref="C376:E376"/>
    <mergeCell ref="C377:E377"/>
    <mergeCell ref="C368:E368"/>
    <mergeCell ref="C369:N369"/>
    <mergeCell ref="C370:N370"/>
    <mergeCell ref="C371:N371"/>
    <mergeCell ref="C372:N37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53:N353"/>
    <mergeCell ref="C354:N354"/>
    <mergeCell ref="C355:N355"/>
    <mergeCell ref="C356:N356"/>
    <mergeCell ref="C357:E357"/>
    <mergeCell ref="C348:E348"/>
    <mergeCell ref="C349:E349"/>
    <mergeCell ref="C350:E350"/>
    <mergeCell ref="C351:E351"/>
    <mergeCell ref="C352:E352"/>
    <mergeCell ref="C343:E343"/>
    <mergeCell ref="C344:E344"/>
    <mergeCell ref="C345:E345"/>
    <mergeCell ref="C346:E346"/>
    <mergeCell ref="C347:E347"/>
    <mergeCell ref="C338:N338"/>
    <mergeCell ref="C339:N339"/>
    <mergeCell ref="C340:N340"/>
    <mergeCell ref="C341:E341"/>
    <mergeCell ref="C342:E342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23:N323"/>
    <mergeCell ref="C324:N324"/>
    <mergeCell ref="C325:E325"/>
    <mergeCell ref="C326:E326"/>
    <mergeCell ref="C327:E327"/>
    <mergeCell ref="A318:N318"/>
    <mergeCell ref="A319:N319"/>
    <mergeCell ref="C320:E320"/>
    <mergeCell ref="C321:N321"/>
    <mergeCell ref="C322:N322"/>
    <mergeCell ref="C313:K313"/>
    <mergeCell ref="C314:K314"/>
    <mergeCell ref="C315:K315"/>
    <mergeCell ref="C316:H316"/>
    <mergeCell ref="C317:H317"/>
    <mergeCell ref="C308:K308"/>
    <mergeCell ref="C309:K309"/>
    <mergeCell ref="C310:K310"/>
    <mergeCell ref="C311:K311"/>
    <mergeCell ref="C312:K312"/>
    <mergeCell ref="C303:K303"/>
    <mergeCell ref="C304:K304"/>
    <mergeCell ref="C305:K305"/>
    <mergeCell ref="C306:K306"/>
    <mergeCell ref="C307:K307"/>
    <mergeCell ref="C298:K298"/>
    <mergeCell ref="C299:K299"/>
    <mergeCell ref="C300:K300"/>
    <mergeCell ref="C301:K301"/>
    <mergeCell ref="C302:K302"/>
    <mergeCell ref="C293:K293"/>
    <mergeCell ref="C294:K294"/>
    <mergeCell ref="C295:K295"/>
    <mergeCell ref="C296:K296"/>
    <mergeCell ref="C297:K297"/>
    <mergeCell ref="C287:E287"/>
    <mergeCell ref="C288:E288"/>
    <mergeCell ref="C289:E289"/>
    <mergeCell ref="C290:E290"/>
    <mergeCell ref="C292:K292"/>
    <mergeCell ref="C282:E282"/>
    <mergeCell ref="A283:N283"/>
    <mergeCell ref="C284:E284"/>
    <mergeCell ref="C285:N285"/>
    <mergeCell ref="C286:E286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N267"/>
    <mergeCell ref="C268:N268"/>
    <mergeCell ref="C269:N269"/>
    <mergeCell ref="C270:N270"/>
    <mergeCell ref="C271:N27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52:E252"/>
    <mergeCell ref="C253:N253"/>
    <mergeCell ref="C254:N254"/>
    <mergeCell ref="C255:E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N237"/>
    <mergeCell ref="C238:N238"/>
    <mergeCell ref="C239:N239"/>
    <mergeCell ref="C240:N240"/>
    <mergeCell ref="C241:E24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22:N222"/>
    <mergeCell ref="C223:N223"/>
    <mergeCell ref="C224:N224"/>
    <mergeCell ref="C225:E225"/>
    <mergeCell ref="C226:E226"/>
    <mergeCell ref="C217:E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N208"/>
    <mergeCell ref="C209:N209"/>
    <mergeCell ref="C210:N210"/>
    <mergeCell ref="C211:E21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192:N192"/>
    <mergeCell ref="C193:N193"/>
    <mergeCell ref="C194:N194"/>
    <mergeCell ref="C195:N195"/>
    <mergeCell ref="C196:E196"/>
    <mergeCell ref="C187:E187"/>
    <mergeCell ref="C188:E188"/>
    <mergeCell ref="C189:E189"/>
    <mergeCell ref="A190:N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N179"/>
    <mergeCell ref="C180:N180"/>
    <mergeCell ref="C181:N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N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A149:N149"/>
    <mergeCell ref="C150:E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N133"/>
    <mergeCell ref="C134:N134"/>
    <mergeCell ref="C135:N135"/>
    <mergeCell ref="C136:N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N117"/>
    <mergeCell ref="C118:N118"/>
    <mergeCell ref="C119:N119"/>
    <mergeCell ref="C120:N120"/>
    <mergeCell ref="C121:E121"/>
    <mergeCell ref="C112:E112"/>
    <mergeCell ref="C113:E113"/>
    <mergeCell ref="A114:N114"/>
    <mergeCell ref="C115:E115"/>
    <mergeCell ref="C116:N11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N87"/>
    <mergeCell ref="C88:N88"/>
    <mergeCell ref="C89:N89"/>
    <mergeCell ref="C90:N90"/>
    <mergeCell ref="C91:E9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N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E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1E53A-8F33-429C-AEA7-9475AF4E1D82}">
  <sheetPr>
    <pageSetUpPr fitToPage="1"/>
  </sheetPr>
  <dimension ref="A2:AG726"/>
  <sheetViews>
    <sheetView tabSelected="1" workbookViewId="0">
      <selection activeCell="F14" sqref="F14"/>
    </sheetView>
  </sheetViews>
  <sheetFormatPr defaultColWidth="9.140625" defaultRowHeight="11.25" customHeight="1" x14ac:dyDescent="0.2"/>
  <cols>
    <col min="1" max="1" width="5.7109375" style="174" customWidth="1"/>
    <col min="2" max="2" width="5.7109375" style="170" customWidth="1"/>
    <col min="3" max="3" width="29.85546875" style="170" customWidth="1"/>
    <col min="4" max="4" width="7.28515625" style="170" customWidth="1"/>
    <col min="5" max="5" width="12.28515625" style="170" customWidth="1"/>
    <col min="6" max="6" width="8.5703125" style="170" customWidth="1"/>
    <col min="7" max="7" width="19.7109375" style="170" customWidth="1"/>
    <col min="8" max="8" width="18.7109375" style="170" customWidth="1"/>
    <col min="9" max="9" width="8.7109375" style="170" customWidth="1"/>
    <col min="10" max="10" width="8.140625" style="170" hidden="1" customWidth="1"/>
    <col min="11" max="11" width="8.5703125" style="170" customWidth="1"/>
    <col min="12" max="12" width="10" style="170" customWidth="1"/>
    <col min="13" max="13" width="7.85546875" style="170" customWidth="1"/>
    <col min="14" max="14" width="9.7109375" style="170" customWidth="1"/>
    <col min="15" max="15" width="11" style="170" hidden="1" customWidth="1"/>
    <col min="16" max="16" width="14.28515625" style="170" customWidth="1"/>
    <col min="17" max="19" width="9.140625" style="170"/>
    <col min="20" max="21" width="107.85546875" style="173" hidden="1" customWidth="1"/>
    <col min="22" max="24" width="49.42578125" style="172" hidden="1" customWidth="1"/>
    <col min="25" max="27" width="47" style="171" hidden="1" customWidth="1"/>
    <col min="28" max="30" width="49.42578125" style="172" hidden="1" customWidth="1"/>
    <col min="31" max="33" width="47" style="171" hidden="1" customWidth="1"/>
    <col min="34" max="16384" width="9.140625" style="170"/>
  </cols>
  <sheetData>
    <row r="2" spans="1:21" customFormat="1" ht="18" x14ac:dyDescent="0.25">
      <c r="A2" s="212" t="s">
        <v>1641</v>
      </c>
      <c r="B2" s="212"/>
      <c r="C2" s="212"/>
      <c r="D2" s="212"/>
      <c r="E2" s="212"/>
      <c r="F2" s="212"/>
      <c r="G2" s="212"/>
      <c r="H2" s="212"/>
    </row>
    <row r="3" spans="1:21" customFormat="1" ht="9.75" customHeight="1" x14ac:dyDescent="0.25">
      <c r="A3" s="211"/>
    </row>
    <row r="4" spans="1:21" customFormat="1" ht="36" customHeight="1" x14ac:dyDescent="0.25">
      <c r="A4" s="210" t="s">
        <v>45</v>
      </c>
      <c r="B4" s="209" t="s">
        <v>1640</v>
      </c>
      <c r="C4" s="209" t="s">
        <v>1639</v>
      </c>
      <c r="D4" s="209" t="s">
        <v>1638</v>
      </c>
      <c r="E4" s="209" t="s">
        <v>1637</v>
      </c>
      <c r="F4" s="209" t="s">
        <v>1636</v>
      </c>
      <c r="G4" s="208" t="s">
        <v>1635</v>
      </c>
      <c r="H4" s="208"/>
    </row>
    <row r="5" spans="1:21" customFormat="1" ht="15" x14ac:dyDescent="0.25">
      <c r="A5" s="207">
        <v>1</v>
      </c>
      <c r="B5" s="206">
        <v>2</v>
      </c>
      <c r="C5" s="206">
        <v>3</v>
      </c>
      <c r="D5" s="206">
        <v>4</v>
      </c>
      <c r="E5" s="206">
        <v>5</v>
      </c>
      <c r="F5" s="206">
        <v>6</v>
      </c>
      <c r="G5" s="205">
        <v>7</v>
      </c>
      <c r="H5" s="204"/>
    </row>
    <row r="6" spans="1:21" customFormat="1" ht="15" x14ac:dyDescent="0.25">
      <c r="A6" s="201" t="s">
        <v>57</v>
      </c>
      <c r="B6" s="201"/>
      <c r="C6" s="201"/>
      <c r="D6" s="201"/>
      <c r="E6" s="201"/>
      <c r="F6" s="201"/>
      <c r="G6" s="201"/>
      <c r="H6" s="201"/>
      <c r="T6" s="188" t="s">
        <v>57</v>
      </c>
    </row>
    <row r="7" spans="1:21" customFormat="1" ht="15" x14ac:dyDescent="0.25">
      <c r="A7" s="198" t="s">
        <v>58</v>
      </c>
      <c r="B7" s="198"/>
      <c r="C7" s="198"/>
      <c r="D7" s="198"/>
      <c r="E7" s="198"/>
      <c r="F7" s="198"/>
      <c r="G7" s="198"/>
      <c r="H7" s="198"/>
      <c r="T7" s="188"/>
      <c r="U7" s="187" t="s">
        <v>58</v>
      </c>
    </row>
    <row r="8" spans="1:21" customFormat="1" ht="78.75" x14ac:dyDescent="0.25">
      <c r="A8" s="194">
        <f>IF(J8&lt;&gt;"",COUNTA(J$1:J8),"")</f>
        <v>1</v>
      </c>
      <c r="B8" s="193" t="s">
        <v>59</v>
      </c>
      <c r="C8" s="189" t="s">
        <v>61</v>
      </c>
      <c r="D8" s="192" t="s">
        <v>62</v>
      </c>
      <c r="E8" s="191">
        <v>206.27699999999999</v>
      </c>
      <c r="F8" s="189"/>
      <c r="G8" s="190"/>
      <c r="H8" s="189" t="s">
        <v>1634</v>
      </c>
      <c r="J8" s="170" t="s">
        <v>1420</v>
      </c>
      <c r="T8" s="188"/>
      <c r="U8" s="187"/>
    </row>
    <row r="9" spans="1:21" customFormat="1" ht="67.5" x14ac:dyDescent="0.25">
      <c r="A9" s="194">
        <f>IF(J9&lt;&gt;"",COUNTA(J$1:J9),"")</f>
        <v>2</v>
      </c>
      <c r="B9" s="193" t="s">
        <v>71</v>
      </c>
      <c r="C9" s="189" t="s">
        <v>89</v>
      </c>
      <c r="D9" s="192" t="s">
        <v>62</v>
      </c>
      <c r="E9" s="191">
        <v>1237.6590000000001</v>
      </c>
      <c r="F9" s="189"/>
      <c r="G9" s="190"/>
      <c r="H9" s="189" t="s">
        <v>1633</v>
      </c>
      <c r="J9" s="170" t="s">
        <v>1420</v>
      </c>
      <c r="T9" s="188"/>
      <c r="U9" s="187"/>
    </row>
    <row r="10" spans="1:21" customFormat="1" ht="45" x14ac:dyDescent="0.25">
      <c r="A10" s="194">
        <f>IF(J10&lt;&gt;"",COUNTA(J$1:J10),"")</f>
        <v>3</v>
      </c>
      <c r="B10" s="193" t="s">
        <v>73</v>
      </c>
      <c r="C10" s="189" t="s">
        <v>96</v>
      </c>
      <c r="D10" s="192" t="s">
        <v>62</v>
      </c>
      <c r="E10" s="195">
        <v>178.07</v>
      </c>
      <c r="F10" s="189"/>
      <c r="G10" s="190"/>
      <c r="H10" s="189" t="s">
        <v>1632</v>
      </c>
      <c r="J10" s="170" t="s">
        <v>1420</v>
      </c>
      <c r="T10" s="188"/>
      <c r="U10" s="187"/>
    </row>
    <row r="11" spans="1:21" customFormat="1" ht="56.25" x14ac:dyDescent="0.25">
      <c r="A11" s="194">
        <f>IF(J11&lt;&gt;"",COUNTA(J$1:J11),"")</f>
        <v>4</v>
      </c>
      <c r="B11" s="193" t="s">
        <v>75</v>
      </c>
      <c r="C11" s="189" t="s">
        <v>105</v>
      </c>
      <c r="D11" s="192" t="s">
        <v>106</v>
      </c>
      <c r="E11" s="195">
        <v>2142.12</v>
      </c>
      <c r="F11" s="189"/>
      <c r="G11" s="190"/>
      <c r="H11" s="189" t="s">
        <v>1422</v>
      </c>
      <c r="J11" s="170" t="s">
        <v>1420</v>
      </c>
      <c r="T11" s="188"/>
      <c r="U11" s="187"/>
    </row>
    <row r="12" spans="1:21" customFormat="1" ht="45" x14ac:dyDescent="0.25">
      <c r="A12" s="194">
        <f>IF(J12&lt;&gt;"",COUNTA(J$1:J12),"")</f>
        <v>5</v>
      </c>
      <c r="B12" s="193" t="s">
        <v>107</v>
      </c>
      <c r="C12" s="189" t="s">
        <v>109</v>
      </c>
      <c r="D12" s="192" t="s">
        <v>110</v>
      </c>
      <c r="E12" s="196">
        <v>96</v>
      </c>
      <c r="F12" s="189"/>
      <c r="G12" s="190"/>
      <c r="H12" s="189" t="s">
        <v>1422</v>
      </c>
      <c r="J12" s="170" t="s">
        <v>1420</v>
      </c>
      <c r="T12" s="188"/>
      <c r="U12" s="187"/>
    </row>
    <row r="13" spans="1:21" customFormat="1" ht="15" x14ac:dyDescent="0.25">
      <c r="A13" s="198" t="s">
        <v>113</v>
      </c>
      <c r="B13" s="198"/>
      <c r="C13" s="198"/>
      <c r="D13" s="198"/>
      <c r="E13" s="198"/>
      <c r="F13" s="198"/>
      <c r="G13" s="198"/>
      <c r="H13" s="198"/>
      <c r="T13" s="188"/>
      <c r="U13" s="187" t="s">
        <v>113</v>
      </c>
    </row>
    <row r="14" spans="1:21" customFormat="1" ht="67.5" x14ac:dyDescent="0.25">
      <c r="A14" s="194">
        <f>IF(J14&lt;&gt;"",COUNTA(J$1:J14),"")</f>
        <v>6</v>
      </c>
      <c r="B14" s="193" t="s">
        <v>114</v>
      </c>
      <c r="C14" s="189" t="s">
        <v>116</v>
      </c>
      <c r="D14" s="192" t="s">
        <v>62</v>
      </c>
      <c r="E14" s="197">
        <v>8.3442000000000007</v>
      </c>
      <c r="F14" s="189"/>
      <c r="G14" s="190"/>
      <c r="H14" s="189" t="s">
        <v>1631</v>
      </c>
      <c r="J14" s="170" t="s">
        <v>1420</v>
      </c>
      <c r="T14" s="188"/>
      <c r="U14" s="187"/>
    </row>
    <row r="15" spans="1:21" customFormat="1" ht="33.75" x14ac:dyDescent="0.25">
      <c r="A15" s="194">
        <f>IF(J15&lt;&gt;"",COUNTA(J$1:J15),"")</f>
        <v>7</v>
      </c>
      <c r="B15" s="193" t="s">
        <v>118</v>
      </c>
      <c r="C15" s="189" t="s">
        <v>120</v>
      </c>
      <c r="D15" s="192" t="s">
        <v>121</v>
      </c>
      <c r="E15" s="195">
        <v>0.22</v>
      </c>
      <c r="F15" s="189"/>
      <c r="G15" s="190"/>
      <c r="H15" s="189" t="s">
        <v>1630</v>
      </c>
      <c r="J15" s="170" t="s">
        <v>1420</v>
      </c>
      <c r="T15" s="188"/>
      <c r="U15" s="187"/>
    </row>
    <row r="16" spans="1:21" customFormat="1" ht="15" x14ac:dyDescent="0.25">
      <c r="A16" s="198" t="s">
        <v>129</v>
      </c>
      <c r="B16" s="198"/>
      <c r="C16" s="198"/>
      <c r="D16" s="198"/>
      <c r="E16" s="198"/>
      <c r="F16" s="198"/>
      <c r="G16" s="198"/>
      <c r="H16" s="198"/>
      <c r="T16" s="188"/>
      <c r="U16" s="187" t="s">
        <v>129</v>
      </c>
    </row>
    <row r="17" spans="1:21" customFormat="1" ht="45" x14ac:dyDescent="0.25">
      <c r="A17" s="194">
        <f>IF(J17&lt;&gt;"",COUNTA(J$1:J17),"")</f>
        <v>8</v>
      </c>
      <c r="B17" s="193" t="s">
        <v>130</v>
      </c>
      <c r="C17" s="189" t="s">
        <v>131</v>
      </c>
      <c r="D17" s="192" t="s">
        <v>62</v>
      </c>
      <c r="E17" s="200">
        <v>8.1790800000000008</v>
      </c>
      <c r="F17" s="189"/>
      <c r="G17" s="190"/>
      <c r="H17" s="189" t="s">
        <v>1629</v>
      </c>
      <c r="J17" s="170" t="s">
        <v>1420</v>
      </c>
      <c r="T17" s="188"/>
      <c r="U17" s="187"/>
    </row>
    <row r="18" spans="1:21" customFormat="1" ht="45" x14ac:dyDescent="0.25">
      <c r="A18" s="194">
        <f>IF(J18&lt;&gt;"",COUNTA(J$1:J18),"")</f>
        <v>9</v>
      </c>
      <c r="B18" s="193" t="s">
        <v>133</v>
      </c>
      <c r="C18" s="189" t="s">
        <v>134</v>
      </c>
      <c r="D18" s="192" t="s">
        <v>106</v>
      </c>
      <c r="E18" s="195">
        <v>36.76</v>
      </c>
      <c r="F18" s="189"/>
      <c r="G18" s="190"/>
      <c r="H18" s="189" t="s">
        <v>1422</v>
      </c>
      <c r="J18" s="170" t="s">
        <v>1420</v>
      </c>
      <c r="T18" s="188"/>
      <c r="U18" s="187"/>
    </row>
    <row r="19" spans="1:21" customFormat="1" ht="45" x14ac:dyDescent="0.25">
      <c r="A19" s="194">
        <f>IF(J19&lt;&gt;"",COUNTA(J$1:J19),"")</f>
        <v>10</v>
      </c>
      <c r="B19" s="193" t="s">
        <v>135</v>
      </c>
      <c r="C19" s="189" t="s">
        <v>137</v>
      </c>
      <c r="D19" s="192" t="s">
        <v>138</v>
      </c>
      <c r="E19" s="195">
        <v>13.21</v>
      </c>
      <c r="F19" s="189"/>
      <c r="G19" s="190"/>
      <c r="H19" s="189" t="s">
        <v>1628</v>
      </c>
      <c r="J19" s="170" t="s">
        <v>1420</v>
      </c>
      <c r="T19" s="188"/>
      <c r="U19" s="187"/>
    </row>
    <row r="20" spans="1:21" customFormat="1" ht="15" x14ac:dyDescent="0.25">
      <c r="A20" s="198" t="s">
        <v>140</v>
      </c>
      <c r="B20" s="198"/>
      <c r="C20" s="198"/>
      <c r="D20" s="198"/>
      <c r="E20" s="198"/>
      <c r="F20" s="198"/>
      <c r="G20" s="198"/>
      <c r="H20" s="198"/>
      <c r="T20" s="188"/>
      <c r="U20" s="187" t="s">
        <v>140</v>
      </c>
    </row>
    <row r="21" spans="1:21" customFormat="1" ht="78.75" x14ac:dyDescent="0.25">
      <c r="A21" s="194">
        <f>IF(J21&lt;&gt;"",COUNTA(J$1:J21),"")</f>
        <v>11</v>
      </c>
      <c r="B21" s="193" t="s">
        <v>141</v>
      </c>
      <c r="C21" s="189" t="s">
        <v>61</v>
      </c>
      <c r="D21" s="192" t="s">
        <v>62</v>
      </c>
      <c r="E21" s="197">
        <v>51.580100000000002</v>
      </c>
      <c r="F21" s="189"/>
      <c r="G21" s="190"/>
      <c r="H21" s="189" t="s">
        <v>1627</v>
      </c>
      <c r="J21" s="170" t="s">
        <v>1420</v>
      </c>
      <c r="T21" s="188"/>
      <c r="U21" s="187"/>
    </row>
    <row r="22" spans="1:21" customFormat="1" ht="67.5" x14ac:dyDescent="0.25">
      <c r="A22" s="194">
        <f>IF(J22&lt;&gt;"",COUNTA(J$1:J22),"")</f>
        <v>12</v>
      </c>
      <c r="B22" s="193" t="s">
        <v>143</v>
      </c>
      <c r="C22" s="189" t="s">
        <v>144</v>
      </c>
      <c r="D22" s="192" t="s">
        <v>62</v>
      </c>
      <c r="E22" s="197">
        <v>464.22089999999997</v>
      </c>
      <c r="F22" s="189"/>
      <c r="G22" s="190"/>
      <c r="H22" s="189" t="s">
        <v>1626</v>
      </c>
      <c r="J22" s="170" t="s">
        <v>1420</v>
      </c>
      <c r="T22" s="188"/>
      <c r="U22" s="187"/>
    </row>
    <row r="23" spans="1:21" customFormat="1" ht="45" x14ac:dyDescent="0.25">
      <c r="A23" s="194">
        <f>IF(J23&lt;&gt;"",COUNTA(J$1:J23),"")</f>
        <v>13</v>
      </c>
      <c r="B23" s="193" t="s">
        <v>146</v>
      </c>
      <c r="C23" s="189" t="s">
        <v>96</v>
      </c>
      <c r="D23" s="192" t="s">
        <v>62</v>
      </c>
      <c r="E23" s="197">
        <v>51.567399999999999</v>
      </c>
      <c r="F23" s="189"/>
      <c r="G23" s="190"/>
      <c r="H23" s="189" t="s">
        <v>1625</v>
      </c>
      <c r="J23" s="170" t="s">
        <v>1420</v>
      </c>
      <c r="T23" s="188"/>
      <c r="U23" s="187"/>
    </row>
    <row r="24" spans="1:21" customFormat="1" ht="56.25" x14ac:dyDescent="0.25">
      <c r="A24" s="194">
        <f>IF(J24&lt;&gt;"",COUNTA(J$1:J24),"")</f>
        <v>14</v>
      </c>
      <c r="B24" s="193" t="s">
        <v>148</v>
      </c>
      <c r="C24" s="189" t="s">
        <v>105</v>
      </c>
      <c r="D24" s="192" t="s">
        <v>106</v>
      </c>
      <c r="E24" s="195">
        <v>515.69000000000005</v>
      </c>
      <c r="F24" s="189"/>
      <c r="G24" s="190"/>
      <c r="H24" s="189" t="s">
        <v>1422</v>
      </c>
      <c r="J24" s="170" t="s">
        <v>1420</v>
      </c>
      <c r="T24" s="188"/>
      <c r="U24" s="187"/>
    </row>
    <row r="25" spans="1:21" customFormat="1" ht="22.5" x14ac:dyDescent="0.25">
      <c r="A25" s="194">
        <f>IF(J25&lt;&gt;"",COUNTA(J$1:J25),"")</f>
        <v>15</v>
      </c>
      <c r="B25" s="193" t="s">
        <v>149</v>
      </c>
      <c r="C25" s="189" t="s">
        <v>151</v>
      </c>
      <c r="D25" s="192" t="s">
        <v>152</v>
      </c>
      <c r="E25" s="191">
        <v>0.61899999999999999</v>
      </c>
      <c r="F25" s="189"/>
      <c r="G25" s="190"/>
      <c r="H25" s="189" t="s">
        <v>1422</v>
      </c>
      <c r="J25" s="170" t="s">
        <v>1420</v>
      </c>
      <c r="T25" s="188"/>
      <c r="U25" s="187"/>
    </row>
    <row r="26" spans="1:21" customFormat="1" ht="101.25" x14ac:dyDescent="0.25">
      <c r="A26" s="194">
        <f>IF(J26&lt;&gt;"",COUNTA(J$1:J26),"")</f>
        <v>16</v>
      </c>
      <c r="B26" s="193" t="s">
        <v>157</v>
      </c>
      <c r="C26" s="189" t="s">
        <v>159</v>
      </c>
      <c r="D26" s="192" t="s">
        <v>62</v>
      </c>
      <c r="E26" s="191">
        <v>1.4E-2</v>
      </c>
      <c r="F26" s="189"/>
      <c r="G26" s="190"/>
      <c r="H26" s="189" t="s">
        <v>1624</v>
      </c>
      <c r="J26" s="170" t="s">
        <v>1420</v>
      </c>
      <c r="T26" s="188"/>
      <c r="U26" s="187"/>
    </row>
    <row r="27" spans="1:21" customFormat="1" ht="15" x14ac:dyDescent="0.25">
      <c r="A27" s="198" t="s">
        <v>165</v>
      </c>
      <c r="B27" s="198"/>
      <c r="C27" s="198"/>
      <c r="D27" s="198"/>
      <c r="E27" s="198"/>
      <c r="F27" s="198"/>
      <c r="G27" s="198"/>
      <c r="H27" s="198"/>
      <c r="T27" s="188"/>
      <c r="U27" s="187" t="s">
        <v>165</v>
      </c>
    </row>
    <row r="28" spans="1:21" customFormat="1" ht="56.25" x14ac:dyDescent="0.25">
      <c r="A28" s="194">
        <f>IF(J28&lt;&gt;"",COUNTA(J$1:J28),"")</f>
        <v>17</v>
      </c>
      <c r="B28" s="193" t="s">
        <v>166</v>
      </c>
      <c r="C28" s="189" t="s">
        <v>168</v>
      </c>
      <c r="D28" s="192" t="s">
        <v>169</v>
      </c>
      <c r="E28" s="195">
        <v>4494.6499999999996</v>
      </c>
      <c r="F28" s="189"/>
      <c r="G28" s="190"/>
      <c r="H28" s="189" t="s">
        <v>1623</v>
      </c>
      <c r="J28" s="170" t="s">
        <v>1420</v>
      </c>
      <c r="T28" s="188"/>
      <c r="U28" s="187"/>
    </row>
    <row r="29" spans="1:21" customFormat="1" ht="45" x14ac:dyDescent="0.25">
      <c r="A29" s="194">
        <f>IF(J29&lt;&gt;"",COUNTA(J$1:J29),"")</f>
        <v>18</v>
      </c>
      <c r="B29" s="193" t="s">
        <v>171</v>
      </c>
      <c r="C29" s="189" t="s">
        <v>173</v>
      </c>
      <c r="D29" s="192" t="s">
        <v>169</v>
      </c>
      <c r="E29" s="195">
        <v>8.68</v>
      </c>
      <c r="F29" s="189"/>
      <c r="G29" s="190"/>
      <c r="H29" s="189" t="s">
        <v>1422</v>
      </c>
      <c r="J29" s="170" t="s">
        <v>1420</v>
      </c>
      <c r="T29" s="188"/>
      <c r="U29" s="187"/>
    </row>
    <row r="30" spans="1:21" customFormat="1" ht="45" x14ac:dyDescent="0.25">
      <c r="A30" s="194">
        <f>IF(J30&lt;&gt;"",COUNTA(J$1:J30),"")</f>
        <v>19</v>
      </c>
      <c r="B30" s="193" t="s">
        <v>174</v>
      </c>
      <c r="C30" s="189" t="s">
        <v>176</v>
      </c>
      <c r="D30" s="192" t="s">
        <v>169</v>
      </c>
      <c r="E30" s="195">
        <v>4485.97</v>
      </c>
      <c r="F30" s="189"/>
      <c r="G30" s="190"/>
      <c r="H30" s="189" t="s">
        <v>1422</v>
      </c>
      <c r="J30" s="170" t="s">
        <v>1420</v>
      </c>
      <c r="T30" s="188"/>
      <c r="U30" s="187"/>
    </row>
    <row r="31" spans="1:21" customFormat="1" ht="22.5" x14ac:dyDescent="0.25">
      <c r="A31" s="194">
        <f>IF(J31&lt;&gt;"",COUNTA(J$1:J31),"")</f>
        <v>20</v>
      </c>
      <c r="B31" s="193" t="s">
        <v>1622</v>
      </c>
      <c r="C31" s="189" t="s">
        <v>1446</v>
      </c>
      <c r="D31" s="192" t="s">
        <v>169</v>
      </c>
      <c r="E31" s="196">
        <v>0</v>
      </c>
      <c r="F31" s="189"/>
      <c r="G31" s="190"/>
      <c r="H31" s="189" t="s">
        <v>1422</v>
      </c>
      <c r="J31" s="170" t="s">
        <v>1420</v>
      </c>
      <c r="T31" s="188"/>
      <c r="U31" s="187"/>
    </row>
    <row r="32" spans="1:21" customFormat="1" ht="15" x14ac:dyDescent="0.25">
      <c r="A32" s="201" t="s">
        <v>205</v>
      </c>
      <c r="B32" s="201"/>
      <c r="C32" s="201"/>
      <c r="D32" s="201"/>
      <c r="E32" s="201"/>
      <c r="F32" s="201"/>
      <c r="G32" s="201"/>
      <c r="H32" s="201"/>
      <c r="T32" s="188" t="s">
        <v>205</v>
      </c>
      <c r="U32" s="187"/>
    </row>
    <row r="33" spans="1:21" customFormat="1" ht="15" x14ac:dyDescent="0.25">
      <c r="A33" s="198" t="s">
        <v>206</v>
      </c>
      <c r="B33" s="198"/>
      <c r="C33" s="198"/>
      <c r="D33" s="198"/>
      <c r="E33" s="198"/>
      <c r="F33" s="198"/>
      <c r="G33" s="198"/>
      <c r="H33" s="198"/>
      <c r="T33" s="188"/>
      <c r="U33" s="187" t="s">
        <v>206</v>
      </c>
    </row>
    <row r="34" spans="1:21" customFormat="1" ht="33.75" x14ac:dyDescent="0.25">
      <c r="A34" s="194">
        <f>IF(J34&lt;&gt;"",COUNTA(J$1:J34),"")</f>
        <v>21</v>
      </c>
      <c r="B34" s="193" t="s">
        <v>207</v>
      </c>
      <c r="C34" s="189" t="s">
        <v>209</v>
      </c>
      <c r="D34" s="192" t="s">
        <v>62</v>
      </c>
      <c r="E34" s="197">
        <v>219.58070000000001</v>
      </c>
      <c r="F34" s="189"/>
      <c r="G34" s="190"/>
      <c r="H34" s="189" t="s">
        <v>1621</v>
      </c>
      <c r="J34" s="170" t="s">
        <v>1420</v>
      </c>
      <c r="T34" s="188"/>
      <c r="U34" s="187"/>
    </row>
    <row r="35" spans="1:21" customFormat="1" ht="15" x14ac:dyDescent="0.25">
      <c r="A35" s="194">
        <f>IF(J35&lt;&gt;"",COUNTA(J$1:J35),"")</f>
        <v>22</v>
      </c>
      <c r="B35" s="193" t="s">
        <v>1620</v>
      </c>
      <c r="C35" s="189" t="s">
        <v>299</v>
      </c>
      <c r="D35" s="192" t="s">
        <v>232</v>
      </c>
      <c r="E35" s="196">
        <v>0</v>
      </c>
      <c r="F35" s="189"/>
      <c r="G35" s="190"/>
      <c r="H35" s="189" t="s">
        <v>1422</v>
      </c>
      <c r="J35" s="170" t="s">
        <v>1420</v>
      </c>
      <c r="T35" s="188"/>
      <c r="U35" s="187"/>
    </row>
    <row r="36" spans="1:21" customFormat="1" ht="33.75" x14ac:dyDescent="0.25">
      <c r="A36" s="194">
        <f>IF(J36&lt;&gt;"",COUNTA(J$1:J36),"")</f>
        <v>23</v>
      </c>
      <c r="B36" s="193" t="s">
        <v>211</v>
      </c>
      <c r="C36" s="189" t="s">
        <v>212</v>
      </c>
      <c r="D36" s="192" t="s">
        <v>62</v>
      </c>
      <c r="E36" s="197">
        <v>227.55430000000001</v>
      </c>
      <c r="F36" s="189"/>
      <c r="G36" s="190"/>
      <c r="H36" s="189" t="s">
        <v>1619</v>
      </c>
      <c r="J36" s="170" t="s">
        <v>1420</v>
      </c>
      <c r="T36" s="188"/>
      <c r="U36" s="187"/>
    </row>
    <row r="37" spans="1:21" customFormat="1" ht="15" x14ac:dyDescent="0.25">
      <c r="A37" s="194">
        <f>IF(J37&lt;&gt;"",COUNTA(J$1:J37),"")</f>
        <v>24</v>
      </c>
      <c r="B37" s="193" t="s">
        <v>1618</v>
      </c>
      <c r="C37" s="189" t="s">
        <v>1617</v>
      </c>
      <c r="D37" s="192" t="s">
        <v>232</v>
      </c>
      <c r="E37" s="196">
        <v>0</v>
      </c>
      <c r="F37" s="189"/>
      <c r="G37" s="190"/>
      <c r="H37" s="189" t="s">
        <v>1422</v>
      </c>
      <c r="J37" s="170" t="s">
        <v>1420</v>
      </c>
      <c r="T37" s="188"/>
      <c r="U37" s="187"/>
    </row>
    <row r="38" spans="1:21" customFormat="1" ht="33.75" x14ac:dyDescent="0.25">
      <c r="A38" s="194">
        <f>IF(J38&lt;&gt;"",COUNTA(J$1:J38),"")</f>
        <v>25</v>
      </c>
      <c r="B38" s="193" t="s">
        <v>214</v>
      </c>
      <c r="C38" s="189" t="s">
        <v>216</v>
      </c>
      <c r="D38" s="192" t="s">
        <v>62</v>
      </c>
      <c r="E38" s="197">
        <v>200.63990000000001</v>
      </c>
      <c r="F38" s="189"/>
      <c r="G38" s="190"/>
      <c r="H38" s="189" t="s">
        <v>1616</v>
      </c>
      <c r="J38" s="170" t="s">
        <v>1420</v>
      </c>
      <c r="T38" s="188"/>
      <c r="U38" s="187"/>
    </row>
    <row r="39" spans="1:21" customFormat="1" ht="15" x14ac:dyDescent="0.25">
      <c r="A39" s="194">
        <f>IF(J39&lt;&gt;"",COUNTA(J$1:J39),"")</f>
        <v>26</v>
      </c>
      <c r="B39" s="193" t="s">
        <v>1615</v>
      </c>
      <c r="C39" s="189" t="s">
        <v>1614</v>
      </c>
      <c r="D39" s="192" t="s">
        <v>232</v>
      </c>
      <c r="E39" s="196">
        <v>0</v>
      </c>
      <c r="F39" s="189"/>
      <c r="G39" s="190"/>
      <c r="H39" s="189" t="s">
        <v>1422</v>
      </c>
      <c r="J39" s="170" t="s">
        <v>1420</v>
      </c>
      <c r="T39" s="188"/>
      <c r="U39" s="187"/>
    </row>
    <row r="40" spans="1:21" customFormat="1" ht="33.75" x14ac:dyDescent="0.25">
      <c r="A40" s="194">
        <f>IF(J40&lt;&gt;"",COUNTA(J$1:J40),"")</f>
        <v>27</v>
      </c>
      <c r="B40" s="193" t="s">
        <v>218</v>
      </c>
      <c r="C40" s="189" t="s">
        <v>220</v>
      </c>
      <c r="D40" s="192" t="s">
        <v>62</v>
      </c>
      <c r="E40" s="191">
        <v>202.08500000000001</v>
      </c>
      <c r="F40" s="189"/>
      <c r="G40" s="190"/>
      <c r="H40" s="189" t="s">
        <v>1613</v>
      </c>
      <c r="J40" s="170" t="s">
        <v>1420</v>
      </c>
      <c r="T40" s="188"/>
      <c r="U40" s="187"/>
    </row>
    <row r="41" spans="1:21" customFormat="1" ht="15" x14ac:dyDescent="0.25">
      <c r="A41" s="194">
        <f>IF(J41&lt;&gt;"",COUNTA(J$1:J41),"")</f>
        <v>28</v>
      </c>
      <c r="B41" s="193" t="s">
        <v>1612</v>
      </c>
      <c r="C41" s="189" t="s">
        <v>817</v>
      </c>
      <c r="D41" s="192" t="s">
        <v>232</v>
      </c>
      <c r="E41" s="196">
        <v>0</v>
      </c>
      <c r="F41" s="189"/>
      <c r="G41" s="190"/>
      <c r="H41" s="189" t="s">
        <v>1422</v>
      </c>
      <c r="J41" s="170" t="s">
        <v>1420</v>
      </c>
      <c r="T41" s="188"/>
      <c r="U41" s="187"/>
    </row>
    <row r="42" spans="1:21" customFormat="1" ht="56.25" x14ac:dyDescent="0.25">
      <c r="A42" s="194">
        <f>IF(J42&lt;&gt;"",COUNTA(J$1:J42),"")</f>
        <v>29</v>
      </c>
      <c r="B42" s="193" t="s">
        <v>222</v>
      </c>
      <c r="C42" s="189" t="s">
        <v>223</v>
      </c>
      <c r="D42" s="192" t="s">
        <v>62</v>
      </c>
      <c r="E42" s="197">
        <v>8.3696000000000002</v>
      </c>
      <c r="F42" s="189"/>
      <c r="G42" s="190"/>
      <c r="H42" s="189" t="s">
        <v>1611</v>
      </c>
      <c r="J42" s="170" t="s">
        <v>1420</v>
      </c>
      <c r="T42" s="188"/>
      <c r="U42" s="187"/>
    </row>
    <row r="43" spans="1:21" customFormat="1" ht="22.5" x14ac:dyDescent="0.25">
      <c r="A43" s="194">
        <f>IF(J43&lt;&gt;"",COUNTA(J$1:J43),"")</f>
        <v>30</v>
      </c>
      <c r="B43" s="193" t="s">
        <v>1610</v>
      </c>
      <c r="C43" s="189" t="s">
        <v>1609</v>
      </c>
      <c r="D43" s="192" t="s">
        <v>232</v>
      </c>
      <c r="E43" s="196">
        <v>0</v>
      </c>
      <c r="F43" s="189"/>
      <c r="G43" s="190"/>
      <c r="H43" s="189" t="s">
        <v>1422</v>
      </c>
      <c r="J43" s="170" t="s">
        <v>1420</v>
      </c>
      <c r="T43" s="188"/>
      <c r="U43" s="187"/>
    </row>
    <row r="44" spans="1:21" customFormat="1" ht="22.5" x14ac:dyDescent="0.25">
      <c r="A44" s="194">
        <f>IF(J44&lt;&gt;"",COUNTA(J$1:J44),"")</f>
        <v>31</v>
      </c>
      <c r="B44" s="193" t="s">
        <v>1608</v>
      </c>
      <c r="C44" s="189" t="s">
        <v>1607</v>
      </c>
      <c r="D44" s="192" t="s">
        <v>232</v>
      </c>
      <c r="E44" s="196">
        <v>0</v>
      </c>
      <c r="F44" s="189"/>
      <c r="G44" s="190"/>
      <c r="H44" s="189" t="s">
        <v>1422</v>
      </c>
      <c r="J44" s="170" t="s">
        <v>1420</v>
      </c>
      <c r="T44" s="188"/>
      <c r="U44" s="187"/>
    </row>
    <row r="45" spans="1:21" customFormat="1" ht="22.5" x14ac:dyDescent="0.25">
      <c r="A45" s="194">
        <f>IF(J45&lt;&gt;"",COUNTA(J$1:J45),"")</f>
        <v>32</v>
      </c>
      <c r="B45" s="193" t="s">
        <v>1606</v>
      </c>
      <c r="C45" s="189" t="s">
        <v>1605</v>
      </c>
      <c r="D45" s="192" t="s">
        <v>232</v>
      </c>
      <c r="E45" s="196">
        <v>0</v>
      </c>
      <c r="F45" s="189"/>
      <c r="G45" s="190"/>
      <c r="H45" s="189" t="s">
        <v>1422</v>
      </c>
      <c r="J45" s="170" t="s">
        <v>1420</v>
      </c>
      <c r="T45" s="188"/>
      <c r="U45" s="187"/>
    </row>
    <row r="46" spans="1:21" customFormat="1" ht="22.5" x14ac:dyDescent="0.25">
      <c r="A46" s="194">
        <f>IF(J46&lt;&gt;"",COUNTA(J$1:J46),"")</f>
        <v>33</v>
      </c>
      <c r="B46" s="193" t="s">
        <v>225</v>
      </c>
      <c r="C46" s="189" t="s">
        <v>227</v>
      </c>
      <c r="D46" s="192" t="s">
        <v>62</v>
      </c>
      <c r="E46" s="195">
        <v>237.56</v>
      </c>
      <c r="F46" s="189"/>
      <c r="G46" s="190"/>
      <c r="H46" s="189" t="s">
        <v>1604</v>
      </c>
      <c r="J46" s="170" t="s">
        <v>1420</v>
      </c>
      <c r="T46" s="188"/>
      <c r="U46" s="187"/>
    </row>
    <row r="47" spans="1:21" customFormat="1" ht="15" x14ac:dyDescent="0.25">
      <c r="A47" s="194">
        <f>IF(J47&lt;&gt;"",COUNTA(J$1:J47),"")</f>
        <v>34</v>
      </c>
      <c r="B47" s="193" t="s">
        <v>229</v>
      </c>
      <c r="C47" s="189" t="s">
        <v>231</v>
      </c>
      <c r="D47" s="192" t="s">
        <v>232</v>
      </c>
      <c r="E47" s="199">
        <v>-26131.599999999999</v>
      </c>
      <c r="F47" s="189"/>
      <c r="G47" s="190"/>
      <c r="H47" s="189" t="s">
        <v>1422</v>
      </c>
      <c r="J47" s="170" t="s">
        <v>1420</v>
      </c>
      <c r="T47" s="188"/>
      <c r="U47" s="187"/>
    </row>
    <row r="48" spans="1:21" customFormat="1" ht="15" x14ac:dyDescent="0.25">
      <c r="A48" s="194">
        <f>IF(J48&lt;&gt;"",COUNTA(J$1:J48),"")</f>
        <v>35</v>
      </c>
      <c r="B48" s="193" t="s">
        <v>1603</v>
      </c>
      <c r="C48" s="189" t="s">
        <v>1602</v>
      </c>
      <c r="D48" s="192"/>
      <c r="E48" s="196">
        <v>0</v>
      </c>
      <c r="F48" s="189"/>
      <c r="G48" s="190"/>
      <c r="H48" s="189" t="s">
        <v>1422</v>
      </c>
      <c r="J48" s="170" t="s">
        <v>1420</v>
      </c>
      <c r="T48" s="188"/>
      <c r="U48" s="187"/>
    </row>
    <row r="49" spans="1:21" customFormat="1" ht="90" x14ac:dyDescent="0.25">
      <c r="A49" s="194">
        <f>IF(J49&lt;&gt;"",COUNTA(J$1:J49),"")</f>
        <v>36</v>
      </c>
      <c r="B49" s="193" t="s">
        <v>233</v>
      </c>
      <c r="C49" s="189" t="s">
        <v>235</v>
      </c>
      <c r="D49" s="192" t="s">
        <v>62</v>
      </c>
      <c r="E49" s="197">
        <v>206.57749999999999</v>
      </c>
      <c r="F49" s="189"/>
      <c r="G49" s="190"/>
      <c r="H49" s="189" t="s">
        <v>1601</v>
      </c>
      <c r="J49" s="170" t="s">
        <v>1420</v>
      </c>
      <c r="T49" s="188"/>
      <c r="U49" s="187"/>
    </row>
    <row r="50" spans="1:21" customFormat="1" ht="22.5" x14ac:dyDescent="0.25">
      <c r="A50" s="194">
        <f>IF(J50&lt;&gt;"",COUNTA(J$1:J50),"")</f>
        <v>37</v>
      </c>
      <c r="B50" s="193" t="s">
        <v>1600</v>
      </c>
      <c r="C50" s="189" t="s">
        <v>335</v>
      </c>
      <c r="D50" s="192"/>
      <c r="E50" s="196">
        <v>0</v>
      </c>
      <c r="F50" s="189"/>
      <c r="G50" s="190"/>
      <c r="H50" s="189" t="s">
        <v>1422</v>
      </c>
      <c r="J50" s="170" t="s">
        <v>1420</v>
      </c>
      <c r="T50" s="188"/>
      <c r="U50" s="187"/>
    </row>
    <row r="51" spans="1:21" customFormat="1" ht="22.5" x14ac:dyDescent="0.25">
      <c r="A51" s="194">
        <f>IF(J51&lt;&gt;"",COUNTA(J$1:J51),"")</f>
        <v>38</v>
      </c>
      <c r="B51" s="193" t="s">
        <v>237</v>
      </c>
      <c r="C51" s="189" t="s">
        <v>239</v>
      </c>
      <c r="D51" s="192" t="s">
        <v>62</v>
      </c>
      <c r="E51" s="191">
        <v>186.70599999999999</v>
      </c>
      <c r="F51" s="189"/>
      <c r="G51" s="190"/>
      <c r="H51" s="189" t="s">
        <v>1599</v>
      </c>
      <c r="J51" s="170" t="s">
        <v>1420</v>
      </c>
      <c r="T51" s="188"/>
      <c r="U51" s="187"/>
    </row>
    <row r="52" spans="1:21" customFormat="1" ht="45" x14ac:dyDescent="0.25">
      <c r="A52" s="194">
        <f>IF(J52&lt;&gt;"",COUNTA(J$1:J52),"")</f>
        <v>39</v>
      </c>
      <c r="B52" s="193" t="s">
        <v>241</v>
      </c>
      <c r="C52" s="189" t="s">
        <v>243</v>
      </c>
      <c r="D52" s="192" t="s">
        <v>62</v>
      </c>
      <c r="E52" s="191">
        <v>186.70599999999999</v>
      </c>
      <c r="F52" s="189"/>
      <c r="G52" s="190"/>
      <c r="H52" s="189" t="s">
        <v>1422</v>
      </c>
      <c r="J52" s="170" t="s">
        <v>1420</v>
      </c>
      <c r="T52" s="188"/>
      <c r="U52" s="187"/>
    </row>
    <row r="53" spans="1:21" customFormat="1" ht="15" x14ac:dyDescent="0.25">
      <c r="A53" s="194">
        <f>IF(J53&lt;&gt;"",COUNTA(J$1:J53),"")</f>
        <v>40</v>
      </c>
      <c r="B53" s="193" t="s">
        <v>1598</v>
      </c>
      <c r="C53" s="189" t="s">
        <v>1597</v>
      </c>
      <c r="D53" s="192"/>
      <c r="E53" s="196">
        <v>0</v>
      </c>
      <c r="F53" s="189"/>
      <c r="G53" s="190"/>
      <c r="H53" s="189" t="s">
        <v>1422</v>
      </c>
      <c r="J53" s="170" t="s">
        <v>1420</v>
      </c>
      <c r="T53" s="188"/>
      <c r="U53" s="187"/>
    </row>
    <row r="54" spans="1:21" customFormat="1" ht="45" x14ac:dyDescent="0.25">
      <c r="A54" s="194">
        <f>IF(J54&lt;&gt;"",COUNTA(J$1:J54),"")</f>
        <v>41</v>
      </c>
      <c r="B54" s="193" t="s">
        <v>245</v>
      </c>
      <c r="C54" s="189" t="s">
        <v>247</v>
      </c>
      <c r="D54" s="192" t="s">
        <v>62</v>
      </c>
      <c r="E54" s="197">
        <v>204.42339999999999</v>
      </c>
      <c r="F54" s="189"/>
      <c r="G54" s="190"/>
      <c r="H54" s="189" t="s">
        <v>1596</v>
      </c>
      <c r="J54" s="170" t="s">
        <v>1420</v>
      </c>
      <c r="T54" s="188"/>
      <c r="U54" s="187"/>
    </row>
    <row r="55" spans="1:21" customFormat="1" ht="22.5" x14ac:dyDescent="0.25">
      <c r="A55" s="194">
        <f>IF(J55&lt;&gt;"",COUNTA(J$1:J55),"")</f>
        <v>42</v>
      </c>
      <c r="B55" s="193" t="s">
        <v>250</v>
      </c>
      <c r="C55" s="189" t="s">
        <v>252</v>
      </c>
      <c r="D55" s="192" t="s">
        <v>152</v>
      </c>
      <c r="E55" s="191">
        <v>-18.398</v>
      </c>
      <c r="F55" s="189"/>
      <c r="G55" s="190"/>
      <c r="H55" s="189" t="s">
        <v>1422</v>
      </c>
      <c r="J55" s="170" t="s">
        <v>1420</v>
      </c>
      <c r="T55" s="188"/>
      <c r="U55" s="187"/>
    </row>
    <row r="56" spans="1:21" customFormat="1" ht="22.5" x14ac:dyDescent="0.25">
      <c r="A56" s="194">
        <f>IF(J56&lt;&gt;"",COUNTA(J$1:J56),"")</f>
        <v>43</v>
      </c>
      <c r="B56" s="193" t="s">
        <v>1595</v>
      </c>
      <c r="C56" s="189" t="s">
        <v>1594</v>
      </c>
      <c r="D56" s="192"/>
      <c r="E56" s="196">
        <v>0</v>
      </c>
      <c r="F56" s="189"/>
      <c r="G56" s="190"/>
      <c r="H56" s="189" t="s">
        <v>1422</v>
      </c>
      <c r="J56" s="170" t="s">
        <v>1420</v>
      </c>
      <c r="T56" s="188"/>
      <c r="U56" s="187"/>
    </row>
    <row r="57" spans="1:21" customFormat="1" ht="45" x14ac:dyDescent="0.25">
      <c r="A57" s="194">
        <f>IF(J57&lt;&gt;"",COUNTA(J$1:J57),"")</f>
        <v>44</v>
      </c>
      <c r="B57" s="193" t="s">
        <v>253</v>
      </c>
      <c r="C57" s="189" t="s">
        <v>255</v>
      </c>
      <c r="D57" s="192" t="s">
        <v>106</v>
      </c>
      <c r="E57" s="196">
        <v>137</v>
      </c>
      <c r="F57" s="189"/>
      <c r="G57" s="190"/>
      <c r="H57" s="189" t="s">
        <v>1422</v>
      </c>
      <c r="J57" s="170" t="s">
        <v>1420</v>
      </c>
      <c r="T57" s="188"/>
      <c r="U57" s="187"/>
    </row>
    <row r="58" spans="1:21" customFormat="1" ht="15" x14ac:dyDescent="0.25">
      <c r="A58" s="194">
        <f>IF(J58&lt;&gt;"",COUNTA(J$1:J58),"")</f>
        <v>45</v>
      </c>
      <c r="B58" s="193" t="s">
        <v>1593</v>
      </c>
      <c r="C58" s="189" t="s">
        <v>1592</v>
      </c>
      <c r="D58" s="192"/>
      <c r="E58" s="196">
        <v>0</v>
      </c>
      <c r="F58" s="189"/>
      <c r="G58" s="190"/>
      <c r="H58" s="189" t="s">
        <v>1422</v>
      </c>
      <c r="J58" s="170" t="s">
        <v>1420</v>
      </c>
      <c r="T58" s="188"/>
      <c r="U58" s="187"/>
    </row>
    <row r="59" spans="1:21" customFormat="1" ht="45" x14ac:dyDescent="0.25">
      <c r="A59" s="194">
        <f>IF(J59&lt;&gt;"",COUNTA(J$1:J59),"")</f>
        <v>46</v>
      </c>
      <c r="B59" s="193" t="s">
        <v>256</v>
      </c>
      <c r="C59" s="189" t="s">
        <v>258</v>
      </c>
      <c r="D59" s="192" t="s">
        <v>152</v>
      </c>
      <c r="E59" s="195">
        <v>2.76</v>
      </c>
      <c r="F59" s="189"/>
      <c r="G59" s="190"/>
      <c r="H59" s="189" t="s">
        <v>1422</v>
      </c>
      <c r="J59" s="170" t="s">
        <v>1420</v>
      </c>
      <c r="T59" s="188"/>
      <c r="U59" s="187"/>
    </row>
    <row r="60" spans="1:21" customFormat="1" ht="22.5" x14ac:dyDescent="0.25">
      <c r="A60" s="194">
        <f>IF(J60&lt;&gt;"",COUNTA(J$1:J60),"")</f>
        <v>47</v>
      </c>
      <c r="B60" s="193" t="s">
        <v>263</v>
      </c>
      <c r="C60" s="189" t="s">
        <v>265</v>
      </c>
      <c r="D60" s="192" t="s">
        <v>152</v>
      </c>
      <c r="E60" s="195">
        <v>2.76</v>
      </c>
      <c r="F60" s="189"/>
      <c r="G60" s="190"/>
      <c r="H60" s="189" t="s">
        <v>1422</v>
      </c>
      <c r="J60" s="170" t="s">
        <v>1420</v>
      </c>
      <c r="T60" s="188"/>
      <c r="U60" s="187"/>
    </row>
    <row r="61" spans="1:21" customFormat="1" ht="67.5" x14ac:dyDescent="0.25">
      <c r="A61" s="194">
        <f>IF(J61&lt;&gt;"",COUNTA(J$1:J61),"")</f>
        <v>48</v>
      </c>
      <c r="B61" s="193" t="s">
        <v>266</v>
      </c>
      <c r="C61" s="189" t="s">
        <v>268</v>
      </c>
      <c r="D61" s="192" t="s">
        <v>138</v>
      </c>
      <c r="E61" s="191">
        <v>5.056</v>
      </c>
      <c r="F61" s="189"/>
      <c r="G61" s="190"/>
      <c r="H61" s="189" t="s">
        <v>1591</v>
      </c>
      <c r="J61" s="170" t="s">
        <v>1420</v>
      </c>
      <c r="T61" s="188"/>
      <c r="U61" s="187"/>
    </row>
    <row r="62" spans="1:21" customFormat="1" ht="15" x14ac:dyDescent="0.25">
      <c r="A62" s="194">
        <f>IF(J62&lt;&gt;"",COUNTA(J$1:J62),"")</f>
        <v>49</v>
      </c>
      <c r="B62" s="193" t="s">
        <v>1590</v>
      </c>
      <c r="C62" s="189" t="s">
        <v>1589</v>
      </c>
      <c r="D62" s="192"/>
      <c r="E62" s="196">
        <v>0</v>
      </c>
      <c r="F62" s="189"/>
      <c r="G62" s="190"/>
      <c r="H62" s="189" t="s">
        <v>1422</v>
      </c>
      <c r="J62" s="170" t="s">
        <v>1420</v>
      </c>
      <c r="T62" s="188"/>
      <c r="U62" s="187"/>
    </row>
    <row r="63" spans="1:21" customFormat="1" ht="15" x14ac:dyDescent="0.25">
      <c r="A63" s="198" t="s">
        <v>270</v>
      </c>
      <c r="B63" s="198"/>
      <c r="C63" s="198"/>
      <c r="D63" s="198"/>
      <c r="E63" s="198"/>
      <c r="F63" s="198"/>
      <c r="G63" s="198"/>
      <c r="H63" s="198"/>
      <c r="T63" s="188"/>
      <c r="U63" s="187" t="s">
        <v>270</v>
      </c>
    </row>
    <row r="64" spans="1:21" customFormat="1" ht="15" x14ac:dyDescent="0.25">
      <c r="A64" s="194">
        <f>IF(J64&lt;&gt;"",COUNTA(J$1:J64),"")</f>
        <v>50</v>
      </c>
      <c r="B64" s="193" t="s">
        <v>271</v>
      </c>
      <c r="C64" s="189" t="s">
        <v>273</v>
      </c>
      <c r="D64" s="192" t="s">
        <v>138</v>
      </c>
      <c r="E64" s="197">
        <v>9.3687000000000005</v>
      </c>
      <c r="F64" s="189"/>
      <c r="G64" s="190"/>
      <c r="H64" s="189" t="s">
        <v>1588</v>
      </c>
      <c r="J64" s="170" t="s">
        <v>1420</v>
      </c>
      <c r="T64" s="188"/>
      <c r="U64" s="187"/>
    </row>
    <row r="65" spans="1:21" customFormat="1" ht="33.75" x14ac:dyDescent="0.25">
      <c r="A65" s="194">
        <f>IF(J65&lt;&gt;"",COUNTA(J$1:J65),"")</f>
        <v>51</v>
      </c>
      <c r="B65" s="193" t="s">
        <v>1587</v>
      </c>
      <c r="C65" s="189" t="s">
        <v>1586</v>
      </c>
      <c r="D65" s="192"/>
      <c r="E65" s="196">
        <v>0</v>
      </c>
      <c r="F65" s="189"/>
      <c r="G65" s="190"/>
      <c r="H65" s="189" t="s">
        <v>1422</v>
      </c>
      <c r="J65" s="170" t="s">
        <v>1420</v>
      </c>
      <c r="T65" s="188"/>
      <c r="U65" s="187"/>
    </row>
    <row r="66" spans="1:21" customFormat="1" ht="67.5" x14ac:dyDescent="0.25">
      <c r="A66" s="194">
        <f>IF(J66&lt;&gt;"",COUNTA(J$1:J66),"")</f>
        <v>52</v>
      </c>
      <c r="B66" s="193" t="s">
        <v>275</v>
      </c>
      <c r="C66" s="189" t="s">
        <v>277</v>
      </c>
      <c r="D66" s="192" t="s">
        <v>62</v>
      </c>
      <c r="E66" s="197">
        <v>11.4908</v>
      </c>
      <c r="F66" s="189"/>
      <c r="G66" s="190"/>
      <c r="H66" s="189" t="s">
        <v>1585</v>
      </c>
      <c r="J66" s="170" t="s">
        <v>1420</v>
      </c>
      <c r="T66" s="188"/>
      <c r="U66" s="187"/>
    </row>
    <row r="67" spans="1:21" customFormat="1" ht="15" x14ac:dyDescent="0.25">
      <c r="A67" s="194">
        <f>IF(J67&lt;&gt;"",COUNTA(J$1:J67),"")</f>
        <v>53</v>
      </c>
      <c r="B67" s="193" t="s">
        <v>279</v>
      </c>
      <c r="C67" s="189" t="s">
        <v>280</v>
      </c>
      <c r="D67" s="192" t="s">
        <v>281</v>
      </c>
      <c r="E67" s="196">
        <v>230</v>
      </c>
      <c r="F67" s="189"/>
      <c r="G67" s="190"/>
      <c r="H67" s="189" t="s">
        <v>1422</v>
      </c>
      <c r="J67" s="170" t="s">
        <v>1420</v>
      </c>
      <c r="T67" s="188"/>
      <c r="U67" s="187"/>
    </row>
    <row r="68" spans="1:21" customFormat="1" ht="15" x14ac:dyDescent="0.25">
      <c r="A68" s="198" t="s">
        <v>282</v>
      </c>
      <c r="B68" s="198"/>
      <c r="C68" s="198"/>
      <c r="D68" s="198"/>
      <c r="E68" s="198"/>
      <c r="F68" s="198"/>
      <c r="G68" s="198"/>
      <c r="H68" s="198"/>
      <c r="T68" s="188"/>
      <c r="U68" s="187" t="s">
        <v>282</v>
      </c>
    </row>
    <row r="69" spans="1:21" customFormat="1" ht="22.5" x14ac:dyDescent="0.25">
      <c r="A69" s="194">
        <f>IF(J69&lt;&gt;"",COUNTA(J$1:J69),"")</f>
        <v>54</v>
      </c>
      <c r="B69" s="193" t="s">
        <v>283</v>
      </c>
      <c r="C69" s="189" t="s">
        <v>239</v>
      </c>
      <c r="D69" s="192" t="s">
        <v>62</v>
      </c>
      <c r="E69" s="191">
        <v>2.8820000000000001</v>
      </c>
      <c r="F69" s="189"/>
      <c r="G69" s="190"/>
      <c r="H69" s="189" t="s">
        <v>1584</v>
      </c>
      <c r="J69" s="170" t="s">
        <v>1420</v>
      </c>
      <c r="T69" s="188"/>
      <c r="U69" s="187"/>
    </row>
    <row r="70" spans="1:21" customFormat="1" ht="15" x14ac:dyDescent="0.25">
      <c r="A70" s="194">
        <f>IF(J70&lt;&gt;"",COUNTA(J$1:J70),"")</f>
        <v>55</v>
      </c>
      <c r="B70" s="193" t="s">
        <v>285</v>
      </c>
      <c r="C70" s="189" t="s">
        <v>286</v>
      </c>
      <c r="D70" s="192" t="s">
        <v>106</v>
      </c>
      <c r="E70" s="199">
        <v>11.6</v>
      </c>
      <c r="F70" s="189"/>
      <c r="G70" s="190"/>
      <c r="H70" s="189" t="s">
        <v>1422</v>
      </c>
      <c r="J70" s="170" t="s">
        <v>1420</v>
      </c>
      <c r="T70" s="188"/>
      <c r="U70" s="187"/>
    </row>
    <row r="71" spans="1:21" customFormat="1" ht="56.25" x14ac:dyDescent="0.25">
      <c r="A71" s="194">
        <f>IF(J71&lt;&gt;"",COUNTA(J$1:J71),"")</f>
        <v>56</v>
      </c>
      <c r="B71" s="193" t="s">
        <v>287</v>
      </c>
      <c r="C71" s="189" t="s">
        <v>289</v>
      </c>
      <c r="D71" s="192" t="s">
        <v>62</v>
      </c>
      <c r="E71" s="197">
        <v>6.9977999999999998</v>
      </c>
      <c r="F71" s="189"/>
      <c r="G71" s="190"/>
      <c r="H71" s="189" t="s">
        <v>1583</v>
      </c>
      <c r="J71" s="170" t="s">
        <v>1420</v>
      </c>
      <c r="T71" s="188"/>
      <c r="U71" s="187"/>
    </row>
    <row r="72" spans="1:21" customFormat="1" ht="22.5" x14ac:dyDescent="0.25">
      <c r="A72" s="194">
        <f>IF(J72&lt;&gt;"",COUNTA(J$1:J72),"")</f>
        <v>57</v>
      </c>
      <c r="B72" s="193" t="s">
        <v>291</v>
      </c>
      <c r="C72" s="189" t="s">
        <v>292</v>
      </c>
      <c r="D72" s="192" t="s">
        <v>293</v>
      </c>
      <c r="E72" s="195">
        <v>1139.3699999999999</v>
      </c>
      <c r="F72" s="189"/>
      <c r="G72" s="190"/>
      <c r="H72" s="189" t="s">
        <v>1422</v>
      </c>
      <c r="J72" s="170" t="s">
        <v>1420</v>
      </c>
      <c r="T72" s="188"/>
      <c r="U72" s="187"/>
    </row>
    <row r="73" spans="1:21" customFormat="1" ht="45" x14ac:dyDescent="0.25">
      <c r="A73" s="194">
        <f>IF(J73&lt;&gt;"",COUNTA(J$1:J73),"")</f>
        <v>58</v>
      </c>
      <c r="B73" s="193" t="s">
        <v>294</v>
      </c>
      <c r="C73" s="189" t="s">
        <v>296</v>
      </c>
      <c r="D73" s="192" t="s">
        <v>138</v>
      </c>
      <c r="E73" s="197">
        <v>11.552099999999999</v>
      </c>
      <c r="F73" s="189"/>
      <c r="G73" s="190"/>
      <c r="H73" s="189" t="s">
        <v>1582</v>
      </c>
      <c r="J73" s="170" t="s">
        <v>1420</v>
      </c>
      <c r="T73" s="188"/>
      <c r="U73" s="187"/>
    </row>
    <row r="74" spans="1:21" customFormat="1" ht="15" x14ac:dyDescent="0.25">
      <c r="A74" s="194">
        <f>IF(J74&lt;&gt;"",COUNTA(J$1:J74),"")</f>
        <v>59</v>
      </c>
      <c r="B74" s="193" t="s">
        <v>298</v>
      </c>
      <c r="C74" s="189" t="s">
        <v>299</v>
      </c>
      <c r="D74" s="192" t="s">
        <v>232</v>
      </c>
      <c r="E74" s="195">
        <v>1536.29</v>
      </c>
      <c r="F74" s="189"/>
      <c r="G74" s="190"/>
      <c r="H74" s="189" t="s">
        <v>1422</v>
      </c>
      <c r="J74" s="170" t="s">
        <v>1420</v>
      </c>
      <c r="T74" s="188"/>
      <c r="U74" s="187"/>
    </row>
    <row r="75" spans="1:21" customFormat="1" ht="15" x14ac:dyDescent="0.25">
      <c r="A75" s="194">
        <f>IF(J75&lt;&gt;"",COUNTA(J$1:J75),"")</f>
        <v>60</v>
      </c>
      <c r="B75" s="193" t="s">
        <v>300</v>
      </c>
      <c r="C75" s="189" t="s">
        <v>301</v>
      </c>
      <c r="D75" s="192" t="s">
        <v>232</v>
      </c>
      <c r="E75" s="195">
        <v>1620.15</v>
      </c>
      <c r="F75" s="189"/>
      <c r="G75" s="190"/>
      <c r="H75" s="189" t="s">
        <v>1422</v>
      </c>
      <c r="J75" s="170" t="s">
        <v>1420</v>
      </c>
      <c r="T75" s="188"/>
      <c r="U75" s="187"/>
    </row>
    <row r="76" spans="1:21" customFormat="1" ht="33.75" x14ac:dyDescent="0.25">
      <c r="A76" s="194">
        <f>IF(J76&lt;&gt;"",COUNTA(J$1:J76),"")</f>
        <v>61</v>
      </c>
      <c r="B76" s="193" t="s">
        <v>302</v>
      </c>
      <c r="C76" s="189" t="s">
        <v>304</v>
      </c>
      <c r="D76" s="192" t="s">
        <v>138</v>
      </c>
      <c r="E76" s="197">
        <v>11.552099999999999</v>
      </c>
      <c r="F76" s="189"/>
      <c r="G76" s="190"/>
      <c r="H76" s="189" t="s">
        <v>1567</v>
      </c>
      <c r="J76" s="170" t="s">
        <v>1420</v>
      </c>
      <c r="T76" s="188"/>
      <c r="U76" s="187"/>
    </row>
    <row r="77" spans="1:21" customFormat="1" ht="22.5" x14ac:dyDescent="0.25">
      <c r="A77" s="194">
        <f>IF(J77&lt;&gt;"",COUNTA(J$1:J77),"")</f>
        <v>62</v>
      </c>
      <c r="B77" s="193" t="s">
        <v>306</v>
      </c>
      <c r="C77" s="189" t="s">
        <v>308</v>
      </c>
      <c r="D77" s="192" t="s">
        <v>152</v>
      </c>
      <c r="E77" s="203">
        <v>-2.4374931000000002</v>
      </c>
      <c r="F77" s="189"/>
      <c r="G77" s="190"/>
      <c r="H77" s="189" t="s">
        <v>1422</v>
      </c>
      <c r="J77" s="170" t="s">
        <v>1420</v>
      </c>
      <c r="T77" s="188"/>
      <c r="U77" s="187"/>
    </row>
    <row r="78" spans="1:21" customFormat="1" ht="22.5" x14ac:dyDescent="0.25">
      <c r="A78" s="194">
        <f>IF(J78&lt;&gt;"",COUNTA(J$1:J78),"")</f>
        <v>63</v>
      </c>
      <c r="B78" s="193" t="s">
        <v>309</v>
      </c>
      <c r="C78" s="189" t="s">
        <v>310</v>
      </c>
      <c r="D78" s="192" t="s">
        <v>311</v>
      </c>
      <c r="E78" s="195">
        <v>1155.21</v>
      </c>
      <c r="F78" s="189"/>
      <c r="G78" s="190"/>
      <c r="H78" s="189" t="s">
        <v>1576</v>
      </c>
      <c r="J78" s="170" t="s">
        <v>1420</v>
      </c>
      <c r="T78" s="188"/>
      <c r="U78" s="187"/>
    </row>
    <row r="79" spans="1:21" customFormat="1" ht="15" x14ac:dyDescent="0.25">
      <c r="A79" s="194">
        <f>IF(J79&lt;&gt;"",COUNTA(J$1:J79),"")</f>
        <v>64</v>
      </c>
      <c r="B79" s="193" t="s">
        <v>313</v>
      </c>
      <c r="C79" s="189" t="s">
        <v>314</v>
      </c>
      <c r="D79" s="192" t="s">
        <v>110</v>
      </c>
      <c r="E79" s="196">
        <v>1652</v>
      </c>
      <c r="F79" s="189"/>
      <c r="G79" s="190"/>
      <c r="H79" s="189" t="s">
        <v>1575</v>
      </c>
      <c r="J79" s="170" t="s">
        <v>1420</v>
      </c>
      <c r="T79" s="188"/>
      <c r="U79" s="187"/>
    </row>
    <row r="80" spans="1:21" customFormat="1" ht="22.5" x14ac:dyDescent="0.25">
      <c r="A80" s="194">
        <f>IF(J80&lt;&gt;"",COUNTA(J$1:J80),"")</f>
        <v>65</v>
      </c>
      <c r="B80" s="193" t="s">
        <v>316</v>
      </c>
      <c r="C80" s="189" t="s">
        <v>317</v>
      </c>
      <c r="D80" s="192" t="s">
        <v>110</v>
      </c>
      <c r="E80" s="196">
        <v>7856</v>
      </c>
      <c r="F80" s="189"/>
      <c r="G80" s="190"/>
      <c r="H80" s="189" t="s">
        <v>1422</v>
      </c>
      <c r="J80" s="170" t="s">
        <v>1420</v>
      </c>
      <c r="T80" s="188"/>
      <c r="U80" s="187"/>
    </row>
    <row r="81" spans="1:21" customFormat="1" ht="22.5" x14ac:dyDescent="0.25">
      <c r="A81" s="194">
        <f>IF(J81&lt;&gt;"",COUNTA(J$1:J81),"")</f>
        <v>66</v>
      </c>
      <c r="B81" s="193" t="s">
        <v>318</v>
      </c>
      <c r="C81" s="189" t="s">
        <v>319</v>
      </c>
      <c r="D81" s="192" t="s">
        <v>110</v>
      </c>
      <c r="E81" s="196">
        <v>7856</v>
      </c>
      <c r="F81" s="189"/>
      <c r="G81" s="190"/>
      <c r="H81" s="189" t="s">
        <v>1422</v>
      </c>
      <c r="J81" s="170" t="s">
        <v>1420</v>
      </c>
      <c r="T81" s="188"/>
      <c r="U81" s="187"/>
    </row>
    <row r="82" spans="1:21" customFormat="1" ht="15" x14ac:dyDescent="0.25">
      <c r="A82" s="198" t="s">
        <v>320</v>
      </c>
      <c r="B82" s="198"/>
      <c r="C82" s="198"/>
      <c r="D82" s="198"/>
      <c r="E82" s="198"/>
      <c r="F82" s="198"/>
      <c r="G82" s="198"/>
      <c r="H82" s="198"/>
      <c r="T82" s="188"/>
      <c r="U82" s="187" t="s">
        <v>320</v>
      </c>
    </row>
    <row r="83" spans="1:21" customFormat="1" ht="22.5" x14ac:dyDescent="0.25">
      <c r="A83" s="194">
        <f>IF(J83&lt;&gt;"",COUNTA(J$1:J83),"")</f>
        <v>67</v>
      </c>
      <c r="B83" s="193" t="s">
        <v>321</v>
      </c>
      <c r="C83" s="189" t="s">
        <v>239</v>
      </c>
      <c r="D83" s="192" t="s">
        <v>62</v>
      </c>
      <c r="E83" s="197">
        <v>1.2699999999999999E-2</v>
      </c>
      <c r="F83" s="189"/>
      <c r="G83" s="190"/>
      <c r="H83" s="189" t="s">
        <v>1581</v>
      </c>
      <c r="J83" s="170" t="s">
        <v>1420</v>
      </c>
      <c r="T83" s="188"/>
      <c r="U83" s="187"/>
    </row>
    <row r="84" spans="1:21" customFormat="1" ht="45" x14ac:dyDescent="0.25">
      <c r="A84" s="194">
        <f>IF(J84&lt;&gt;"",COUNTA(J$1:J84),"")</f>
        <v>68</v>
      </c>
      <c r="B84" s="193" t="s">
        <v>323</v>
      </c>
      <c r="C84" s="189" t="s">
        <v>324</v>
      </c>
      <c r="D84" s="192" t="s">
        <v>62</v>
      </c>
      <c r="E84" s="197">
        <v>-1.2699999999999999E-2</v>
      </c>
      <c r="F84" s="189"/>
      <c r="G84" s="190"/>
      <c r="H84" s="189" t="s">
        <v>1422</v>
      </c>
      <c r="J84" s="170" t="s">
        <v>1420</v>
      </c>
      <c r="T84" s="188"/>
      <c r="U84" s="187"/>
    </row>
    <row r="85" spans="1:21" customFormat="1" ht="15" x14ac:dyDescent="0.25">
      <c r="A85" s="194">
        <f>IF(J85&lt;&gt;"",COUNTA(J$1:J85),"")</f>
        <v>69</v>
      </c>
      <c r="B85" s="193" t="s">
        <v>326</v>
      </c>
      <c r="C85" s="189" t="s">
        <v>327</v>
      </c>
      <c r="D85" s="192" t="s">
        <v>106</v>
      </c>
      <c r="E85" s="197">
        <v>1.2699999999999999E-2</v>
      </c>
      <c r="F85" s="189"/>
      <c r="G85" s="190"/>
      <c r="H85" s="189" t="s">
        <v>1580</v>
      </c>
      <c r="J85" s="170" t="s">
        <v>1420</v>
      </c>
      <c r="T85" s="188"/>
      <c r="U85" s="187"/>
    </row>
    <row r="86" spans="1:21" customFormat="1" ht="56.25" x14ac:dyDescent="0.25">
      <c r="A86" s="194">
        <f>IF(J86&lt;&gt;"",COUNTA(J$1:J86),"")</f>
        <v>70</v>
      </c>
      <c r="B86" s="193" t="s">
        <v>329</v>
      </c>
      <c r="C86" s="189" t="s">
        <v>289</v>
      </c>
      <c r="D86" s="192" t="s">
        <v>62</v>
      </c>
      <c r="E86" s="200">
        <v>0.96016999999999997</v>
      </c>
      <c r="F86" s="189"/>
      <c r="G86" s="190"/>
      <c r="H86" s="189" t="s">
        <v>1579</v>
      </c>
      <c r="J86" s="170" t="s">
        <v>1420</v>
      </c>
      <c r="T86" s="188"/>
      <c r="U86" s="187"/>
    </row>
    <row r="87" spans="1:21" customFormat="1" ht="22.5" x14ac:dyDescent="0.25">
      <c r="A87" s="194">
        <f>IF(J87&lt;&gt;"",COUNTA(J$1:J87),"")</f>
        <v>71</v>
      </c>
      <c r="B87" s="193" t="s">
        <v>331</v>
      </c>
      <c r="C87" s="189" t="s">
        <v>292</v>
      </c>
      <c r="D87" s="192" t="s">
        <v>293</v>
      </c>
      <c r="E87" s="195">
        <v>960.17</v>
      </c>
      <c r="F87" s="189"/>
      <c r="G87" s="190"/>
      <c r="H87" s="189" t="s">
        <v>1422</v>
      </c>
      <c r="J87" s="170" t="s">
        <v>1420</v>
      </c>
      <c r="T87" s="188"/>
      <c r="U87" s="187"/>
    </row>
    <row r="88" spans="1:21" customFormat="1" ht="90" x14ac:dyDescent="0.25">
      <c r="A88" s="194">
        <f>IF(J88&lt;&gt;"",COUNTA(J$1:J88),"")</f>
        <v>72</v>
      </c>
      <c r="B88" s="193" t="s">
        <v>332</v>
      </c>
      <c r="C88" s="189" t="s">
        <v>235</v>
      </c>
      <c r="D88" s="192" t="s">
        <v>62</v>
      </c>
      <c r="E88" s="197">
        <v>1.0053000000000001</v>
      </c>
      <c r="F88" s="189"/>
      <c r="G88" s="190"/>
      <c r="H88" s="189" t="s">
        <v>1577</v>
      </c>
      <c r="J88" s="170" t="s">
        <v>1420</v>
      </c>
      <c r="T88" s="188"/>
      <c r="U88" s="187"/>
    </row>
    <row r="89" spans="1:21" customFormat="1" ht="22.5" x14ac:dyDescent="0.25">
      <c r="A89" s="194">
        <f>IF(J89&lt;&gt;"",COUNTA(J$1:J89),"")</f>
        <v>73</v>
      </c>
      <c r="B89" s="193" t="s">
        <v>334</v>
      </c>
      <c r="C89" s="189" t="s">
        <v>335</v>
      </c>
      <c r="D89" s="192" t="s">
        <v>281</v>
      </c>
      <c r="E89" s="195">
        <v>20.71</v>
      </c>
      <c r="F89" s="189"/>
      <c r="G89" s="190"/>
      <c r="H89" s="189" t="s">
        <v>1422</v>
      </c>
      <c r="J89" s="170" t="s">
        <v>1420</v>
      </c>
      <c r="T89" s="188"/>
      <c r="U89" s="187"/>
    </row>
    <row r="90" spans="1:21" customFormat="1" ht="22.5" x14ac:dyDescent="0.25">
      <c r="A90" s="194">
        <f>IF(J90&lt;&gt;"",COUNTA(J$1:J90),"")</f>
        <v>74</v>
      </c>
      <c r="B90" s="193" t="s">
        <v>336</v>
      </c>
      <c r="C90" s="189" t="s">
        <v>337</v>
      </c>
      <c r="D90" s="192" t="s">
        <v>62</v>
      </c>
      <c r="E90" s="195">
        <v>2.36</v>
      </c>
      <c r="F90" s="189"/>
      <c r="G90" s="190"/>
      <c r="H90" s="189" t="s">
        <v>1578</v>
      </c>
      <c r="J90" s="170" t="s">
        <v>1420</v>
      </c>
      <c r="T90" s="188"/>
      <c r="U90" s="187"/>
    </row>
    <row r="91" spans="1:21" customFormat="1" ht="15" x14ac:dyDescent="0.25">
      <c r="A91" s="194">
        <f>IF(J91&lt;&gt;"",COUNTA(J$1:J91),"")</f>
        <v>75</v>
      </c>
      <c r="B91" s="193" t="s">
        <v>339</v>
      </c>
      <c r="C91" s="189" t="s">
        <v>231</v>
      </c>
      <c r="D91" s="192" t="s">
        <v>232</v>
      </c>
      <c r="E91" s="199">
        <v>-259.60000000000002</v>
      </c>
      <c r="F91" s="189"/>
      <c r="G91" s="190"/>
      <c r="H91" s="189" t="s">
        <v>1422</v>
      </c>
      <c r="J91" s="170" t="s">
        <v>1420</v>
      </c>
      <c r="T91" s="188"/>
      <c r="U91" s="187"/>
    </row>
    <row r="92" spans="1:21" customFormat="1" ht="15" x14ac:dyDescent="0.25">
      <c r="A92" s="194">
        <f>IF(J92&lt;&gt;"",COUNTA(J$1:J92),"")</f>
        <v>76</v>
      </c>
      <c r="B92" s="193" t="s">
        <v>340</v>
      </c>
      <c r="C92" s="189" t="s">
        <v>341</v>
      </c>
      <c r="D92" s="192" t="s">
        <v>232</v>
      </c>
      <c r="E92" s="195">
        <v>236.37</v>
      </c>
      <c r="F92" s="189"/>
      <c r="G92" s="190"/>
      <c r="H92" s="189" t="s">
        <v>1422</v>
      </c>
      <c r="J92" s="170" t="s">
        <v>1420</v>
      </c>
      <c r="T92" s="188"/>
      <c r="U92" s="187"/>
    </row>
    <row r="93" spans="1:21" customFormat="1" ht="33.75" x14ac:dyDescent="0.25">
      <c r="A93" s="194">
        <f>IF(J93&lt;&gt;"",COUNTA(J$1:J93),"")</f>
        <v>77</v>
      </c>
      <c r="B93" s="193" t="s">
        <v>342</v>
      </c>
      <c r="C93" s="189" t="s">
        <v>216</v>
      </c>
      <c r="D93" s="192" t="s">
        <v>62</v>
      </c>
      <c r="E93" s="197">
        <v>1.0053000000000001</v>
      </c>
      <c r="F93" s="189"/>
      <c r="G93" s="190"/>
      <c r="H93" s="189" t="s">
        <v>1577</v>
      </c>
      <c r="J93" s="170" t="s">
        <v>1420</v>
      </c>
      <c r="T93" s="188"/>
      <c r="U93" s="187"/>
    </row>
    <row r="94" spans="1:21" customFormat="1" ht="15" x14ac:dyDescent="0.25">
      <c r="A94" s="194">
        <f>IF(J94&lt;&gt;"",COUNTA(J$1:J94),"")</f>
        <v>78</v>
      </c>
      <c r="B94" s="193" t="s">
        <v>343</v>
      </c>
      <c r="C94" s="189" t="s">
        <v>344</v>
      </c>
      <c r="D94" s="192" t="s">
        <v>106</v>
      </c>
      <c r="E94" s="195">
        <v>2.5499999999999998</v>
      </c>
      <c r="F94" s="189"/>
      <c r="G94" s="190"/>
      <c r="H94" s="189" t="s">
        <v>1422</v>
      </c>
      <c r="J94" s="170" t="s">
        <v>1420</v>
      </c>
      <c r="T94" s="188"/>
      <c r="U94" s="187"/>
    </row>
    <row r="95" spans="1:21" customFormat="1" ht="45" x14ac:dyDescent="0.25">
      <c r="A95" s="194">
        <f>IF(J95&lt;&gt;"",COUNTA(J$1:J95),"")</f>
        <v>79</v>
      </c>
      <c r="B95" s="193" t="s">
        <v>345</v>
      </c>
      <c r="C95" s="189" t="s">
        <v>347</v>
      </c>
      <c r="D95" s="192" t="s">
        <v>138</v>
      </c>
      <c r="E95" s="191">
        <v>9.6020000000000003</v>
      </c>
      <c r="F95" s="189"/>
      <c r="G95" s="190"/>
      <c r="H95" s="189" t="s">
        <v>1574</v>
      </c>
      <c r="J95" s="170" t="s">
        <v>1420</v>
      </c>
      <c r="T95" s="188"/>
      <c r="U95" s="187"/>
    </row>
    <row r="96" spans="1:21" customFormat="1" ht="22.5" x14ac:dyDescent="0.25">
      <c r="A96" s="194">
        <f>IF(J96&lt;&gt;"",COUNTA(J$1:J96),"")</f>
        <v>80</v>
      </c>
      <c r="B96" s="193" t="s">
        <v>349</v>
      </c>
      <c r="C96" s="189" t="s">
        <v>308</v>
      </c>
      <c r="D96" s="192" t="s">
        <v>152</v>
      </c>
      <c r="E96" s="195">
        <v>-1.92</v>
      </c>
      <c r="F96" s="189"/>
      <c r="G96" s="190"/>
      <c r="H96" s="189" t="s">
        <v>1422</v>
      </c>
      <c r="J96" s="170" t="s">
        <v>1420</v>
      </c>
      <c r="T96" s="188"/>
      <c r="U96" s="187"/>
    </row>
    <row r="97" spans="1:21" customFormat="1" ht="33.75" x14ac:dyDescent="0.25">
      <c r="A97" s="194">
        <f>IF(J97&lt;&gt;"",COUNTA(J$1:J97),"")</f>
        <v>81</v>
      </c>
      <c r="B97" s="193" t="s">
        <v>350</v>
      </c>
      <c r="C97" s="189" t="s">
        <v>352</v>
      </c>
      <c r="D97" s="192" t="s">
        <v>152</v>
      </c>
      <c r="E97" s="191">
        <v>-0.125</v>
      </c>
      <c r="F97" s="189"/>
      <c r="G97" s="190"/>
      <c r="H97" s="189" t="s">
        <v>1422</v>
      </c>
      <c r="J97" s="170" t="s">
        <v>1420</v>
      </c>
      <c r="T97" s="188"/>
      <c r="U97" s="187"/>
    </row>
    <row r="98" spans="1:21" customFormat="1" ht="22.5" x14ac:dyDescent="0.25">
      <c r="A98" s="194">
        <f>IF(J98&lt;&gt;"",COUNTA(J$1:J98),"")</f>
        <v>82</v>
      </c>
      <c r="B98" s="193" t="s">
        <v>353</v>
      </c>
      <c r="C98" s="189" t="s">
        <v>354</v>
      </c>
      <c r="D98" s="192" t="s">
        <v>232</v>
      </c>
      <c r="E98" s="195">
        <v>216.26</v>
      </c>
      <c r="F98" s="189"/>
      <c r="G98" s="190"/>
      <c r="H98" s="189" t="s">
        <v>1422</v>
      </c>
      <c r="J98" s="170" t="s">
        <v>1420</v>
      </c>
      <c r="T98" s="188"/>
      <c r="U98" s="187"/>
    </row>
    <row r="99" spans="1:21" customFormat="1" ht="22.5" x14ac:dyDescent="0.25">
      <c r="A99" s="194">
        <f>IF(J99&lt;&gt;"",COUNTA(J$1:J99),"")</f>
        <v>83</v>
      </c>
      <c r="B99" s="193" t="s">
        <v>355</v>
      </c>
      <c r="C99" s="189" t="s">
        <v>356</v>
      </c>
      <c r="D99" s="192" t="s">
        <v>232</v>
      </c>
      <c r="E99" s="196">
        <v>391</v>
      </c>
      <c r="F99" s="189"/>
      <c r="G99" s="190"/>
      <c r="H99" s="189" t="s">
        <v>1422</v>
      </c>
      <c r="J99" s="170" t="s">
        <v>1420</v>
      </c>
      <c r="T99" s="188"/>
      <c r="U99" s="187"/>
    </row>
    <row r="100" spans="1:21" customFormat="1" ht="22.5" x14ac:dyDescent="0.25">
      <c r="A100" s="194">
        <f>IF(J100&lt;&gt;"",COUNTA(J$1:J100),"")</f>
        <v>84</v>
      </c>
      <c r="B100" s="193" t="s">
        <v>357</v>
      </c>
      <c r="C100" s="189" t="s">
        <v>358</v>
      </c>
      <c r="D100" s="192" t="s">
        <v>311</v>
      </c>
      <c r="E100" s="195">
        <v>1155.21</v>
      </c>
      <c r="F100" s="189"/>
      <c r="G100" s="190"/>
      <c r="H100" s="189" t="s">
        <v>1576</v>
      </c>
      <c r="J100" s="170" t="s">
        <v>1420</v>
      </c>
      <c r="T100" s="188"/>
      <c r="U100" s="187"/>
    </row>
    <row r="101" spans="1:21" customFormat="1" ht="15" x14ac:dyDescent="0.25">
      <c r="A101" s="194">
        <f>IF(J101&lt;&gt;"",COUNTA(J$1:J101),"")</f>
        <v>85</v>
      </c>
      <c r="B101" s="193" t="s">
        <v>359</v>
      </c>
      <c r="C101" s="189" t="s">
        <v>360</v>
      </c>
      <c r="D101" s="192" t="s">
        <v>110</v>
      </c>
      <c r="E101" s="196">
        <v>1652</v>
      </c>
      <c r="F101" s="189"/>
      <c r="G101" s="190"/>
      <c r="H101" s="189" t="s">
        <v>1575</v>
      </c>
      <c r="J101" s="170" t="s">
        <v>1420</v>
      </c>
      <c r="T101" s="188"/>
      <c r="U101" s="187"/>
    </row>
    <row r="102" spans="1:21" customFormat="1" ht="22.5" x14ac:dyDescent="0.25">
      <c r="A102" s="194">
        <f>IF(J102&lt;&gt;"",COUNTA(J$1:J102),"")</f>
        <v>86</v>
      </c>
      <c r="B102" s="193" t="s">
        <v>361</v>
      </c>
      <c r="C102" s="189" t="s">
        <v>317</v>
      </c>
      <c r="D102" s="192" t="s">
        <v>110</v>
      </c>
      <c r="E102" s="196">
        <v>6401</v>
      </c>
      <c r="F102" s="189"/>
      <c r="G102" s="190"/>
      <c r="H102" s="189" t="s">
        <v>1422</v>
      </c>
      <c r="J102" s="170" t="s">
        <v>1420</v>
      </c>
      <c r="T102" s="188"/>
      <c r="U102" s="187"/>
    </row>
    <row r="103" spans="1:21" customFormat="1" ht="22.5" x14ac:dyDescent="0.25">
      <c r="A103" s="194">
        <f>IF(J103&lt;&gt;"",COUNTA(J$1:J103),"")</f>
        <v>87</v>
      </c>
      <c r="B103" s="193" t="s">
        <v>362</v>
      </c>
      <c r="C103" s="189" t="s">
        <v>319</v>
      </c>
      <c r="D103" s="192" t="s">
        <v>110</v>
      </c>
      <c r="E103" s="196">
        <v>6401</v>
      </c>
      <c r="F103" s="189"/>
      <c r="G103" s="190"/>
      <c r="H103" s="189" t="s">
        <v>1422</v>
      </c>
      <c r="J103" s="170" t="s">
        <v>1420</v>
      </c>
      <c r="T103" s="188"/>
      <c r="U103" s="187"/>
    </row>
    <row r="104" spans="1:21" customFormat="1" ht="45" x14ac:dyDescent="0.25">
      <c r="A104" s="194">
        <f>IF(J104&lt;&gt;"",COUNTA(J$1:J104),"")</f>
        <v>88</v>
      </c>
      <c r="B104" s="193" t="s">
        <v>363</v>
      </c>
      <c r="C104" s="189" t="s">
        <v>296</v>
      </c>
      <c r="D104" s="192" t="s">
        <v>138</v>
      </c>
      <c r="E104" s="191">
        <v>9.6020000000000003</v>
      </c>
      <c r="F104" s="189"/>
      <c r="G104" s="190"/>
      <c r="H104" s="189" t="s">
        <v>1574</v>
      </c>
      <c r="J104" s="170" t="s">
        <v>1420</v>
      </c>
      <c r="T104" s="188"/>
      <c r="U104" s="187"/>
    </row>
    <row r="105" spans="1:21" customFormat="1" ht="22.5" x14ac:dyDescent="0.25">
      <c r="A105" s="194">
        <f>IF(J105&lt;&gt;"",COUNTA(J$1:J105),"")</f>
        <v>89</v>
      </c>
      <c r="B105" s="193" t="s">
        <v>364</v>
      </c>
      <c r="C105" s="189" t="s">
        <v>365</v>
      </c>
      <c r="D105" s="192" t="s">
        <v>232</v>
      </c>
      <c r="E105" s="199">
        <v>60.8</v>
      </c>
      <c r="F105" s="189"/>
      <c r="G105" s="190"/>
      <c r="H105" s="189" t="s">
        <v>1422</v>
      </c>
      <c r="J105" s="170" t="s">
        <v>1420</v>
      </c>
      <c r="T105" s="188"/>
      <c r="U105" s="187"/>
    </row>
    <row r="106" spans="1:21" customFormat="1" ht="15" x14ac:dyDescent="0.25">
      <c r="A106" s="198" t="s">
        <v>366</v>
      </c>
      <c r="B106" s="198"/>
      <c r="C106" s="198"/>
      <c r="D106" s="198"/>
      <c r="E106" s="198"/>
      <c r="F106" s="198"/>
      <c r="G106" s="198"/>
      <c r="H106" s="198"/>
      <c r="T106" s="188"/>
      <c r="U106" s="187" t="s">
        <v>366</v>
      </c>
    </row>
    <row r="107" spans="1:21" customFormat="1" ht="22.5" x14ac:dyDescent="0.25">
      <c r="A107" s="194">
        <f>IF(J107&lt;&gt;"",COUNTA(J$1:J107),"")</f>
        <v>90</v>
      </c>
      <c r="B107" s="193" t="s">
        <v>367</v>
      </c>
      <c r="C107" s="189" t="s">
        <v>239</v>
      </c>
      <c r="D107" s="192" t="s">
        <v>62</v>
      </c>
      <c r="E107" s="197">
        <v>5.9324000000000003</v>
      </c>
      <c r="F107" s="189"/>
      <c r="G107" s="190"/>
      <c r="H107" s="189" t="s">
        <v>1573</v>
      </c>
      <c r="J107" s="170" t="s">
        <v>1420</v>
      </c>
      <c r="T107" s="188"/>
      <c r="U107" s="187"/>
    </row>
    <row r="108" spans="1:21" customFormat="1" ht="45" x14ac:dyDescent="0.25">
      <c r="A108" s="194">
        <f>IF(J108&lt;&gt;"",COUNTA(J$1:J108),"")</f>
        <v>91</v>
      </c>
      <c r="B108" s="193" t="s">
        <v>369</v>
      </c>
      <c r="C108" s="189" t="s">
        <v>324</v>
      </c>
      <c r="D108" s="192" t="s">
        <v>62</v>
      </c>
      <c r="E108" s="197">
        <v>5.9324000000000003</v>
      </c>
      <c r="F108" s="189"/>
      <c r="G108" s="190"/>
      <c r="H108" s="189" t="s">
        <v>1422</v>
      </c>
      <c r="J108" s="170" t="s">
        <v>1420</v>
      </c>
      <c r="T108" s="188"/>
      <c r="U108" s="187"/>
    </row>
    <row r="109" spans="1:21" customFormat="1" ht="15" x14ac:dyDescent="0.25">
      <c r="A109" s="194">
        <f>IF(J109&lt;&gt;"",COUNTA(J$1:J109),"")</f>
        <v>92</v>
      </c>
      <c r="B109" s="193" t="s">
        <v>370</v>
      </c>
      <c r="C109" s="189" t="s">
        <v>327</v>
      </c>
      <c r="D109" s="192" t="s">
        <v>106</v>
      </c>
      <c r="E109" s="195">
        <v>5.93</v>
      </c>
      <c r="F109" s="189"/>
      <c r="G109" s="190"/>
      <c r="H109" s="189" t="s">
        <v>1572</v>
      </c>
      <c r="J109" s="170" t="s">
        <v>1420</v>
      </c>
      <c r="T109" s="188"/>
      <c r="U109" s="187"/>
    </row>
    <row r="110" spans="1:21" customFormat="1" ht="90" x14ac:dyDescent="0.25">
      <c r="A110" s="194">
        <f>IF(J110&lt;&gt;"",COUNTA(J$1:J110),"")</f>
        <v>93</v>
      </c>
      <c r="B110" s="193" t="s">
        <v>372</v>
      </c>
      <c r="C110" s="189" t="s">
        <v>235</v>
      </c>
      <c r="D110" s="192" t="s">
        <v>62</v>
      </c>
      <c r="E110" s="197">
        <v>4.3423999999999996</v>
      </c>
      <c r="F110" s="189"/>
      <c r="G110" s="190"/>
      <c r="H110" s="189" t="s">
        <v>1569</v>
      </c>
      <c r="J110" s="170" t="s">
        <v>1420</v>
      </c>
      <c r="T110" s="188"/>
      <c r="U110" s="187"/>
    </row>
    <row r="111" spans="1:21" customFormat="1" ht="22.5" x14ac:dyDescent="0.25">
      <c r="A111" s="194">
        <f>IF(J111&lt;&gt;"",COUNTA(J$1:J111),"")</f>
        <v>94</v>
      </c>
      <c r="B111" s="193" t="s">
        <v>374</v>
      </c>
      <c r="C111" s="189" t="s">
        <v>335</v>
      </c>
      <c r="D111" s="192" t="s">
        <v>281</v>
      </c>
      <c r="E111" s="195">
        <v>14.47</v>
      </c>
      <c r="F111" s="189"/>
      <c r="G111" s="190"/>
      <c r="H111" s="189" t="s">
        <v>1422</v>
      </c>
      <c r="J111" s="170" t="s">
        <v>1420</v>
      </c>
      <c r="T111" s="188"/>
      <c r="U111" s="187"/>
    </row>
    <row r="112" spans="1:21" customFormat="1" ht="15" x14ac:dyDescent="0.25">
      <c r="A112" s="194">
        <f>IF(J112&lt;&gt;"",COUNTA(J$1:J112),"")</f>
        <v>95</v>
      </c>
      <c r="B112" s="193" t="s">
        <v>375</v>
      </c>
      <c r="C112" s="189" t="s">
        <v>377</v>
      </c>
      <c r="D112" s="192" t="s">
        <v>138</v>
      </c>
      <c r="E112" s="197">
        <v>1.6781999999999999</v>
      </c>
      <c r="F112" s="189"/>
      <c r="G112" s="190"/>
      <c r="H112" s="189" t="s">
        <v>1570</v>
      </c>
      <c r="J112" s="170" t="s">
        <v>1420</v>
      </c>
      <c r="T112" s="188"/>
      <c r="U112" s="187"/>
    </row>
    <row r="113" spans="1:21" customFormat="1" ht="22.5" x14ac:dyDescent="0.25">
      <c r="A113" s="194">
        <f>IF(J113&lt;&gt;"",COUNTA(J$1:J113),"")</f>
        <v>96</v>
      </c>
      <c r="B113" s="193" t="s">
        <v>379</v>
      </c>
      <c r="C113" s="189" t="s">
        <v>380</v>
      </c>
      <c r="D113" s="192" t="s">
        <v>311</v>
      </c>
      <c r="E113" s="195">
        <v>167.82</v>
      </c>
      <c r="F113" s="189"/>
      <c r="G113" s="190"/>
      <c r="H113" s="189" t="s">
        <v>1422</v>
      </c>
      <c r="J113" s="170" t="s">
        <v>1420</v>
      </c>
      <c r="T113" s="188"/>
      <c r="U113" s="187"/>
    </row>
    <row r="114" spans="1:21" customFormat="1" ht="22.5" x14ac:dyDescent="0.25">
      <c r="A114" s="194">
        <f>IF(J114&lt;&gt;"",COUNTA(J$1:J114),"")</f>
        <v>97</v>
      </c>
      <c r="B114" s="193" t="s">
        <v>381</v>
      </c>
      <c r="C114" s="189" t="s">
        <v>319</v>
      </c>
      <c r="D114" s="192" t="s">
        <v>110</v>
      </c>
      <c r="E114" s="196">
        <v>13426</v>
      </c>
      <c r="F114" s="189"/>
      <c r="G114" s="190"/>
      <c r="H114" s="189" t="s">
        <v>1422</v>
      </c>
      <c r="J114" s="170" t="s">
        <v>1420</v>
      </c>
      <c r="T114" s="188"/>
      <c r="U114" s="187"/>
    </row>
    <row r="115" spans="1:21" customFormat="1" ht="22.5" x14ac:dyDescent="0.25">
      <c r="A115" s="194">
        <f>IF(J115&lt;&gt;"",COUNTA(J$1:J115),"")</f>
        <v>98</v>
      </c>
      <c r="B115" s="193" t="s">
        <v>382</v>
      </c>
      <c r="C115" s="189" t="s">
        <v>384</v>
      </c>
      <c r="D115" s="192" t="s">
        <v>62</v>
      </c>
      <c r="E115" s="195">
        <v>0.78</v>
      </c>
      <c r="F115" s="189"/>
      <c r="G115" s="190"/>
      <c r="H115" s="189" t="s">
        <v>1571</v>
      </c>
      <c r="J115" s="170" t="s">
        <v>1420</v>
      </c>
      <c r="T115" s="188"/>
      <c r="U115" s="187"/>
    </row>
    <row r="116" spans="1:21" customFormat="1" ht="15" x14ac:dyDescent="0.25">
      <c r="A116" s="194">
        <f>IF(J116&lt;&gt;"",COUNTA(J$1:J116),"")</f>
        <v>99</v>
      </c>
      <c r="B116" s="193" t="s">
        <v>390</v>
      </c>
      <c r="C116" s="189" t="s">
        <v>392</v>
      </c>
      <c r="D116" s="192" t="s">
        <v>152</v>
      </c>
      <c r="E116" s="202">
        <v>-4.1339999999999997E-3</v>
      </c>
      <c r="F116" s="189"/>
      <c r="G116" s="190"/>
      <c r="H116" s="189" t="s">
        <v>1422</v>
      </c>
      <c r="J116" s="170" t="s">
        <v>1420</v>
      </c>
      <c r="T116" s="188"/>
      <c r="U116" s="187"/>
    </row>
    <row r="117" spans="1:21" customFormat="1" ht="33.75" x14ac:dyDescent="0.25">
      <c r="A117" s="194">
        <f>IF(J117&lt;&gt;"",COUNTA(J$1:J117),"")</f>
        <v>100</v>
      </c>
      <c r="B117" s="193" t="s">
        <v>393</v>
      </c>
      <c r="C117" s="189" t="s">
        <v>395</v>
      </c>
      <c r="D117" s="192" t="s">
        <v>62</v>
      </c>
      <c r="E117" s="200">
        <v>-0.80105999999999999</v>
      </c>
      <c r="F117" s="189"/>
      <c r="G117" s="190"/>
      <c r="H117" s="189" t="s">
        <v>1422</v>
      </c>
      <c r="J117" s="170" t="s">
        <v>1420</v>
      </c>
      <c r="T117" s="188"/>
      <c r="U117" s="187"/>
    </row>
    <row r="118" spans="1:21" customFormat="1" ht="15" x14ac:dyDescent="0.25">
      <c r="A118" s="194">
        <f>IF(J118&lt;&gt;"",COUNTA(J$1:J118),"")</f>
        <v>101</v>
      </c>
      <c r="B118" s="193" t="s">
        <v>396</v>
      </c>
      <c r="C118" s="189" t="s">
        <v>397</v>
      </c>
      <c r="D118" s="192" t="s">
        <v>232</v>
      </c>
      <c r="E118" s="195">
        <v>78.040000000000006</v>
      </c>
      <c r="F118" s="189"/>
      <c r="G118" s="190"/>
      <c r="H118" s="189" t="s">
        <v>1422</v>
      </c>
      <c r="J118" s="170" t="s">
        <v>1420</v>
      </c>
      <c r="T118" s="188"/>
      <c r="U118" s="187"/>
    </row>
    <row r="119" spans="1:21" customFormat="1" ht="22.5" x14ac:dyDescent="0.25">
      <c r="A119" s="194">
        <f>IF(J119&lt;&gt;"",COUNTA(J$1:J119),"")</f>
        <v>102</v>
      </c>
      <c r="B119" s="193" t="s">
        <v>398</v>
      </c>
      <c r="C119" s="189" t="s">
        <v>317</v>
      </c>
      <c r="D119" s="192" t="s">
        <v>110</v>
      </c>
      <c r="E119" s="196">
        <v>8727</v>
      </c>
      <c r="F119" s="189"/>
      <c r="G119" s="190"/>
      <c r="H119" s="189" t="s">
        <v>1422</v>
      </c>
      <c r="J119" s="170" t="s">
        <v>1420</v>
      </c>
      <c r="T119" s="188"/>
      <c r="U119" s="187"/>
    </row>
    <row r="120" spans="1:21" customFormat="1" ht="67.5" x14ac:dyDescent="0.25">
      <c r="A120" s="194">
        <f>IF(J120&lt;&gt;"",COUNTA(J$1:J120),"")</f>
        <v>103</v>
      </c>
      <c r="B120" s="193" t="s">
        <v>399</v>
      </c>
      <c r="C120" s="189" t="s">
        <v>401</v>
      </c>
      <c r="D120" s="192" t="s">
        <v>138</v>
      </c>
      <c r="E120" s="191">
        <v>1.6779999999999999</v>
      </c>
      <c r="F120" s="189"/>
      <c r="G120" s="190"/>
      <c r="H120" s="189" t="s">
        <v>1570</v>
      </c>
      <c r="J120" s="170" t="s">
        <v>1420</v>
      </c>
      <c r="T120" s="188"/>
      <c r="U120" s="187"/>
    </row>
    <row r="121" spans="1:21" customFormat="1" ht="45" x14ac:dyDescent="0.25">
      <c r="A121" s="194">
        <f>IF(J121&lt;&gt;"",COUNTA(J$1:J121),"")</f>
        <v>104</v>
      </c>
      <c r="B121" s="193" t="s">
        <v>402</v>
      </c>
      <c r="C121" s="189" t="s">
        <v>404</v>
      </c>
      <c r="D121" s="192" t="s">
        <v>152</v>
      </c>
      <c r="E121" s="191">
        <v>-1.2E-2</v>
      </c>
      <c r="F121" s="189"/>
      <c r="G121" s="190"/>
      <c r="H121" s="189" t="s">
        <v>1422</v>
      </c>
      <c r="J121" s="170" t="s">
        <v>1420</v>
      </c>
      <c r="T121" s="188"/>
      <c r="U121" s="187"/>
    </row>
    <row r="122" spans="1:21" customFormat="1" ht="22.5" x14ac:dyDescent="0.25">
      <c r="A122" s="194">
        <f>IF(J122&lt;&gt;"",COUNTA(J$1:J122),"")</f>
        <v>105</v>
      </c>
      <c r="B122" s="193" t="s">
        <v>405</v>
      </c>
      <c r="C122" s="189" t="s">
        <v>308</v>
      </c>
      <c r="D122" s="192" t="s">
        <v>152</v>
      </c>
      <c r="E122" s="191">
        <v>-1.1040000000000001</v>
      </c>
      <c r="F122" s="189"/>
      <c r="G122" s="190"/>
      <c r="H122" s="189" t="s">
        <v>1422</v>
      </c>
      <c r="J122" s="170" t="s">
        <v>1420</v>
      </c>
      <c r="T122" s="188"/>
      <c r="U122" s="187"/>
    </row>
    <row r="123" spans="1:21" customFormat="1" ht="15" x14ac:dyDescent="0.25">
      <c r="A123" s="194">
        <f>IF(J123&lt;&gt;"",COUNTA(J$1:J123),"")</f>
        <v>106</v>
      </c>
      <c r="B123" s="193" t="s">
        <v>406</v>
      </c>
      <c r="C123" s="189" t="s">
        <v>408</v>
      </c>
      <c r="D123" s="192" t="s">
        <v>106</v>
      </c>
      <c r="E123" s="191">
        <v>-4.3120000000000003</v>
      </c>
      <c r="F123" s="189"/>
      <c r="G123" s="190"/>
      <c r="H123" s="189" t="s">
        <v>1422</v>
      </c>
      <c r="J123" s="170" t="s">
        <v>1420</v>
      </c>
      <c r="T123" s="188"/>
      <c r="U123" s="187"/>
    </row>
    <row r="124" spans="1:21" customFormat="1" ht="22.5" x14ac:dyDescent="0.25">
      <c r="A124" s="194">
        <f>IF(J124&lt;&gt;"",COUNTA(J$1:J124),"")</f>
        <v>107</v>
      </c>
      <c r="B124" s="193" t="s">
        <v>409</v>
      </c>
      <c r="C124" s="189" t="s">
        <v>410</v>
      </c>
      <c r="D124" s="192" t="s">
        <v>311</v>
      </c>
      <c r="E124" s="195">
        <v>167.82</v>
      </c>
      <c r="F124" s="189"/>
      <c r="G124" s="190"/>
      <c r="H124" s="189" t="s">
        <v>1422</v>
      </c>
      <c r="J124" s="170" t="s">
        <v>1420</v>
      </c>
      <c r="T124" s="188"/>
      <c r="U124" s="187"/>
    </row>
    <row r="125" spans="1:21" customFormat="1" ht="22.5" x14ac:dyDescent="0.25">
      <c r="A125" s="194">
        <f>IF(J125&lt;&gt;"",COUNTA(J$1:J125),"")</f>
        <v>108</v>
      </c>
      <c r="B125" s="193" t="s">
        <v>411</v>
      </c>
      <c r="C125" s="189" t="s">
        <v>317</v>
      </c>
      <c r="D125" s="192" t="s">
        <v>110</v>
      </c>
      <c r="E125" s="196">
        <v>13426</v>
      </c>
      <c r="F125" s="189"/>
      <c r="G125" s="190"/>
      <c r="H125" s="189" t="s">
        <v>1422</v>
      </c>
      <c r="J125" s="170" t="s">
        <v>1420</v>
      </c>
      <c r="T125" s="188"/>
      <c r="U125" s="187"/>
    </row>
    <row r="126" spans="1:21" customFormat="1" ht="15" x14ac:dyDescent="0.25">
      <c r="A126" s="194">
        <f>IF(J126&lt;&gt;"",COUNTA(J$1:J126),"")</f>
        <v>109</v>
      </c>
      <c r="B126" s="193" t="s">
        <v>412</v>
      </c>
      <c r="C126" s="189" t="s">
        <v>344</v>
      </c>
      <c r="D126" s="192" t="s">
        <v>106</v>
      </c>
      <c r="E126" s="195">
        <v>16.670000000000002</v>
      </c>
      <c r="F126" s="189"/>
      <c r="G126" s="190"/>
      <c r="H126" s="189" t="s">
        <v>1422</v>
      </c>
      <c r="J126" s="170" t="s">
        <v>1420</v>
      </c>
      <c r="T126" s="188"/>
      <c r="U126" s="187"/>
    </row>
    <row r="127" spans="1:21" customFormat="1" ht="22.5" x14ac:dyDescent="0.25">
      <c r="A127" s="194">
        <f>IF(J127&lt;&gt;"",COUNTA(J$1:J127),"")</f>
        <v>110</v>
      </c>
      <c r="B127" s="193" t="s">
        <v>413</v>
      </c>
      <c r="C127" s="189" t="s">
        <v>354</v>
      </c>
      <c r="D127" s="192" t="s">
        <v>232</v>
      </c>
      <c r="E127" s="199">
        <v>132.19999999999999</v>
      </c>
      <c r="F127" s="189"/>
      <c r="G127" s="190"/>
      <c r="H127" s="189" t="s">
        <v>1422</v>
      </c>
      <c r="J127" s="170" t="s">
        <v>1420</v>
      </c>
      <c r="T127" s="188"/>
      <c r="U127" s="187"/>
    </row>
    <row r="128" spans="1:21" customFormat="1" ht="22.5" x14ac:dyDescent="0.25">
      <c r="A128" s="194">
        <f>IF(J128&lt;&gt;"",COUNTA(J$1:J128),"")</f>
        <v>111</v>
      </c>
      <c r="B128" s="193" t="s">
        <v>414</v>
      </c>
      <c r="C128" s="189" t="s">
        <v>356</v>
      </c>
      <c r="D128" s="192" t="s">
        <v>232</v>
      </c>
      <c r="E128" s="199">
        <v>179.1</v>
      </c>
      <c r="F128" s="189"/>
      <c r="G128" s="190"/>
      <c r="H128" s="189" t="s">
        <v>1422</v>
      </c>
      <c r="J128" s="170" t="s">
        <v>1420</v>
      </c>
      <c r="T128" s="188"/>
      <c r="U128" s="187"/>
    </row>
    <row r="129" spans="1:21" customFormat="1" ht="45" x14ac:dyDescent="0.25">
      <c r="A129" s="194">
        <f>IF(J129&lt;&gt;"",COUNTA(J$1:J129),"")</f>
        <v>112</v>
      </c>
      <c r="B129" s="193" t="s">
        <v>415</v>
      </c>
      <c r="C129" s="189" t="s">
        <v>296</v>
      </c>
      <c r="D129" s="192" t="s">
        <v>138</v>
      </c>
      <c r="E129" s="191">
        <v>1.6779999999999999</v>
      </c>
      <c r="F129" s="189"/>
      <c r="G129" s="190"/>
      <c r="H129" s="189" t="s">
        <v>1570</v>
      </c>
      <c r="J129" s="170" t="s">
        <v>1420</v>
      </c>
      <c r="T129" s="188"/>
      <c r="U129" s="187"/>
    </row>
    <row r="130" spans="1:21" customFormat="1" ht="22.5" x14ac:dyDescent="0.25">
      <c r="A130" s="194">
        <f>IF(J130&lt;&gt;"",COUNTA(J$1:J130),"")</f>
        <v>113</v>
      </c>
      <c r="B130" s="193" t="s">
        <v>416</v>
      </c>
      <c r="C130" s="189" t="s">
        <v>365</v>
      </c>
      <c r="D130" s="192" t="s">
        <v>232</v>
      </c>
      <c r="E130" s="195">
        <v>81.64</v>
      </c>
      <c r="F130" s="189"/>
      <c r="G130" s="190"/>
      <c r="H130" s="189" t="s">
        <v>1422</v>
      </c>
      <c r="J130" s="170" t="s">
        <v>1420</v>
      </c>
      <c r="T130" s="188"/>
      <c r="U130" s="187"/>
    </row>
    <row r="131" spans="1:21" customFormat="1" ht="22.5" x14ac:dyDescent="0.25">
      <c r="A131" s="194">
        <f>IF(J131&lt;&gt;"",COUNTA(J$1:J131),"")</f>
        <v>114</v>
      </c>
      <c r="B131" s="193" t="s">
        <v>417</v>
      </c>
      <c r="C131" s="189" t="s">
        <v>337</v>
      </c>
      <c r="D131" s="192" t="s">
        <v>62</v>
      </c>
      <c r="E131" s="195">
        <v>4.34</v>
      </c>
      <c r="F131" s="189"/>
      <c r="G131" s="190"/>
      <c r="H131" s="189" t="s">
        <v>1569</v>
      </c>
      <c r="J131" s="170" t="s">
        <v>1420</v>
      </c>
      <c r="T131" s="188"/>
      <c r="U131" s="187"/>
    </row>
    <row r="132" spans="1:21" customFormat="1" ht="15" x14ac:dyDescent="0.25">
      <c r="A132" s="194">
        <f>IF(J132&lt;&gt;"",COUNTA(J$1:J132),"")</f>
        <v>115</v>
      </c>
      <c r="B132" s="193" t="s">
        <v>418</v>
      </c>
      <c r="C132" s="189" t="s">
        <v>231</v>
      </c>
      <c r="D132" s="192" t="s">
        <v>232</v>
      </c>
      <c r="E132" s="199">
        <v>-477.4</v>
      </c>
      <c r="F132" s="189"/>
      <c r="G132" s="190"/>
      <c r="H132" s="189" t="s">
        <v>1422</v>
      </c>
      <c r="J132" s="170" t="s">
        <v>1420</v>
      </c>
      <c r="T132" s="188"/>
      <c r="U132" s="187"/>
    </row>
    <row r="133" spans="1:21" customFormat="1" ht="15" x14ac:dyDescent="0.25">
      <c r="A133" s="194">
        <f>IF(J133&lt;&gt;"",COUNTA(J$1:J133),"")</f>
        <v>116</v>
      </c>
      <c r="B133" s="193" t="s">
        <v>419</v>
      </c>
      <c r="C133" s="189" t="s">
        <v>341</v>
      </c>
      <c r="D133" s="192" t="s">
        <v>232</v>
      </c>
      <c r="E133" s="195">
        <v>434.24</v>
      </c>
      <c r="F133" s="189"/>
      <c r="G133" s="190"/>
      <c r="H133" s="189" t="s">
        <v>1422</v>
      </c>
      <c r="J133" s="170" t="s">
        <v>1420</v>
      </c>
      <c r="T133" s="188"/>
      <c r="U133" s="187"/>
    </row>
    <row r="134" spans="1:21" customFormat="1" ht="56.25" x14ac:dyDescent="0.25">
      <c r="A134" s="194">
        <f>IF(J134&lt;&gt;"",COUNTA(J$1:J134),"")</f>
        <v>117</v>
      </c>
      <c r="B134" s="193" t="s">
        <v>420</v>
      </c>
      <c r="C134" s="189" t="s">
        <v>289</v>
      </c>
      <c r="D134" s="192" t="s">
        <v>62</v>
      </c>
      <c r="E134" s="200">
        <v>0.16782</v>
      </c>
      <c r="F134" s="189"/>
      <c r="G134" s="190"/>
      <c r="H134" s="189" t="s">
        <v>1568</v>
      </c>
      <c r="J134" s="170" t="s">
        <v>1420</v>
      </c>
      <c r="T134" s="188"/>
      <c r="U134" s="187"/>
    </row>
    <row r="135" spans="1:21" customFormat="1" ht="22.5" x14ac:dyDescent="0.25">
      <c r="A135" s="194">
        <f>IF(J135&lt;&gt;"",COUNTA(J$1:J135),"")</f>
        <v>118</v>
      </c>
      <c r="B135" s="193" t="s">
        <v>422</v>
      </c>
      <c r="C135" s="189" t="s">
        <v>292</v>
      </c>
      <c r="D135" s="192" t="s">
        <v>293</v>
      </c>
      <c r="E135" s="195">
        <v>167.82</v>
      </c>
      <c r="F135" s="189"/>
      <c r="G135" s="190"/>
      <c r="H135" s="189" t="s">
        <v>1422</v>
      </c>
      <c r="J135" s="170" t="s">
        <v>1420</v>
      </c>
      <c r="T135" s="188"/>
      <c r="U135" s="187"/>
    </row>
    <row r="136" spans="1:21" customFormat="1" ht="45" x14ac:dyDescent="0.25">
      <c r="A136" s="194">
        <f>IF(J136&lt;&gt;"",COUNTA(J$1:J136),"")</f>
        <v>119</v>
      </c>
      <c r="B136" s="193" t="s">
        <v>423</v>
      </c>
      <c r="C136" s="189" t="s">
        <v>424</v>
      </c>
      <c r="D136" s="192" t="s">
        <v>62</v>
      </c>
      <c r="E136" s="195">
        <v>11.55</v>
      </c>
      <c r="F136" s="189"/>
      <c r="G136" s="190"/>
      <c r="H136" s="189" t="s">
        <v>1567</v>
      </c>
      <c r="J136" s="170" t="s">
        <v>1420</v>
      </c>
      <c r="T136" s="188"/>
      <c r="U136" s="187"/>
    </row>
    <row r="137" spans="1:21" customFormat="1" ht="22.5" x14ac:dyDescent="0.25">
      <c r="A137" s="194">
        <f>IF(J137&lt;&gt;"",COUNTA(J$1:J137),"")</f>
        <v>120</v>
      </c>
      <c r="B137" s="193" t="s">
        <v>425</v>
      </c>
      <c r="C137" s="189" t="s">
        <v>427</v>
      </c>
      <c r="D137" s="192" t="s">
        <v>152</v>
      </c>
      <c r="E137" s="195">
        <v>-6.58</v>
      </c>
      <c r="F137" s="189"/>
      <c r="G137" s="190"/>
      <c r="H137" s="189" t="s">
        <v>1422</v>
      </c>
      <c r="J137" s="170" t="s">
        <v>1420</v>
      </c>
      <c r="T137" s="188"/>
      <c r="U137" s="187"/>
    </row>
    <row r="138" spans="1:21" customFormat="1" ht="22.5" x14ac:dyDescent="0.25">
      <c r="A138" s="194">
        <f>IF(J138&lt;&gt;"",COUNTA(J$1:J138),"")</f>
        <v>121</v>
      </c>
      <c r="B138" s="193" t="s">
        <v>428</v>
      </c>
      <c r="C138" s="189" t="s">
        <v>429</v>
      </c>
      <c r="D138" s="192" t="s">
        <v>311</v>
      </c>
      <c r="E138" s="195">
        <v>167.82</v>
      </c>
      <c r="F138" s="189"/>
      <c r="G138" s="190"/>
      <c r="H138" s="189" t="s">
        <v>1422</v>
      </c>
      <c r="J138" s="170" t="s">
        <v>1420</v>
      </c>
      <c r="T138" s="188"/>
      <c r="U138" s="187"/>
    </row>
    <row r="139" spans="1:21" customFormat="1" ht="67.5" x14ac:dyDescent="0.25">
      <c r="A139" s="194">
        <f>IF(J139&lt;&gt;"",COUNTA(J$1:J139),"")</f>
        <v>122</v>
      </c>
      <c r="B139" s="193" t="s">
        <v>430</v>
      </c>
      <c r="C139" s="189" t="s">
        <v>277</v>
      </c>
      <c r="D139" s="192" t="s">
        <v>62</v>
      </c>
      <c r="E139" s="191">
        <v>1.7909999999999999</v>
      </c>
      <c r="F139" s="189"/>
      <c r="G139" s="190"/>
      <c r="H139" s="189" t="s">
        <v>1566</v>
      </c>
      <c r="J139" s="170" t="s">
        <v>1420</v>
      </c>
      <c r="T139" s="188"/>
      <c r="U139" s="187"/>
    </row>
    <row r="140" spans="1:21" customFormat="1" ht="15" x14ac:dyDescent="0.25">
      <c r="A140" s="194">
        <f>IF(J140&lt;&gt;"",COUNTA(J$1:J140),"")</f>
        <v>123</v>
      </c>
      <c r="B140" s="193" t="s">
        <v>432</v>
      </c>
      <c r="C140" s="189" t="s">
        <v>280</v>
      </c>
      <c r="D140" s="192" t="s">
        <v>281</v>
      </c>
      <c r="E140" s="195">
        <v>33.56</v>
      </c>
      <c r="F140" s="189"/>
      <c r="G140" s="190"/>
      <c r="H140" s="189" t="s">
        <v>1422</v>
      </c>
      <c r="J140" s="170" t="s">
        <v>1420</v>
      </c>
      <c r="T140" s="188"/>
      <c r="U140" s="187"/>
    </row>
    <row r="141" spans="1:21" customFormat="1" ht="15" x14ac:dyDescent="0.25">
      <c r="A141" s="198" t="s">
        <v>433</v>
      </c>
      <c r="B141" s="198"/>
      <c r="C141" s="198"/>
      <c r="D141" s="198"/>
      <c r="E141" s="198"/>
      <c r="F141" s="198"/>
      <c r="G141" s="198"/>
      <c r="H141" s="198"/>
      <c r="T141" s="188"/>
      <c r="U141" s="187" t="s">
        <v>433</v>
      </c>
    </row>
    <row r="142" spans="1:21" customFormat="1" ht="22.5" x14ac:dyDescent="0.25">
      <c r="A142" s="194">
        <f>IF(J142&lt;&gt;"",COUNTA(J$1:J142),"")</f>
        <v>124</v>
      </c>
      <c r="B142" s="193" t="s">
        <v>434</v>
      </c>
      <c r="C142" s="189" t="s">
        <v>239</v>
      </c>
      <c r="D142" s="192" t="s">
        <v>62</v>
      </c>
      <c r="E142" s="191">
        <v>1.5840000000000001</v>
      </c>
      <c r="F142" s="189"/>
      <c r="G142" s="190"/>
      <c r="H142" s="189" t="s">
        <v>1565</v>
      </c>
      <c r="J142" s="170" t="s">
        <v>1420</v>
      </c>
      <c r="T142" s="188"/>
      <c r="U142" s="187"/>
    </row>
    <row r="143" spans="1:21" customFormat="1" ht="22.5" x14ac:dyDescent="0.25">
      <c r="A143" s="194">
        <f>IF(J143&lt;&gt;"",COUNTA(J$1:J143),"")</f>
        <v>125</v>
      </c>
      <c r="B143" s="193" t="s">
        <v>436</v>
      </c>
      <c r="C143" s="189" t="s">
        <v>438</v>
      </c>
      <c r="D143" s="192" t="s">
        <v>106</v>
      </c>
      <c r="E143" s="200">
        <v>2.4235199999999999</v>
      </c>
      <c r="F143" s="189"/>
      <c r="G143" s="190"/>
      <c r="H143" s="189" t="s">
        <v>1422</v>
      </c>
      <c r="J143" s="170" t="s">
        <v>1420</v>
      </c>
      <c r="T143" s="188"/>
      <c r="U143" s="187"/>
    </row>
    <row r="144" spans="1:21" customFormat="1" ht="15" x14ac:dyDescent="0.25">
      <c r="A144" s="194">
        <f>IF(J144&lt;&gt;"",COUNTA(J$1:J144),"")</f>
        <v>126</v>
      </c>
      <c r="B144" s="193" t="s">
        <v>439</v>
      </c>
      <c r="C144" s="189" t="s">
        <v>440</v>
      </c>
      <c r="D144" s="192" t="s">
        <v>106</v>
      </c>
      <c r="E144" s="199">
        <v>36.299999999999997</v>
      </c>
      <c r="F144" s="189"/>
      <c r="G144" s="190"/>
      <c r="H144" s="189" t="s">
        <v>1422</v>
      </c>
      <c r="J144" s="170" t="s">
        <v>1420</v>
      </c>
      <c r="T144" s="188"/>
      <c r="U144" s="187"/>
    </row>
    <row r="145" spans="1:21" customFormat="1" ht="22.5" x14ac:dyDescent="0.25">
      <c r="A145" s="194">
        <f>IF(J145&lt;&gt;"",COUNTA(J$1:J145),"")</f>
        <v>127</v>
      </c>
      <c r="B145" s="193" t="s">
        <v>441</v>
      </c>
      <c r="C145" s="189" t="s">
        <v>443</v>
      </c>
      <c r="D145" s="192" t="s">
        <v>444</v>
      </c>
      <c r="E145" s="195">
        <v>897.34</v>
      </c>
      <c r="F145" s="189"/>
      <c r="G145" s="190"/>
      <c r="H145" s="189" t="s">
        <v>1564</v>
      </c>
      <c r="J145" s="170" t="s">
        <v>1420</v>
      </c>
      <c r="T145" s="188"/>
      <c r="U145" s="187"/>
    </row>
    <row r="146" spans="1:21" customFormat="1" ht="15" x14ac:dyDescent="0.25">
      <c r="A146" s="194">
        <f>IF(J146&lt;&gt;"",COUNTA(J$1:J146),"")</f>
        <v>128</v>
      </c>
      <c r="B146" s="193" t="s">
        <v>450</v>
      </c>
      <c r="C146" s="189" t="s">
        <v>451</v>
      </c>
      <c r="D146" s="192" t="s">
        <v>106</v>
      </c>
      <c r="E146" s="195">
        <v>448.67</v>
      </c>
      <c r="F146" s="189"/>
      <c r="G146" s="190"/>
      <c r="H146" s="189" t="s">
        <v>1422</v>
      </c>
      <c r="J146" s="170" t="s">
        <v>1420</v>
      </c>
      <c r="T146" s="188"/>
      <c r="U146" s="187"/>
    </row>
    <row r="147" spans="1:21" customFormat="1" ht="45" x14ac:dyDescent="0.25">
      <c r="A147" s="194">
        <f>IF(J147&lt;&gt;"",COUNTA(J$1:J147),"")</f>
        <v>129</v>
      </c>
      <c r="B147" s="193" t="s">
        <v>452</v>
      </c>
      <c r="C147" s="189" t="s">
        <v>453</v>
      </c>
      <c r="D147" s="192" t="s">
        <v>138</v>
      </c>
      <c r="E147" s="195">
        <v>1.32</v>
      </c>
      <c r="F147" s="189"/>
      <c r="G147" s="190"/>
      <c r="H147" s="189" t="s">
        <v>1559</v>
      </c>
      <c r="J147" s="170" t="s">
        <v>1420</v>
      </c>
      <c r="T147" s="188"/>
      <c r="U147" s="187"/>
    </row>
    <row r="148" spans="1:21" customFormat="1" ht="15" x14ac:dyDescent="0.25">
      <c r="A148" s="194">
        <f>IF(J148&lt;&gt;"",COUNTA(J$1:J148),"")</f>
        <v>130</v>
      </c>
      <c r="B148" s="193" t="s">
        <v>455</v>
      </c>
      <c r="C148" s="189" t="s">
        <v>301</v>
      </c>
      <c r="D148" s="192" t="s">
        <v>232</v>
      </c>
      <c r="E148" s="199">
        <v>22141.3</v>
      </c>
      <c r="F148" s="189"/>
      <c r="G148" s="190"/>
      <c r="H148" s="189" t="s">
        <v>1422</v>
      </c>
      <c r="J148" s="170" t="s">
        <v>1420</v>
      </c>
      <c r="T148" s="188"/>
      <c r="U148" s="187"/>
    </row>
    <row r="149" spans="1:21" customFormat="1" ht="15" x14ac:dyDescent="0.25">
      <c r="A149" s="198" t="s">
        <v>456</v>
      </c>
      <c r="B149" s="198"/>
      <c r="C149" s="198"/>
      <c r="D149" s="198"/>
      <c r="E149" s="198"/>
      <c r="F149" s="198"/>
      <c r="G149" s="198"/>
      <c r="H149" s="198"/>
      <c r="T149" s="188"/>
      <c r="U149" s="187" t="s">
        <v>456</v>
      </c>
    </row>
    <row r="150" spans="1:21" customFormat="1" ht="22.5" x14ac:dyDescent="0.25">
      <c r="A150" s="194">
        <f>IF(J150&lt;&gt;"",COUNTA(J$1:J150),"")</f>
        <v>131</v>
      </c>
      <c r="B150" s="193" t="s">
        <v>457</v>
      </c>
      <c r="C150" s="189" t="s">
        <v>239</v>
      </c>
      <c r="D150" s="192" t="s">
        <v>62</v>
      </c>
      <c r="E150" s="197">
        <v>1.0385</v>
      </c>
      <c r="F150" s="189"/>
      <c r="G150" s="190"/>
      <c r="H150" s="189" t="s">
        <v>1563</v>
      </c>
      <c r="J150" s="170" t="s">
        <v>1420</v>
      </c>
      <c r="T150" s="188"/>
      <c r="U150" s="187"/>
    </row>
    <row r="151" spans="1:21" customFormat="1" ht="15" x14ac:dyDescent="0.25">
      <c r="A151" s="194">
        <f>IF(J151&lt;&gt;"",COUNTA(J$1:J151),"")</f>
        <v>132</v>
      </c>
      <c r="B151" s="193" t="s">
        <v>459</v>
      </c>
      <c r="C151" s="189" t="s">
        <v>440</v>
      </c>
      <c r="D151" s="192" t="s">
        <v>106</v>
      </c>
      <c r="E151" s="195">
        <v>4.18</v>
      </c>
      <c r="F151" s="189"/>
      <c r="G151" s="190"/>
      <c r="H151" s="189" t="s">
        <v>1422</v>
      </c>
      <c r="J151" s="170" t="s">
        <v>1420</v>
      </c>
      <c r="T151" s="188"/>
      <c r="U151" s="187"/>
    </row>
    <row r="152" spans="1:21" customFormat="1" ht="22.5" x14ac:dyDescent="0.25">
      <c r="A152" s="194">
        <f>IF(J152&lt;&gt;"",COUNTA(J$1:J152),"")</f>
        <v>133</v>
      </c>
      <c r="B152" s="193" t="s">
        <v>460</v>
      </c>
      <c r="C152" s="189" t="s">
        <v>443</v>
      </c>
      <c r="D152" s="192" t="s">
        <v>444</v>
      </c>
      <c r="E152" s="195">
        <v>33.659999999999997</v>
      </c>
      <c r="F152" s="189"/>
      <c r="G152" s="190"/>
      <c r="H152" s="189" t="s">
        <v>1562</v>
      </c>
      <c r="J152" s="170" t="s">
        <v>1420</v>
      </c>
      <c r="T152" s="188"/>
      <c r="U152" s="187"/>
    </row>
    <row r="153" spans="1:21" customFormat="1" ht="15" x14ac:dyDescent="0.25">
      <c r="A153" s="194">
        <f>IF(J153&lt;&gt;"",COUNTA(J$1:J153),"")</f>
        <v>134</v>
      </c>
      <c r="B153" s="193" t="s">
        <v>462</v>
      </c>
      <c r="C153" s="189" t="s">
        <v>451</v>
      </c>
      <c r="D153" s="192" t="s">
        <v>106</v>
      </c>
      <c r="E153" s="195">
        <v>60.24</v>
      </c>
      <c r="F153" s="189"/>
      <c r="G153" s="190"/>
      <c r="H153" s="189" t="s">
        <v>1422</v>
      </c>
      <c r="J153" s="170" t="s">
        <v>1420</v>
      </c>
      <c r="T153" s="188"/>
      <c r="U153" s="187"/>
    </row>
    <row r="154" spans="1:21" customFormat="1" ht="45" x14ac:dyDescent="0.25">
      <c r="A154" s="194">
        <f>IF(J154&lt;&gt;"",COUNTA(J$1:J154),"")</f>
        <v>135</v>
      </c>
      <c r="B154" s="193" t="s">
        <v>463</v>
      </c>
      <c r="C154" s="189" t="s">
        <v>453</v>
      </c>
      <c r="D154" s="192" t="s">
        <v>138</v>
      </c>
      <c r="E154" s="195">
        <v>1.32</v>
      </c>
      <c r="F154" s="189"/>
      <c r="G154" s="190"/>
      <c r="H154" s="189" t="s">
        <v>1559</v>
      </c>
      <c r="J154" s="170" t="s">
        <v>1420</v>
      </c>
      <c r="T154" s="188"/>
      <c r="U154" s="187"/>
    </row>
    <row r="155" spans="1:21" customFormat="1" ht="15" x14ac:dyDescent="0.25">
      <c r="A155" s="194">
        <f>IF(J155&lt;&gt;"",COUNTA(J$1:J155),"")</f>
        <v>136</v>
      </c>
      <c r="B155" s="193" t="s">
        <v>464</v>
      </c>
      <c r="C155" s="189" t="s">
        <v>301</v>
      </c>
      <c r="D155" s="192" t="s">
        <v>232</v>
      </c>
      <c r="E155" s="195">
        <v>60.24</v>
      </c>
      <c r="F155" s="189"/>
      <c r="G155" s="190"/>
      <c r="H155" s="189" t="s">
        <v>1422</v>
      </c>
      <c r="J155" s="170" t="s">
        <v>1420</v>
      </c>
      <c r="T155" s="188"/>
      <c r="U155" s="187"/>
    </row>
    <row r="156" spans="1:21" customFormat="1" ht="15" x14ac:dyDescent="0.25">
      <c r="A156" s="198" t="s">
        <v>465</v>
      </c>
      <c r="B156" s="198"/>
      <c r="C156" s="198"/>
      <c r="D156" s="198"/>
      <c r="E156" s="198"/>
      <c r="F156" s="198"/>
      <c r="G156" s="198"/>
      <c r="H156" s="198"/>
      <c r="T156" s="188"/>
      <c r="U156" s="187" t="s">
        <v>465</v>
      </c>
    </row>
    <row r="157" spans="1:21" customFormat="1" ht="22.5" x14ac:dyDescent="0.25">
      <c r="A157" s="194">
        <f>IF(J157&lt;&gt;"",COUNTA(J$1:J157),"")</f>
        <v>137</v>
      </c>
      <c r="B157" s="193" t="s">
        <v>466</v>
      </c>
      <c r="C157" s="189" t="s">
        <v>239</v>
      </c>
      <c r="D157" s="192" t="s">
        <v>62</v>
      </c>
      <c r="E157" s="191">
        <v>2.4E-2</v>
      </c>
      <c r="F157" s="189"/>
      <c r="G157" s="190"/>
      <c r="H157" s="189" t="s">
        <v>1561</v>
      </c>
      <c r="J157" s="170" t="s">
        <v>1420</v>
      </c>
      <c r="T157" s="188"/>
      <c r="U157" s="187"/>
    </row>
    <row r="158" spans="1:21" customFormat="1" ht="22.5" x14ac:dyDescent="0.25">
      <c r="A158" s="194">
        <f>IF(J158&lt;&gt;"",COUNTA(J$1:J158),"")</f>
        <v>138</v>
      </c>
      <c r="B158" s="193" t="s">
        <v>468</v>
      </c>
      <c r="C158" s="189" t="s">
        <v>438</v>
      </c>
      <c r="D158" s="192" t="s">
        <v>106</v>
      </c>
      <c r="E158" s="200">
        <v>2.4235199999999999</v>
      </c>
      <c r="F158" s="189"/>
      <c r="G158" s="190"/>
      <c r="H158" s="189" t="s">
        <v>1422</v>
      </c>
      <c r="J158" s="170" t="s">
        <v>1420</v>
      </c>
      <c r="T158" s="188"/>
      <c r="U158" s="187"/>
    </row>
    <row r="159" spans="1:21" customFormat="1" ht="15" x14ac:dyDescent="0.25">
      <c r="A159" s="194">
        <f>IF(J159&lt;&gt;"",COUNTA(J$1:J159),"")</f>
        <v>139</v>
      </c>
      <c r="B159" s="193" t="s">
        <v>469</v>
      </c>
      <c r="C159" s="189" t="s">
        <v>440</v>
      </c>
      <c r="D159" s="192" t="s">
        <v>106</v>
      </c>
      <c r="E159" s="195">
        <v>0.12</v>
      </c>
      <c r="F159" s="189"/>
      <c r="G159" s="190"/>
      <c r="H159" s="189" t="s">
        <v>1422</v>
      </c>
      <c r="J159" s="170" t="s">
        <v>1420</v>
      </c>
      <c r="T159" s="188"/>
      <c r="U159" s="187"/>
    </row>
    <row r="160" spans="1:21" customFormat="1" ht="22.5" x14ac:dyDescent="0.25">
      <c r="A160" s="194">
        <f>IF(J160&lt;&gt;"",COUNTA(J$1:J160),"")</f>
        <v>140</v>
      </c>
      <c r="B160" s="193" t="s">
        <v>470</v>
      </c>
      <c r="C160" s="189" t="s">
        <v>443</v>
      </c>
      <c r="D160" s="192" t="s">
        <v>444</v>
      </c>
      <c r="E160" s="191">
        <v>5.3150000000000004</v>
      </c>
      <c r="F160" s="189"/>
      <c r="G160" s="190"/>
      <c r="H160" s="189" t="s">
        <v>1560</v>
      </c>
      <c r="J160" s="170" t="s">
        <v>1420</v>
      </c>
      <c r="T160" s="188"/>
      <c r="U160" s="187"/>
    </row>
    <row r="161" spans="1:21" customFormat="1" ht="15" x14ac:dyDescent="0.25">
      <c r="A161" s="194">
        <f>IF(J161&lt;&gt;"",COUNTA(J$1:J161),"")</f>
        <v>141</v>
      </c>
      <c r="B161" s="193" t="s">
        <v>472</v>
      </c>
      <c r="C161" s="189" t="s">
        <v>451</v>
      </c>
      <c r="D161" s="192" t="s">
        <v>106</v>
      </c>
      <c r="E161" s="195">
        <v>74.37</v>
      </c>
      <c r="F161" s="189"/>
      <c r="G161" s="190"/>
      <c r="H161" s="189" t="s">
        <v>1422</v>
      </c>
      <c r="J161" s="170" t="s">
        <v>1420</v>
      </c>
      <c r="T161" s="188"/>
      <c r="U161" s="187"/>
    </row>
    <row r="162" spans="1:21" customFormat="1" ht="45" x14ac:dyDescent="0.25">
      <c r="A162" s="194">
        <f>IF(J162&lt;&gt;"",COUNTA(J$1:J162),"")</f>
        <v>142</v>
      </c>
      <c r="B162" s="193" t="s">
        <v>473</v>
      </c>
      <c r="C162" s="189" t="s">
        <v>453</v>
      </c>
      <c r="D162" s="192" t="s">
        <v>138</v>
      </c>
      <c r="E162" s="195">
        <v>1.32</v>
      </c>
      <c r="F162" s="189"/>
      <c r="G162" s="190"/>
      <c r="H162" s="189" t="s">
        <v>1559</v>
      </c>
      <c r="J162" s="170" t="s">
        <v>1420</v>
      </c>
      <c r="T162" s="188"/>
      <c r="U162" s="187"/>
    </row>
    <row r="163" spans="1:21" customFormat="1" ht="15" x14ac:dyDescent="0.25">
      <c r="A163" s="194">
        <f>IF(J163&lt;&gt;"",COUNTA(J$1:J163),"")</f>
        <v>143</v>
      </c>
      <c r="B163" s="193" t="s">
        <v>474</v>
      </c>
      <c r="C163" s="189" t="s">
        <v>301</v>
      </c>
      <c r="D163" s="192" t="s">
        <v>232</v>
      </c>
      <c r="E163" s="195">
        <v>60.24</v>
      </c>
      <c r="F163" s="189"/>
      <c r="G163" s="190"/>
      <c r="H163" s="189" t="s">
        <v>1422</v>
      </c>
      <c r="J163" s="170" t="s">
        <v>1420</v>
      </c>
      <c r="T163" s="188"/>
      <c r="U163" s="187"/>
    </row>
    <row r="164" spans="1:21" customFormat="1" ht="15" x14ac:dyDescent="0.25">
      <c r="A164" s="198" t="s">
        <v>475</v>
      </c>
      <c r="B164" s="198"/>
      <c r="C164" s="198"/>
      <c r="D164" s="198"/>
      <c r="E164" s="198"/>
      <c r="F164" s="198"/>
      <c r="G164" s="198"/>
      <c r="H164" s="198"/>
      <c r="T164" s="188"/>
      <c r="U164" s="187" t="s">
        <v>475</v>
      </c>
    </row>
    <row r="165" spans="1:21" customFormat="1" ht="22.5" x14ac:dyDescent="0.25">
      <c r="A165" s="194">
        <f>IF(J165&lt;&gt;"",COUNTA(J$1:J165),"")</f>
        <v>144</v>
      </c>
      <c r="B165" s="193" t="s">
        <v>476</v>
      </c>
      <c r="C165" s="189" t="s">
        <v>239</v>
      </c>
      <c r="D165" s="192" t="s">
        <v>62</v>
      </c>
      <c r="E165" s="191">
        <v>6.8949999999999996</v>
      </c>
      <c r="F165" s="189"/>
      <c r="G165" s="190"/>
      <c r="H165" s="189" t="s">
        <v>1558</v>
      </c>
      <c r="J165" s="170" t="s">
        <v>1420</v>
      </c>
      <c r="T165" s="188"/>
      <c r="U165" s="187"/>
    </row>
    <row r="166" spans="1:21" customFormat="1" ht="45" x14ac:dyDescent="0.25">
      <c r="A166" s="194">
        <f>IF(J166&lt;&gt;"",COUNTA(J$1:J166),"")</f>
        <v>145</v>
      </c>
      <c r="B166" s="193" t="s">
        <v>478</v>
      </c>
      <c r="C166" s="189" t="s">
        <v>324</v>
      </c>
      <c r="D166" s="192" t="s">
        <v>62</v>
      </c>
      <c r="E166" s="191">
        <v>-6.8949999999999996</v>
      </c>
      <c r="F166" s="189"/>
      <c r="G166" s="190"/>
      <c r="H166" s="189" t="s">
        <v>1422</v>
      </c>
      <c r="J166" s="170" t="s">
        <v>1420</v>
      </c>
      <c r="T166" s="188"/>
      <c r="U166" s="187"/>
    </row>
    <row r="167" spans="1:21" customFormat="1" ht="15" x14ac:dyDescent="0.25">
      <c r="A167" s="194">
        <f>IF(J167&lt;&gt;"",COUNTA(J$1:J167),"")</f>
        <v>146</v>
      </c>
      <c r="B167" s="193" t="s">
        <v>479</v>
      </c>
      <c r="C167" s="189" t="s">
        <v>327</v>
      </c>
      <c r="D167" s="192" t="s">
        <v>106</v>
      </c>
      <c r="E167" s="191">
        <v>6.8949999999999996</v>
      </c>
      <c r="F167" s="189"/>
      <c r="G167" s="190"/>
      <c r="H167" s="189" t="s">
        <v>1557</v>
      </c>
      <c r="J167" s="170" t="s">
        <v>1420</v>
      </c>
      <c r="T167" s="188"/>
      <c r="U167" s="187"/>
    </row>
    <row r="168" spans="1:21" customFormat="1" ht="56.25" x14ac:dyDescent="0.25">
      <c r="A168" s="194">
        <f>IF(J168&lt;&gt;"",COUNTA(J$1:J168),"")</f>
        <v>147</v>
      </c>
      <c r="B168" s="193" t="s">
        <v>1556</v>
      </c>
      <c r="C168" s="189" t="s">
        <v>289</v>
      </c>
      <c r="D168" s="192" t="s">
        <v>62</v>
      </c>
      <c r="E168" s="196">
        <v>0</v>
      </c>
      <c r="F168" s="189"/>
      <c r="G168" s="190"/>
      <c r="H168" s="189" t="s">
        <v>1422</v>
      </c>
      <c r="J168" s="170" t="s">
        <v>1420</v>
      </c>
      <c r="T168" s="188"/>
      <c r="U168" s="187"/>
    </row>
    <row r="169" spans="1:21" customFormat="1" ht="22.5" x14ac:dyDescent="0.25">
      <c r="A169" s="194">
        <f>IF(J169&lt;&gt;"",COUNTA(J$1:J169),"")</f>
        <v>148</v>
      </c>
      <c r="B169" s="193" t="s">
        <v>481</v>
      </c>
      <c r="C169" s="189" t="s">
        <v>292</v>
      </c>
      <c r="D169" s="192" t="s">
        <v>293</v>
      </c>
      <c r="E169" s="195">
        <v>259.52</v>
      </c>
      <c r="F169" s="189"/>
      <c r="G169" s="190"/>
      <c r="H169" s="189" t="s">
        <v>1422</v>
      </c>
      <c r="J169" s="170" t="s">
        <v>1420</v>
      </c>
      <c r="T169" s="188"/>
      <c r="U169" s="187"/>
    </row>
    <row r="170" spans="1:21" customFormat="1" ht="90" x14ac:dyDescent="0.25">
      <c r="A170" s="194">
        <f>IF(J170&lt;&gt;"",COUNTA(J$1:J170),"")</f>
        <v>149</v>
      </c>
      <c r="B170" s="193" t="s">
        <v>482</v>
      </c>
      <c r="C170" s="189" t="s">
        <v>235</v>
      </c>
      <c r="D170" s="192" t="s">
        <v>62</v>
      </c>
      <c r="E170" s="197">
        <v>0.48749999999999999</v>
      </c>
      <c r="F170" s="189"/>
      <c r="G170" s="190"/>
      <c r="H170" s="189" t="s">
        <v>1555</v>
      </c>
      <c r="J170" s="170" t="s">
        <v>1420</v>
      </c>
      <c r="T170" s="188"/>
      <c r="U170" s="187"/>
    </row>
    <row r="171" spans="1:21" customFormat="1" ht="22.5" x14ac:dyDescent="0.25">
      <c r="A171" s="194">
        <f>IF(J171&lt;&gt;"",COUNTA(J$1:J171),"")</f>
        <v>150</v>
      </c>
      <c r="B171" s="193" t="s">
        <v>484</v>
      </c>
      <c r="C171" s="189" t="s">
        <v>335</v>
      </c>
      <c r="D171" s="192" t="s">
        <v>281</v>
      </c>
      <c r="E171" s="195">
        <v>9.75</v>
      </c>
      <c r="F171" s="189"/>
      <c r="G171" s="190"/>
      <c r="H171" s="189" t="s">
        <v>1422</v>
      </c>
      <c r="J171" s="170" t="s">
        <v>1420</v>
      </c>
      <c r="T171" s="188"/>
      <c r="U171" s="187"/>
    </row>
    <row r="172" spans="1:21" customFormat="1" ht="45" x14ac:dyDescent="0.25">
      <c r="A172" s="194">
        <f>IF(J172&lt;&gt;"",COUNTA(J$1:J172),"")</f>
        <v>151</v>
      </c>
      <c r="B172" s="193" t="s">
        <v>485</v>
      </c>
      <c r="C172" s="189" t="s">
        <v>296</v>
      </c>
      <c r="D172" s="192" t="s">
        <v>138</v>
      </c>
      <c r="E172" s="191">
        <v>2.5950000000000002</v>
      </c>
      <c r="F172" s="189"/>
      <c r="G172" s="190"/>
      <c r="H172" s="189" t="s">
        <v>1554</v>
      </c>
      <c r="J172" s="170" t="s">
        <v>1420</v>
      </c>
      <c r="T172" s="188"/>
      <c r="U172" s="187"/>
    </row>
    <row r="173" spans="1:21" customFormat="1" ht="22.5" x14ac:dyDescent="0.25">
      <c r="A173" s="194">
        <f>IF(J173&lt;&gt;"",COUNTA(J$1:J173),"")</f>
        <v>152</v>
      </c>
      <c r="B173" s="193" t="s">
        <v>487</v>
      </c>
      <c r="C173" s="189" t="s">
        <v>354</v>
      </c>
      <c r="D173" s="192" t="s">
        <v>232</v>
      </c>
      <c r="E173" s="195">
        <v>170.02</v>
      </c>
      <c r="F173" s="189"/>
      <c r="G173" s="190"/>
      <c r="H173" s="189" t="s">
        <v>1422</v>
      </c>
      <c r="J173" s="170" t="s">
        <v>1420</v>
      </c>
      <c r="T173" s="188"/>
      <c r="U173" s="187"/>
    </row>
    <row r="174" spans="1:21" customFormat="1" ht="22.5" x14ac:dyDescent="0.25">
      <c r="A174" s="194">
        <f>IF(J174&lt;&gt;"",COUNTA(J$1:J174),"")</f>
        <v>153</v>
      </c>
      <c r="B174" s="193" t="s">
        <v>488</v>
      </c>
      <c r="C174" s="189" t="s">
        <v>356</v>
      </c>
      <c r="D174" s="192" t="s">
        <v>232</v>
      </c>
      <c r="E174" s="195">
        <v>228.17</v>
      </c>
      <c r="F174" s="189"/>
      <c r="G174" s="190"/>
      <c r="H174" s="189" t="s">
        <v>1422</v>
      </c>
      <c r="J174" s="170" t="s">
        <v>1420</v>
      </c>
      <c r="T174" s="188"/>
      <c r="U174" s="187"/>
    </row>
    <row r="175" spans="1:21" customFormat="1" ht="22.5" x14ac:dyDescent="0.25">
      <c r="A175" s="194">
        <f>IF(J175&lt;&gt;"",COUNTA(J$1:J175),"")</f>
        <v>154</v>
      </c>
      <c r="B175" s="193" t="s">
        <v>489</v>
      </c>
      <c r="C175" s="189" t="s">
        <v>490</v>
      </c>
      <c r="D175" s="192" t="s">
        <v>138</v>
      </c>
      <c r="E175" s="197">
        <v>2.5667</v>
      </c>
      <c r="F175" s="189"/>
      <c r="G175" s="190"/>
      <c r="H175" s="189" t="s">
        <v>1553</v>
      </c>
      <c r="J175" s="170" t="s">
        <v>1420</v>
      </c>
      <c r="T175" s="188"/>
      <c r="U175" s="187"/>
    </row>
    <row r="176" spans="1:21" customFormat="1" ht="22.5" x14ac:dyDescent="0.25">
      <c r="A176" s="194">
        <f>IF(J176&lt;&gt;"",COUNTA(J$1:J176),"")</f>
        <v>155</v>
      </c>
      <c r="B176" s="193" t="s">
        <v>492</v>
      </c>
      <c r="C176" s="189" t="s">
        <v>493</v>
      </c>
      <c r="D176" s="192" t="s">
        <v>311</v>
      </c>
      <c r="E176" s="195">
        <v>256.67</v>
      </c>
      <c r="F176" s="189"/>
      <c r="G176" s="190"/>
      <c r="H176" s="189" t="s">
        <v>1422</v>
      </c>
      <c r="J176" s="170" t="s">
        <v>1420</v>
      </c>
      <c r="T176" s="188"/>
      <c r="U176" s="187"/>
    </row>
    <row r="177" spans="1:21" customFormat="1" ht="22.5" x14ac:dyDescent="0.25">
      <c r="A177" s="194">
        <f>IF(J177&lt;&gt;"",COUNTA(J$1:J177),"")</f>
        <v>156</v>
      </c>
      <c r="B177" s="193" t="s">
        <v>494</v>
      </c>
      <c r="C177" s="189" t="s">
        <v>317</v>
      </c>
      <c r="D177" s="192" t="s">
        <v>110</v>
      </c>
      <c r="E177" s="196">
        <v>6401</v>
      </c>
      <c r="F177" s="189"/>
      <c r="G177" s="190"/>
      <c r="H177" s="189" t="s">
        <v>1422</v>
      </c>
      <c r="J177" s="170" t="s">
        <v>1420</v>
      </c>
      <c r="T177" s="188"/>
      <c r="U177" s="187"/>
    </row>
    <row r="178" spans="1:21" customFormat="1" ht="22.5" x14ac:dyDescent="0.25">
      <c r="A178" s="194">
        <f>IF(J178&lt;&gt;"",COUNTA(J$1:J178),"")</f>
        <v>157</v>
      </c>
      <c r="B178" s="193" t="s">
        <v>495</v>
      </c>
      <c r="C178" s="189" t="s">
        <v>319</v>
      </c>
      <c r="D178" s="192" t="s">
        <v>110</v>
      </c>
      <c r="E178" s="196">
        <v>6401</v>
      </c>
      <c r="F178" s="189"/>
      <c r="G178" s="190"/>
      <c r="H178" s="189" t="s">
        <v>1422</v>
      </c>
      <c r="J178" s="170" t="s">
        <v>1420</v>
      </c>
      <c r="T178" s="188"/>
      <c r="U178" s="187"/>
    </row>
    <row r="179" spans="1:21" customFormat="1" ht="67.5" x14ac:dyDescent="0.25">
      <c r="A179" s="194">
        <f>IF(J179&lt;&gt;"",COUNTA(J$1:J179),"")</f>
        <v>158</v>
      </c>
      <c r="B179" s="193" t="s">
        <v>496</v>
      </c>
      <c r="C179" s="189" t="s">
        <v>277</v>
      </c>
      <c r="D179" s="192" t="s">
        <v>62</v>
      </c>
      <c r="E179" s="197">
        <v>2.5665</v>
      </c>
      <c r="F179" s="189"/>
      <c r="G179" s="190"/>
      <c r="H179" s="189" t="s">
        <v>1552</v>
      </c>
      <c r="J179" s="170" t="s">
        <v>1420</v>
      </c>
      <c r="T179" s="188"/>
      <c r="U179" s="187"/>
    </row>
    <row r="180" spans="1:21" customFormat="1" ht="15" x14ac:dyDescent="0.25">
      <c r="A180" s="194">
        <f>IF(J180&lt;&gt;"",COUNTA(J$1:J180),"")</f>
        <v>159</v>
      </c>
      <c r="B180" s="193" t="s">
        <v>498</v>
      </c>
      <c r="C180" s="189" t="s">
        <v>280</v>
      </c>
      <c r="D180" s="192" t="s">
        <v>281</v>
      </c>
      <c r="E180" s="195">
        <v>51.33</v>
      </c>
      <c r="F180" s="189"/>
      <c r="G180" s="190"/>
      <c r="H180" s="189" t="s">
        <v>1422</v>
      </c>
      <c r="J180" s="170" t="s">
        <v>1420</v>
      </c>
      <c r="T180" s="188"/>
      <c r="U180" s="187"/>
    </row>
    <row r="181" spans="1:21" customFormat="1" ht="15" x14ac:dyDescent="0.25">
      <c r="A181" s="198" t="s">
        <v>499</v>
      </c>
      <c r="B181" s="198"/>
      <c r="C181" s="198"/>
      <c r="D181" s="198"/>
      <c r="E181" s="198"/>
      <c r="F181" s="198"/>
      <c r="G181" s="198"/>
      <c r="H181" s="198"/>
      <c r="T181" s="188"/>
      <c r="U181" s="187" t="s">
        <v>499</v>
      </c>
    </row>
    <row r="182" spans="1:21" customFormat="1" ht="67.5" x14ac:dyDescent="0.25">
      <c r="A182" s="194">
        <f>IF(J182&lt;&gt;"",COUNTA(J$1:J182),"")</f>
        <v>160</v>
      </c>
      <c r="B182" s="193" t="s">
        <v>500</v>
      </c>
      <c r="C182" s="189" t="s">
        <v>501</v>
      </c>
      <c r="D182" s="192" t="s">
        <v>62</v>
      </c>
      <c r="E182" s="191">
        <v>3.4630000000000001</v>
      </c>
      <c r="F182" s="189"/>
      <c r="G182" s="190"/>
      <c r="H182" s="189" t="s">
        <v>1551</v>
      </c>
      <c r="J182" s="170" t="s">
        <v>1420</v>
      </c>
      <c r="T182" s="188"/>
      <c r="U182" s="187"/>
    </row>
    <row r="183" spans="1:21" customFormat="1" ht="15" x14ac:dyDescent="0.25">
      <c r="A183" s="194">
        <f>IF(J183&lt;&gt;"",COUNTA(J$1:J183),"")</f>
        <v>161</v>
      </c>
      <c r="B183" s="193" t="s">
        <v>503</v>
      </c>
      <c r="C183" s="189" t="s">
        <v>504</v>
      </c>
      <c r="D183" s="192" t="s">
        <v>232</v>
      </c>
      <c r="E183" s="195">
        <v>346.27</v>
      </c>
      <c r="F183" s="189"/>
      <c r="G183" s="190"/>
      <c r="H183" s="189" t="s">
        <v>1550</v>
      </c>
      <c r="J183" s="170" t="s">
        <v>1420</v>
      </c>
      <c r="T183" s="188"/>
      <c r="U183" s="187"/>
    </row>
    <row r="184" spans="1:21" customFormat="1" ht="56.25" x14ac:dyDescent="0.25">
      <c r="A184" s="194">
        <f>IF(J184&lt;&gt;"",COUNTA(J$1:J184),"")</f>
        <v>162</v>
      </c>
      <c r="B184" s="193" t="s">
        <v>506</v>
      </c>
      <c r="C184" s="189" t="s">
        <v>289</v>
      </c>
      <c r="D184" s="192" t="s">
        <v>62</v>
      </c>
      <c r="E184" s="191">
        <v>0.94699999999999995</v>
      </c>
      <c r="F184" s="189"/>
      <c r="G184" s="190"/>
      <c r="H184" s="189" t="s">
        <v>1549</v>
      </c>
      <c r="J184" s="170" t="s">
        <v>1420</v>
      </c>
      <c r="T184" s="188"/>
      <c r="U184" s="187"/>
    </row>
    <row r="185" spans="1:21" customFormat="1" ht="22.5" x14ac:dyDescent="0.25">
      <c r="A185" s="194">
        <f>IF(J185&lt;&gt;"",COUNTA(J$1:J185),"")</f>
        <v>163</v>
      </c>
      <c r="B185" s="193" t="s">
        <v>508</v>
      </c>
      <c r="C185" s="189" t="s">
        <v>292</v>
      </c>
      <c r="D185" s="192" t="s">
        <v>293</v>
      </c>
      <c r="E185" s="195">
        <v>947.04</v>
      </c>
      <c r="F185" s="189"/>
      <c r="G185" s="190"/>
      <c r="H185" s="189" t="s">
        <v>1422</v>
      </c>
      <c r="J185" s="170" t="s">
        <v>1420</v>
      </c>
      <c r="T185" s="188"/>
      <c r="U185" s="187"/>
    </row>
    <row r="186" spans="1:21" customFormat="1" ht="90" x14ac:dyDescent="0.25">
      <c r="A186" s="194">
        <f>IF(J186&lt;&gt;"",COUNTA(J$1:J186),"")</f>
        <v>164</v>
      </c>
      <c r="B186" s="193" t="s">
        <v>509</v>
      </c>
      <c r="C186" s="189" t="s">
        <v>235</v>
      </c>
      <c r="D186" s="192" t="s">
        <v>62</v>
      </c>
      <c r="E186" s="197">
        <v>4.5175000000000001</v>
      </c>
      <c r="F186" s="189"/>
      <c r="G186" s="190"/>
      <c r="H186" s="189" t="s">
        <v>1548</v>
      </c>
      <c r="J186" s="170" t="s">
        <v>1420</v>
      </c>
      <c r="T186" s="188"/>
      <c r="U186" s="187"/>
    </row>
    <row r="187" spans="1:21" customFormat="1" ht="22.5" x14ac:dyDescent="0.25">
      <c r="A187" s="194">
        <f>IF(J187&lt;&gt;"",COUNTA(J$1:J187),"")</f>
        <v>165</v>
      </c>
      <c r="B187" s="193" t="s">
        <v>511</v>
      </c>
      <c r="C187" s="189" t="s">
        <v>335</v>
      </c>
      <c r="D187" s="192" t="s">
        <v>281</v>
      </c>
      <c r="E187" s="195">
        <v>90.35</v>
      </c>
      <c r="F187" s="189"/>
      <c r="G187" s="190"/>
      <c r="H187" s="189" t="s">
        <v>1422</v>
      </c>
      <c r="J187" s="170" t="s">
        <v>1420</v>
      </c>
      <c r="T187" s="188"/>
      <c r="U187" s="187"/>
    </row>
    <row r="188" spans="1:21" customFormat="1" ht="78.75" x14ac:dyDescent="0.25">
      <c r="A188" s="194">
        <f>IF(J188&lt;&gt;"",COUNTA(J$1:J188),"")</f>
        <v>166</v>
      </c>
      <c r="B188" s="193" t="s">
        <v>512</v>
      </c>
      <c r="C188" s="189" t="s">
        <v>513</v>
      </c>
      <c r="D188" s="192" t="s">
        <v>138</v>
      </c>
      <c r="E188" s="197">
        <v>9.4703999999999997</v>
      </c>
      <c r="F188" s="189"/>
      <c r="G188" s="190"/>
      <c r="H188" s="189" t="s">
        <v>1547</v>
      </c>
      <c r="J188" s="170" t="s">
        <v>1420</v>
      </c>
      <c r="T188" s="188"/>
      <c r="U188" s="187"/>
    </row>
    <row r="189" spans="1:21" customFormat="1" ht="22.5" x14ac:dyDescent="0.25">
      <c r="A189" s="194">
        <f>IF(J189&lt;&gt;"",COUNTA(J$1:J189),"")</f>
        <v>167</v>
      </c>
      <c r="B189" s="193" t="s">
        <v>515</v>
      </c>
      <c r="C189" s="189" t="s">
        <v>516</v>
      </c>
      <c r="D189" s="192" t="s">
        <v>232</v>
      </c>
      <c r="E189" s="195">
        <v>1046.6300000000001</v>
      </c>
      <c r="F189" s="189"/>
      <c r="G189" s="190"/>
      <c r="H189" s="189" t="s">
        <v>1422</v>
      </c>
      <c r="J189" s="170" t="s">
        <v>1420</v>
      </c>
      <c r="T189" s="188"/>
      <c r="U189" s="187"/>
    </row>
    <row r="190" spans="1:21" customFormat="1" ht="15" x14ac:dyDescent="0.25">
      <c r="A190" s="194">
        <f>IF(J190&lt;&gt;"",COUNTA(J$1:J190),"")</f>
        <v>168</v>
      </c>
      <c r="B190" s="193" t="s">
        <v>517</v>
      </c>
      <c r="C190" s="189" t="s">
        <v>301</v>
      </c>
      <c r="D190" s="192" t="s">
        <v>232</v>
      </c>
      <c r="E190" s="195">
        <v>1266.6199999999999</v>
      </c>
      <c r="F190" s="189"/>
      <c r="G190" s="190"/>
      <c r="H190" s="189" t="s">
        <v>1422</v>
      </c>
      <c r="J190" s="170" t="s">
        <v>1420</v>
      </c>
      <c r="T190" s="188"/>
      <c r="U190" s="187"/>
    </row>
    <row r="191" spans="1:21" customFormat="1" ht="33.75" x14ac:dyDescent="0.25">
      <c r="A191" s="194">
        <f>IF(J191&lt;&gt;"",COUNTA(J$1:J191),"")</f>
        <v>169</v>
      </c>
      <c r="B191" s="193" t="s">
        <v>518</v>
      </c>
      <c r="C191" s="189" t="s">
        <v>304</v>
      </c>
      <c r="D191" s="192" t="s">
        <v>138</v>
      </c>
      <c r="E191" s="197">
        <v>9.4703999999999997</v>
      </c>
      <c r="F191" s="189"/>
      <c r="G191" s="190"/>
      <c r="H191" s="189" t="s">
        <v>1547</v>
      </c>
      <c r="J191" s="170" t="s">
        <v>1420</v>
      </c>
      <c r="T191" s="188"/>
      <c r="U191" s="187"/>
    </row>
    <row r="192" spans="1:21" customFormat="1" ht="22.5" x14ac:dyDescent="0.25">
      <c r="A192" s="194">
        <f>IF(J192&lt;&gt;"",COUNTA(J$1:J192),"")</f>
        <v>170</v>
      </c>
      <c r="B192" s="193" t="s">
        <v>519</v>
      </c>
      <c r="C192" s="189" t="s">
        <v>308</v>
      </c>
      <c r="D192" s="192" t="s">
        <v>152</v>
      </c>
      <c r="E192" s="203">
        <v>-1.9982544</v>
      </c>
      <c r="F192" s="189"/>
      <c r="G192" s="190"/>
      <c r="H192" s="189" t="s">
        <v>1422</v>
      </c>
      <c r="J192" s="170" t="s">
        <v>1420</v>
      </c>
      <c r="T192" s="188"/>
      <c r="U192" s="187"/>
    </row>
    <row r="193" spans="1:21" customFormat="1" ht="22.5" x14ac:dyDescent="0.25">
      <c r="A193" s="194">
        <f>IF(J193&lt;&gt;"",COUNTA(J$1:J193),"")</f>
        <v>171</v>
      </c>
      <c r="B193" s="193" t="s">
        <v>520</v>
      </c>
      <c r="C193" s="189" t="s">
        <v>521</v>
      </c>
      <c r="D193" s="192" t="s">
        <v>311</v>
      </c>
      <c r="E193" s="195">
        <v>947.04</v>
      </c>
      <c r="F193" s="189"/>
      <c r="G193" s="190"/>
      <c r="H193" s="189" t="s">
        <v>1422</v>
      </c>
      <c r="J193" s="170" t="s">
        <v>1420</v>
      </c>
      <c r="T193" s="188"/>
      <c r="U193" s="187"/>
    </row>
    <row r="194" spans="1:21" customFormat="1" ht="15" x14ac:dyDescent="0.25">
      <c r="A194" s="198" t="s">
        <v>522</v>
      </c>
      <c r="B194" s="198"/>
      <c r="C194" s="198"/>
      <c r="D194" s="198"/>
      <c r="E194" s="198"/>
      <c r="F194" s="198"/>
      <c r="G194" s="198"/>
      <c r="H194" s="198"/>
      <c r="T194" s="188"/>
      <c r="U194" s="187" t="s">
        <v>522</v>
      </c>
    </row>
    <row r="195" spans="1:21" customFormat="1" ht="67.5" x14ac:dyDescent="0.25">
      <c r="A195" s="194">
        <f>IF(J195&lt;&gt;"",COUNTA(J$1:J195),"")</f>
        <v>172</v>
      </c>
      <c r="B195" s="193" t="s">
        <v>523</v>
      </c>
      <c r="C195" s="189" t="s">
        <v>524</v>
      </c>
      <c r="D195" s="192" t="s">
        <v>62</v>
      </c>
      <c r="E195" s="191">
        <v>0.90500000000000003</v>
      </c>
      <c r="F195" s="189"/>
      <c r="G195" s="190"/>
      <c r="H195" s="189" t="s">
        <v>1546</v>
      </c>
      <c r="J195" s="170" t="s">
        <v>1420</v>
      </c>
      <c r="T195" s="188"/>
      <c r="U195" s="187"/>
    </row>
    <row r="196" spans="1:21" customFormat="1" ht="15" x14ac:dyDescent="0.25">
      <c r="A196" s="194">
        <f>IF(J196&lt;&gt;"",COUNTA(J$1:J196),"")</f>
        <v>173</v>
      </c>
      <c r="B196" s="193" t="s">
        <v>526</v>
      </c>
      <c r="C196" s="189" t="s">
        <v>527</v>
      </c>
      <c r="D196" s="192" t="s">
        <v>232</v>
      </c>
      <c r="E196" s="199">
        <v>90.5</v>
      </c>
      <c r="F196" s="189"/>
      <c r="G196" s="190"/>
      <c r="H196" s="189" t="s">
        <v>1545</v>
      </c>
      <c r="J196" s="170" t="s">
        <v>1420</v>
      </c>
      <c r="T196" s="188"/>
      <c r="U196" s="187"/>
    </row>
    <row r="197" spans="1:21" customFormat="1" ht="56.25" x14ac:dyDescent="0.25">
      <c r="A197" s="194">
        <f>IF(J197&lt;&gt;"",COUNTA(J$1:J197),"")</f>
        <v>174</v>
      </c>
      <c r="B197" s="193" t="s">
        <v>529</v>
      </c>
      <c r="C197" s="189" t="s">
        <v>289</v>
      </c>
      <c r="D197" s="192" t="s">
        <v>62</v>
      </c>
      <c r="E197" s="191">
        <v>0.22900000000000001</v>
      </c>
      <c r="F197" s="189"/>
      <c r="G197" s="190"/>
      <c r="H197" s="189" t="s">
        <v>1544</v>
      </c>
      <c r="J197" s="170" t="s">
        <v>1420</v>
      </c>
      <c r="T197" s="188"/>
      <c r="U197" s="187"/>
    </row>
    <row r="198" spans="1:21" customFormat="1" ht="22.5" x14ac:dyDescent="0.25">
      <c r="A198" s="194">
        <f>IF(J198&lt;&gt;"",COUNTA(J$1:J198),"")</f>
        <v>175</v>
      </c>
      <c r="B198" s="193" t="s">
        <v>531</v>
      </c>
      <c r="C198" s="189" t="s">
        <v>292</v>
      </c>
      <c r="D198" s="192" t="s">
        <v>293</v>
      </c>
      <c r="E198" s="195">
        <v>229.24</v>
      </c>
      <c r="F198" s="189"/>
      <c r="G198" s="190"/>
      <c r="H198" s="189" t="s">
        <v>1422</v>
      </c>
      <c r="J198" s="170" t="s">
        <v>1420</v>
      </c>
      <c r="T198" s="188"/>
      <c r="U198" s="187"/>
    </row>
    <row r="199" spans="1:21" customFormat="1" ht="90" x14ac:dyDescent="0.25">
      <c r="A199" s="194">
        <f>IF(J199&lt;&gt;"",COUNTA(J$1:J199),"")</f>
        <v>176</v>
      </c>
      <c r="B199" s="193" t="s">
        <v>532</v>
      </c>
      <c r="C199" s="189" t="s">
        <v>235</v>
      </c>
      <c r="D199" s="192" t="s">
        <v>62</v>
      </c>
      <c r="E199" s="197">
        <v>1.2195</v>
      </c>
      <c r="F199" s="189"/>
      <c r="G199" s="190"/>
      <c r="H199" s="189" t="s">
        <v>1543</v>
      </c>
      <c r="J199" s="170" t="s">
        <v>1420</v>
      </c>
      <c r="T199" s="188"/>
      <c r="U199" s="187"/>
    </row>
    <row r="200" spans="1:21" customFormat="1" ht="22.5" x14ac:dyDescent="0.25">
      <c r="A200" s="194">
        <f>IF(J200&lt;&gt;"",COUNTA(J$1:J200),"")</f>
        <v>177</v>
      </c>
      <c r="B200" s="193" t="s">
        <v>534</v>
      </c>
      <c r="C200" s="189" t="s">
        <v>335</v>
      </c>
      <c r="D200" s="192" t="s">
        <v>281</v>
      </c>
      <c r="E200" s="195">
        <v>24.39</v>
      </c>
      <c r="F200" s="189"/>
      <c r="G200" s="190"/>
      <c r="H200" s="189" t="s">
        <v>1422</v>
      </c>
      <c r="J200" s="170" t="s">
        <v>1420</v>
      </c>
      <c r="T200" s="188"/>
      <c r="U200" s="187"/>
    </row>
    <row r="201" spans="1:21" customFormat="1" ht="45" x14ac:dyDescent="0.25">
      <c r="A201" s="194">
        <f>IF(J201&lt;&gt;"",COUNTA(J$1:J201),"")</f>
        <v>178</v>
      </c>
      <c r="B201" s="193" t="s">
        <v>535</v>
      </c>
      <c r="C201" s="189" t="s">
        <v>296</v>
      </c>
      <c r="D201" s="192" t="s">
        <v>138</v>
      </c>
      <c r="E201" s="191">
        <v>2.294</v>
      </c>
      <c r="F201" s="189"/>
      <c r="G201" s="190"/>
      <c r="H201" s="189" t="s">
        <v>1542</v>
      </c>
      <c r="J201" s="170" t="s">
        <v>1420</v>
      </c>
      <c r="T201" s="188"/>
      <c r="U201" s="187"/>
    </row>
    <row r="202" spans="1:21" customFormat="1" ht="22.5" x14ac:dyDescent="0.25">
      <c r="A202" s="194">
        <f>IF(J202&lt;&gt;"",COUNTA(J$1:J202),"")</f>
        <v>179</v>
      </c>
      <c r="B202" s="193" t="s">
        <v>537</v>
      </c>
      <c r="C202" s="189" t="s">
        <v>516</v>
      </c>
      <c r="D202" s="192" t="s">
        <v>232</v>
      </c>
      <c r="E202" s="195">
        <v>216.63</v>
      </c>
      <c r="F202" s="189"/>
      <c r="G202" s="190"/>
      <c r="H202" s="189" t="s">
        <v>1422</v>
      </c>
      <c r="J202" s="170" t="s">
        <v>1420</v>
      </c>
      <c r="T202" s="188"/>
      <c r="U202" s="187"/>
    </row>
    <row r="203" spans="1:21" customFormat="1" ht="15" x14ac:dyDescent="0.25">
      <c r="A203" s="194">
        <f>IF(J203&lt;&gt;"",COUNTA(J$1:J203),"")</f>
        <v>180</v>
      </c>
      <c r="B203" s="193" t="s">
        <v>538</v>
      </c>
      <c r="C203" s="189" t="s">
        <v>301</v>
      </c>
      <c r="D203" s="192" t="s">
        <v>232</v>
      </c>
      <c r="E203" s="195">
        <v>262.48</v>
      </c>
      <c r="F203" s="189"/>
      <c r="G203" s="190"/>
      <c r="H203" s="189" t="s">
        <v>1422</v>
      </c>
      <c r="J203" s="170" t="s">
        <v>1420</v>
      </c>
      <c r="T203" s="188"/>
      <c r="U203" s="187"/>
    </row>
    <row r="204" spans="1:21" customFormat="1" ht="33.75" x14ac:dyDescent="0.25">
      <c r="A204" s="194">
        <f>IF(J204&lt;&gt;"",COUNTA(J$1:J204),"")</f>
        <v>181</v>
      </c>
      <c r="B204" s="193" t="s">
        <v>539</v>
      </c>
      <c r="C204" s="189" t="s">
        <v>304</v>
      </c>
      <c r="D204" s="192" t="s">
        <v>138</v>
      </c>
      <c r="E204" s="197">
        <v>2.2924000000000002</v>
      </c>
      <c r="F204" s="189"/>
      <c r="G204" s="190"/>
      <c r="H204" s="189" t="s">
        <v>1541</v>
      </c>
      <c r="J204" s="170" t="s">
        <v>1420</v>
      </c>
      <c r="T204" s="188"/>
      <c r="U204" s="187"/>
    </row>
    <row r="205" spans="1:21" customFormat="1" ht="22.5" x14ac:dyDescent="0.25">
      <c r="A205" s="194">
        <f>IF(J205&lt;&gt;"",COUNTA(J$1:J205),"")</f>
        <v>182</v>
      </c>
      <c r="B205" s="193" t="s">
        <v>541</v>
      </c>
      <c r="C205" s="189" t="s">
        <v>308</v>
      </c>
      <c r="D205" s="192" t="s">
        <v>152</v>
      </c>
      <c r="E205" s="203">
        <v>-0.48369640000000003</v>
      </c>
      <c r="F205" s="189"/>
      <c r="G205" s="190"/>
      <c r="H205" s="189" t="s">
        <v>1422</v>
      </c>
      <c r="J205" s="170" t="s">
        <v>1420</v>
      </c>
      <c r="T205" s="188"/>
      <c r="U205" s="187"/>
    </row>
    <row r="206" spans="1:21" customFormat="1" ht="22.5" x14ac:dyDescent="0.25">
      <c r="A206" s="194">
        <f>IF(J206&lt;&gt;"",COUNTA(J$1:J206),"")</f>
        <v>183</v>
      </c>
      <c r="B206" s="193" t="s">
        <v>542</v>
      </c>
      <c r="C206" s="189" t="s">
        <v>521</v>
      </c>
      <c r="D206" s="192" t="s">
        <v>311</v>
      </c>
      <c r="E206" s="195">
        <v>229.24</v>
      </c>
      <c r="F206" s="189"/>
      <c r="G206" s="190"/>
      <c r="H206" s="189" t="s">
        <v>1422</v>
      </c>
      <c r="J206" s="170" t="s">
        <v>1420</v>
      </c>
      <c r="T206" s="188"/>
      <c r="U206" s="187"/>
    </row>
    <row r="207" spans="1:21" customFormat="1" ht="15" x14ac:dyDescent="0.25">
      <c r="A207" s="198" t="s">
        <v>543</v>
      </c>
      <c r="B207" s="198"/>
      <c r="C207" s="198"/>
      <c r="D207" s="198"/>
      <c r="E207" s="198"/>
      <c r="F207" s="198"/>
      <c r="G207" s="198"/>
      <c r="H207" s="198"/>
      <c r="T207" s="188"/>
      <c r="U207" s="187" t="s">
        <v>543</v>
      </c>
    </row>
    <row r="208" spans="1:21" customFormat="1" ht="45" x14ac:dyDescent="0.25">
      <c r="A208" s="194">
        <f>IF(J208&lt;&gt;"",COUNTA(J$1:J208),"")</f>
        <v>184</v>
      </c>
      <c r="B208" s="193" t="s">
        <v>544</v>
      </c>
      <c r="C208" s="189" t="s">
        <v>296</v>
      </c>
      <c r="D208" s="192" t="s">
        <v>138</v>
      </c>
      <c r="E208" s="191">
        <v>1.4890000000000001</v>
      </c>
      <c r="F208" s="189"/>
      <c r="G208" s="190"/>
      <c r="H208" s="189" t="s">
        <v>1540</v>
      </c>
      <c r="J208" s="170" t="s">
        <v>1420</v>
      </c>
      <c r="T208" s="188"/>
      <c r="U208" s="187"/>
    </row>
    <row r="209" spans="1:21" customFormat="1" ht="22.5" x14ac:dyDescent="0.25">
      <c r="A209" s="194">
        <f>IF(J209&lt;&gt;"",COUNTA(J$1:J209),"")</f>
        <v>185</v>
      </c>
      <c r="B209" s="193" t="s">
        <v>546</v>
      </c>
      <c r="C209" s="189" t="s">
        <v>354</v>
      </c>
      <c r="D209" s="192" t="s">
        <v>232</v>
      </c>
      <c r="E209" s="195">
        <v>85.78</v>
      </c>
      <c r="F209" s="189"/>
      <c r="G209" s="190"/>
      <c r="H209" s="189" t="s">
        <v>1422</v>
      </c>
      <c r="J209" s="170" t="s">
        <v>1420</v>
      </c>
      <c r="T209" s="188"/>
      <c r="U209" s="187"/>
    </row>
    <row r="210" spans="1:21" customFormat="1" ht="22.5" x14ac:dyDescent="0.25">
      <c r="A210" s="194">
        <f>IF(J210&lt;&gt;"",COUNTA(J$1:J210),"")</f>
        <v>186</v>
      </c>
      <c r="B210" s="193" t="s">
        <v>547</v>
      </c>
      <c r="C210" s="189" t="s">
        <v>356</v>
      </c>
      <c r="D210" s="192" t="s">
        <v>232</v>
      </c>
      <c r="E210" s="195">
        <v>115.12</v>
      </c>
      <c r="F210" s="189"/>
      <c r="G210" s="190"/>
      <c r="H210" s="189" t="s">
        <v>1422</v>
      </c>
      <c r="J210" s="170" t="s">
        <v>1420</v>
      </c>
      <c r="T210" s="188"/>
      <c r="U210" s="187"/>
    </row>
    <row r="211" spans="1:21" customFormat="1" ht="22.5" x14ac:dyDescent="0.25">
      <c r="A211" s="194">
        <f>IF(J211&lt;&gt;"",COUNTA(J$1:J211),"")</f>
        <v>187</v>
      </c>
      <c r="B211" s="193" t="s">
        <v>548</v>
      </c>
      <c r="C211" s="189" t="s">
        <v>490</v>
      </c>
      <c r="D211" s="192" t="s">
        <v>138</v>
      </c>
      <c r="E211" s="197">
        <v>1.4892000000000001</v>
      </c>
      <c r="F211" s="189"/>
      <c r="G211" s="190"/>
      <c r="H211" s="189" t="s">
        <v>1540</v>
      </c>
      <c r="J211" s="170" t="s">
        <v>1420</v>
      </c>
      <c r="T211" s="188"/>
      <c r="U211" s="187"/>
    </row>
    <row r="212" spans="1:21" customFormat="1" ht="15" x14ac:dyDescent="0.25">
      <c r="A212" s="194">
        <f>IF(J212&lt;&gt;"",COUNTA(J$1:J212),"")</f>
        <v>188</v>
      </c>
      <c r="B212" s="193" t="s">
        <v>549</v>
      </c>
      <c r="C212" s="189" t="s">
        <v>551</v>
      </c>
      <c r="D212" s="192" t="s">
        <v>552</v>
      </c>
      <c r="E212" s="195">
        <v>-74.459999999999994</v>
      </c>
      <c r="F212" s="189"/>
      <c r="G212" s="190"/>
      <c r="H212" s="189" t="s">
        <v>1422</v>
      </c>
      <c r="J212" s="170" t="s">
        <v>1420</v>
      </c>
      <c r="T212" s="188"/>
      <c r="U212" s="187"/>
    </row>
    <row r="213" spans="1:21" customFormat="1" ht="22.5" x14ac:dyDescent="0.25">
      <c r="A213" s="194">
        <f>IF(J213&lt;&gt;"",COUNTA(J$1:J213),"")</f>
        <v>189</v>
      </c>
      <c r="B213" s="193" t="s">
        <v>553</v>
      </c>
      <c r="C213" s="189" t="s">
        <v>493</v>
      </c>
      <c r="D213" s="192" t="s">
        <v>311</v>
      </c>
      <c r="E213" s="195">
        <v>148.91999999999999</v>
      </c>
      <c r="F213" s="189"/>
      <c r="G213" s="190"/>
      <c r="H213" s="189" t="s">
        <v>1422</v>
      </c>
      <c r="J213" s="170" t="s">
        <v>1420</v>
      </c>
      <c r="T213" s="188"/>
      <c r="U213" s="187"/>
    </row>
    <row r="214" spans="1:21" customFormat="1" ht="22.5" x14ac:dyDescent="0.25">
      <c r="A214" s="194">
        <f>IF(J214&lt;&gt;"",COUNTA(J$1:J214),"")</f>
        <v>190</v>
      </c>
      <c r="B214" s="193" t="s">
        <v>554</v>
      </c>
      <c r="C214" s="189" t="s">
        <v>317</v>
      </c>
      <c r="D214" s="192" t="s">
        <v>110</v>
      </c>
      <c r="E214" s="196">
        <v>745</v>
      </c>
      <c r="F214" s="189"/>
      <c r="G214" s="190"/>
      <c r="H214" s="189" t="s">
        <v>1422</v>
      </c>
      <c r="J214" s="170" t="s">
        <v>1420</v>
      </c>
      <c r="T214" s="188"/>
      <c r="U214" s="187"/>
    </row>
    <row r="215" spans="1:21" customFormat="1" ht="22.5" x14ac:dyDescent="0.25">
      <c r="A215" s="194">
        <f>IF(J215&lt;&gt;"",COUNTA(J$1:J215),"")</f>
        <v>191</v>
      </c>
      <c r="B215" s="193" t="s">
        <v>555</v>
      </c>
      <c r="C215" s="189" t="s">
        <v>319</v>
      </c>
      <c r="D215" s="192" t="s">
        <v>110</v>
      </c>
      <c r="E215" s="196">
        <v>745</v>
      </c>
      <c r="F215" s="189"/>
      <c r="G215" s="190"/>
      <c r="H215" s="189" t="s">
        <v>1422</v>
      </c>
      <c r="J215" s="170" t="s">
        <v>1420</v>
      </c>
      <c r="T215" s="188"/>
      <c r="U215" s="187"/>
    </row>
    <row r="216" spans="1:21" customFormat="1" ht="67.5" x14ac:dyDescent="0.25">
      <c r="A216" s="194">
        <f>IF(J216&lt;&gt;"",COUNTA(J$1:J216),"")</f>
        <v>192</v>
      </c>
      <c r="B216" s="193" t="s">
        <v>556</v>
      </c>
      <c r="C216" s="189" t="s">
        <v>277</v>
      </c>
      <c r="D216" s="192" t="s">
        <v>62</v>
      </c>
      <c r="E216" s="191">
        <v>1.4890000000000001</v>
      </c>
      <c r="F216" s="189"/>
      <c r="G216" s="190"/>
      <c r="H216" s="189" t="s">
        <v>1539</v>
      </c>
      <c r="J216" s="170" t="s">
        <v>1420</v>
      </c>
      <c r="T216" s="188"/>
      <c r="U216" s="187"/>
    </row>
    <row r="217" spans="1:21" customFormat="1" ht="15" x14ac:dyDescent="0.25">
      <c r="A217" s="194">
        <f>IF(J217&lt;&gt;"",COUNTA(J$1:J217),"")</f>
        <v>193</v>
      </c>
      <c r="B217" s="193" t="s">
        <v>558</v>
      </c>
      <c r="C217" s="189" t="s">
        <v>280</v>
      </c>
      <c r="D217" s="192" t="s">
        <v>281</v>
      </c>
      <c r="E217" s="195">
        <v>29.78</v>
      </c>
      <c r="F217" s="189"/>
      <c r="G217" s="190"/>
      <c r="H217" s="189" t="s">
        <v>1422</v>
      </c>
      <c r="J217" s="170" t="s">
        <v>1420</v>
      </c>
      <c r="T217" s="188"/>
      <c r="U217" s="187"/>
    </row>
    <row r="218" spans="1:21" customFormat="1" ht="15" x14ac:dyDescent="0.25">
      <c r="A218" s="198" t="s">
        <v>559</v>
      </c>
      <c r="B218" s="198"/>
      <c r="C218" s="198"/>
      <c r="D218" s="198"/>
      <c r="E218" s="198"/>
      <c r="F218" s="198"/>
      <c r="G218" s="198"/>
      <c r="H218" s="198"/>
      <c r="T218" s="188"/>
      <c r="U218" s="187" t="s">
        <v>559</v>
      </c>
    </row>
    <row r="219" spans="1:21" customFormat="1" ht="56.25" x14ac:dyDescent="0.25">
      <c r="A219" s="194">
        <f>IF(J219&lt;&gt;"",COUNTA(J$1:J219),"")</f>
        <v>194</v>
      </c>
      <c r="B219" s="193" t="s">
        <v>560</v>
      </c>
      <c r="C219" s="189" t="s">
        <v>289</v>
      </c>
      <c r="D219" s="192" t="s">
        <v>62</v>
      </c>
      <c r="E219" s="191">
        <v>3.0000000000000001E-3</v>
      </c>
      <c r="F219" s="189"/>
      <c r="G219" s="190"/>
      <c r="H219" s="189" t="s">
        <v>1538</v>
      </c>
      <c r="J219" s="170" t="s">
        <v>1420</v>
      </c>
      <c r="T219" s="188"/>
      <c r="U219" s="187"/>
    </row>
    <row r="220" spans="1:21" customFormat="1" ht="22.5" x14ac:dyDescent="0.25">
      <c r="A220" s="194">
        <f>IF(J220&lt;&gt;"",COUNTA(J$1:J220),"")</f>
        <v>195</v>
      </c>
      <c r="B220" s="193" t="s">
        <v>562</v>
      </c>
      <c r="C220" s="189" t="s">
        <v>292</v>
      </c>
      <c r="D220" s="192" t="s">
        <v>293</v>
      </c>
      <c r="E220" s="199">
        <v>5.2</v>
      </c>
      <c r="F220" s="189"/>
      <c r="G220" s="190"/>
      <c r="H220" s="189" t="s">
        <v>1422</v>
      </c>
      <c r="J220" s="170" t="s">
        <v>1420</v>
      </c>
      <c r="T220" s="188"/>
      <c r="U220" s="187"/>
    </row>
    <row r="221" spans="1:21" customFormat="1" ht="90" x14ac:dyDescent="0.25">
      <c r="A221" s="194">
        <f>IF(J221&lt;&gt;"",COUNTA(J$1:J221),"")</f>
        <v>196</v>
      </c>
      <c r="B221" s="193" t="s">
        <v>563</v>
      </c>
      <c r="C221" s="189" t="s">
        <v>564</v>
      </c>
      <c r="D221" s="192" t="s">
        <v>138</v>
      </c>
      <c r="E221" s="191">
        <v>5.1999999999999998E-2</v>
      </c>
      <c r="F221" s="189"/>
      <c r="G221" s="190"/>
      <c r="H221" s="189" t="s">
        <v>1536</v>
      </c>
      <c r="J221" s="170" t="s">
        <v>1420</v>
      </c>
      <c r="T221" s="188"/>
      <c r="U221" s="187"/>
    </row>
    <row r="222" spans="1:21" customFormat="1" ht="45" x14ac:dyDescent="0.25">
      <c r="A222" s="194">
        <f>IF(J222&lt;&gt;"",COUNTA(J$1:J222),"")</f>
        <v>197</v>
      </c>
      <c r="B222" s="193" t="s">
        <v>566</v>
      </c>
      <c r="C222" s="189" t="s">
        <v>404</v>
      </c>
      <c r="D222" s="192" t="s">
        <v>152</v>
      </c>
      <c r="E222" s="200">
        <v>-8.0000000000000007E-5</v>
      </c>
      <c r="F222" s="189"/>
      <c r="G222" s="190"/>
      <c r="H222" s="189" t="s">
        <v>1422</v>
      </c>
      <c r="J222" s="170" t="s">
        <v>1420</v>
      </c>
      <c r="T222" s="188"/>
      <c r="U222" s="187"/>
    </row>
    <row r="223" spans="1:21" customFormat="1" ht="22.5" x14ac:dyDescent="0.25">
      <c r="A223" s="194">
        <f>IF(J223&lt;&gt;"",COUNTA(J$1:J223),"")</f>
        <v>198</v>
      </c>
      <c r="B223" s="193" t="s">
        <v>567</v>
      </c>
      <c r="C223" s="189" t="s">
        <v>308</v>
      </c>
      <c r="D223" s="192" t="s">
        <v>152</v>
      </c>
      <c r="E223" s="197">
        <v>-1.04E-2</v>
      </c>
      <c r="F223" s="189"/>
      <c r="G223" s="190"/>
      <c r="H223" s="189" t="s">
        <v>1422</v>
      </c>
      <c r="J223" s="170" t="s">
        <v>1420</v>
      </c>
      <c r="T223" s="188"/>
      <c r="U223" s="187"/>
    </row>
    <row r="224" spans="1:21" customFormat="1" ht="33.75" x14ac:dyDescent="0.25">
      <c r="A224" s="194">
        <f>IF(J224&lt;&gt;"",COUNTA(J$1:J224),"")</f>
        <v>199</v>
      </c>
      <c r="B224" s="193" t="s">
        <v>568</v>
      </c>
      <c r="C224" s="189" t="s">
        <v>352</v>
      </c>
      <c r="D224" s="192" t="s">
        <v>152</v>
      </c>
      <c r="E224" s="200">
        <v>-6.8000000000000005E-4</v>
      </c>
      <c r="F224" s="189"/>
      <c r="G224" s="190"/>
      <c r="H224" s="189" t="s">
        <v>1422</v>
      </c>
      <c r="J224" s="170" t="s">
        <v>1420</v>
      </c>
      <c r="T224" s="188"/>
      <c r="U224" s="187"/>
    </row>
    <row r="225" spans="1:21" customFormat="1" ht="33.75" x14ac:dyDescent="0.25">
      <c r="A225" s="194">
        <f>IF(J225&lt;&gt;"",COUNTA(J$1:J225),"")</f>
        <v>200</v>
      </c>
      <c r="B225" s="193" t="s">
        <v>569</v>
      </c>
      <c r="C225" s="189" t="s">
        <v>571</v>
      </c>
      <c r="D225" s="192" t="s">
        <v>572</v>
      </c>
      <c r="E225" s="191">
        <v>-0.34799999999999998</v>
      </c>
      <c r="F225" s="189"/>
      <c r="G225" s="190"/>
      <c r="H225" s="189" t="s">
        <v>1422</v>
      </c>
      <c r="J225" s="170" t="s">
        <v>1420</v>
      </c>
      <c r="T225" s="188"/>
      <c r="U225" s="187"/>
    </row>
    <row r="226" spans="1:21" customFormat="1" ht="22.5" x14ac:dyDescent="0.25">
      <c r="A226" s="194">
        <f>IF(J226&lt;&gt;"",COUNTA(J$1:J226),"")</f>
        <v>201</v>
      </c>
      <c r="B226" s="193" t="s">
        <v>573</v>
      </c>
      <c r="C226" s="189" t="s">
        <v>354</v>
      </c>
      <c r="D226" s="192" t="s">
        <v>106</v>
      </c>
      <c r="E226" s="195">
        <v>2.94</v>
      </c>
      <c r="F226" s="189"/>
      <c r="G226" s="190"/>
      <c r="H226" s="189" t="s">
        <v>1422</v>
      </c>
      <c r="J226" s="170" t="s">
        <v>1420</v>
      </c>
      <c r="T226" s="188"/>
      <c r="U226" s="187"/>
    </row>
    <row r="227" spans="1:21" customFormat="1" ht="15" x14ac:dyDescent="0.25">
      <c r="A227" s="194">
        <f>IF(J227&lt;&gt;"",COUNTA(J$1:J227),"")</f>
        <v>202</v>
      </c>
      <c r="B227" s="193" t="s">
        <v>574</v>
      </c>
      <c r="C227" s="189" t="s">
        <v>575</v>
      </c>
      <c r="D227" s="192" t="s">
        <v>232</v>
      </c>
      <c r="E227" s="195">
        <v>3.91</v>
      </c>
      <c r="F227" s="189"/>
      <c r="G227" s="190"/>
      <c r="H227" s="189" t="s">
        <v>1422</v>
      </c>
      <c r="J227" s="170" t="s">
        <v>1420</v>
      </c>
      <c r="T227" s="188"/>
      <c r="U227" s="187"/>
    </row>
    <row r="228" spans="1:21" customFormat="1" ht="22.5" x14ac:dyDescent="0.25">
      <c r="A228" s="194">
        <f>IF(J228&lt;&gt;"",COUNTA(J$1:J228),"")</f>
        <v>203</v>
      </c>
      <c r="B228" s="193" t="s">
        <v>576</v>
      </c>
      <c r="C228" s="189" t="s">
        <v>577</v>
      </c>
      <c r="D228" s="192" t="s">
        <v>311</v>
      </c>
      <c r="E228" s="199">
        <v>5.2</v>
      </c>
      <c r="F228" s="189"/>
      <c r="G228" s="190"/>
      <c r="H228" s="189" t="s">
        <v>1422</v>
      </c>
      <c r="J228" s="170" t="s">
        <v>1420</v>
      </c>
      <c r="T228" s="188"/>
      <c r="U228" s="187"/>
    </row>
    <row r="229" spans="1:21" customFormat="1" ht="22.5" x14ac:dyDescent="0.25">
      <c r="A229" s="194">
        <f>IF(J229&lt;&gt;"",COUNTA(J$1:J229),"")</f>
        <v>204</v>
      </c>
      <c r="B229" s="193" t="s">
        <v>578</v>
      </c>
      <c r="C229" s="189" t="s">
        <v>579</v>
      </c>
      <c r="D229" s="192" t="s">
        <v>110</v>
      </c>
      <c r="E229" s="196">
        <v>2</v>
      </c>
      <c r="F229" s="189"/>
      <c r="G229" s="190"/>
      <c r="H229" s="189" t="s">
        <v>1422</v>
      </c>
      <c r="J229" s="170" t="s">
        <v>1420</v>
      </c>
      <c r="T229" s="188"/>
      <c r="U229" s="187"/>
    </row>
    <row r="230" spans="1:21" customFormat="1" ht="22.5" x14ac:dyDescent="0.25">
      <c r="A230" s="194">
        <f>IF(J230&lt;&gt;"",COUNTA(J$1:J230),"")</f>
        <v>205</v>
      </c>
      <c r="B230" s="193" t="s">
        <v>580</v>
      </c>
      <c r="C230" s="189" t="s">
        <v>337</v>
      </c>
      <c r="D230" s="192" t="s">
        <v>62</v>
      </c>
      <c r="E230" s="195">
        <v>0.02</v>
      </c>
      <c r="F230" s="189"/>
      <c r="G230" s="190"/>
      <c r="H230" s="189" t="s">
        <v>1537</v>
      </c>
      <c r="J230" s="170" t="s">
        <v>1420</v>
      </c>
      <c r="T230" s="188"/>
      <c r="U230" s="187"/>
    </row>
    <row r="231" spans="1:21" customFormat="1" ht="15" x14ac:dyDescent="0.25">
      <c r="A231" s="194">
        <f>IF(J231&lt;&gt;"",COUNTA(J$1:J231),"")</f>
        <v>206</v>
      </c>
      <c r="B231" s="193" t="s">
        <v>582</v>
      </c>
      <c r="C231" s="189" t="s">
        <v>231</v>
      </c>
      <c r="D231" s="192" t="s">
        <v>232</v>
      </c>
      <c r="E231" s="199">
        <v>-2.2000000000000002</v>
      </c>
      <c r="F231" s="189"/>
      <c r="G231" s="190"/>
      <c r="H231" s="189" t="s">
        <v>1422</v>
      </c>
      <c r="J231" s="170" t="s">
        <v>1420</v>
      </c>
      <c r="T231" s="188"/>
      <c r="U231" s="187"/>
    </row>
    <row r="232" spans="1:21" customFormat="1" ht="15" x14ac:dyDescent="0.25">
      <c r="A232" s="194">
        <f>IF(J232&lt;&gt;"",COUNTA(J$1:J232),"")</f>
        <v>207</v>
      </c>
      <c r="B232" s="193" t="s">
        <v>583</v>
      </c>
      <c r="C232" s="189" t="s">
        <v>341</v>
      </c>
      <c r="D232" s="192" t="s">
        <v>232</v>
      </c>
      <c r="E232" s="195">
        <v>1.72</v>
      </c>
      <c r="F232" s="189"/>
      <c r="G232" s="190"/>
      <c r="H232" s="189" t="s">
        <v>1422</v>
      </c>
      <c r="J232" s="170" t="s">
        <v>1420</v>
      </c>
      <c r="T232" s="188"/>
      <c r="U232" s="187"/>
    </row>
    <row r="233" spans="1:21" customFormat="1" ht="67.5" x14ac:dyDescent="0.25">
      <c r="A233" s="194">
        <f>IF(J233&lt;&gt;"",COUNTA(J$1:J233),"")</f>
        <v>208</v>
      </c>
      <c r="B233" s="193" t="s">
        <v>584</v>
      </c>
      <c r="C233" s="189" t="s">
        <v>277</v>
      </c>
      <c r="D233" s="192" t="s">
        <v>62</v>
      </c>
      <c r="E233" s="191">
        <v>5.1999999999999998E-2</v>
      </c>
      <c r="F233" s="189"/>
      <c r="G233" s="190"/>
      <c r="H233" s="189" t="s">
        <v>1536</v>
      </c>
      <c r="J233" s="170" t="s">
        <v>1420</v>
      </c>
      <c r="T233" s="188"/>
      <c r="U233" s="187"/>
    </row>
    <row r="234" spans="1:21" customFormat="1" ht="15" x14ac:dyDescent="0.25">
      <c r="A234" s="194">
        <f>IF(J234&lt;&gt;"",COUNTA(J$1:J234),"")</f>
        <v>209</v>
      </c>
      <c r="B234" s="193" t="s">
        <v>585</v>
      </c>
      <c r="C234" s="189" t="s">
        <v>280</v>
      </c>
      <c r="D234" s="192" t="s">
        <v>281</v>
      </c>
      <c r="E234" s="195">
        <v>1.04</v>
      </c>
      <c r="F234" s="189"/>
      <c r="G234" s="190"/>
      <c r="H234" s="189" t="s">
        <v>1422</v>
      </c>
      <c r="J234" s="170" t="s">
        <v>1420</v>
      </c>
      <c r="T234" s="188"/>
      <c r="U234" s="187"/>
    </row>
    <row r="235" spans="1:21" customFormat="1" ht="15" x14ac:dyDescent="0.25">
      <c r="A235" s="198" t="s">
        <v>586</v>
      </c>
      <c r="B235" s="198"/>
      <c r="C235" s="198"/>
      <c r="D235" s="198"/>
      <c r="E235" s="198"/>
      <c r="F235" s="198"/>
      <c r="G235" s="198"/>
      <c r="H235" s="198"/>
      <c r="T235" s="188"/>
      <c r="U235" s="187" t="s">
        <v>586</v>
      </c>
    </row>
    <row r="236" spans="1:21" customFormat="1" ht="56.25" x14ac:dyDescent="0.25">
      <c r="A236" s="194">
        <f>IF(J236&lt;&gt;"",COUNTA(J$1:J236),"")</f>
        <v>210</v>
      </c>
      <c r="B236" s="193" t="s">
        <v>587</v>
      </c>
      <c r="C236" s="189" t="s">
        <v>589</v>
      </c>
      <c r="D236" s="192" t="s">
        <v>152</v>
      </c>
      <c r="E236" s="195">
        <v>1.63</v>
      </c>
      <c r="F236" s="189"/>
      <c r="G236" s="190"/>
      <c r="H236" s="189" t="s">
        <v>1535</v>
      </c>
      <c r="J236" s="170" t="s">
        <v>1420</v>
      </c>
      <c r="T236" s="188"/>
      <c r="U236" s="187"/>
    </row>
    <row r="237" spans="1:21" customFormat="1" ht="22.5" x14ac:dyDescent="0.25">
      <c r="A237" s="194">
        <f>IF(J237&lt;&gt;"",COUNTA(J$1:J237),"")</f>
        <v>211</v>
      </c>
      <c r="B237" s="193" t="s">
        <v>595</v>
      </c>
      <c r="C237" s="189" t="s">
        <v>596</v>
      </c>
      <c r="D237" s="192" t="s">
        <v>152</v>
      </c>
      <c r="E237" s="195">
        <v>0.09</v>
      </c>
      <c r="F237" s="189"/>
      <c r="G237" s="190"/>
      <c r="H237" s="189" t="s">
        <v>1422</v>
      </c>
      <c r="J237" s="170" t="s">
        <v>1420</v>
      </c>
      <c r="T237" s="188"/>
      <c r="U237" s="187"/>
    </row>
    <row r="238" spans="1:21" customFormat="1" ht="22.5" x14ac:dyDescent="0.25">
      <c r="A238" s="194">
        <f>IF(J238&lt;&gt;"",COUNTA(J$1:J238),"")</f>
        <v>212</v>
      </c>
      <c r="B238" s="193" t="s">
        <v>597</v>
      </c>
      <c r="C238" s="189" t="s">
        <v>598</v>
      </c>
      <c r="D238" s="192" t="s">
        <v>152</v>
      </c>
      <c r="E238" s="199">
        <v>1.3</v>
      </c>
      <c r="F238" s="189"/>
      <c r="G238" s="190"/>
      <c r="H238" s="189" t="s">
        <v>1422</v>
      </c>
      <c r="J238" s="170" t="s">
        <v>1420</v>
      </c>
      <c r="T238" s="188"/>
      <c r="U238" s="187"/>
    </row>
    <row r="239" spans="1:21" customFormat="1" ht="22.5" x14ac:dyDescent="0.25">
      <c r="A239" s="194">
        <f>IF(J239&lt;&gt;"",COUNTA(J$1:J239),"")</f>
        <v>213</v>
      </c>
      <c r="B239" s="193" t="s">
        <v>599</v>
      </c>
      <c r="C239" s="189" t="s">
        <v>600</v>
      </c>
      <c r="D239" s="192" t="s">
        <v>152</v>
      </c>
      <c r="E239" s="195">
        <v>7.0000000000000007E-2</v>
      </c>
      <c r="F239" s="189"/>
      <c r="G239" s="190"/>
      <c r="H239" s="189" t="s">
        <v>1422</v>
      </c>
      <c r="J239" s="170" t="s">
        <v>1420</v>
      </c>
      <c r="T239" s="188"/>
      <c r="U239" s="187"/>
    </row>
    <row r="240" spans="1:21" customFormat="1" ht="22.5" x14ac:dyDescent="0.25">
      <c r="A240" s="194">
        <f>IF(J240&lt;&gt;"",COUNTA(J$1:J240),"")</f>
        <v>214</v>
      </c>
      <c r="B240" s="193" t="s">
        <v>601</v>
      </c>
      <c r="C240" s="189" t="s">
        <v>602</v>
      </c>
      <c r="D240" s="192" t="s">
        <v>152</v>
      </c>
      <c r="E240" s="195">
        <v>0.17</v>
      </c>
      <c r="F240" s="189"/>
      <c r="G240" s="190"/>
      <c r="H240" s="189" t="s">
        <v>1422</v>
      </c>
      <c r="J240" s="170" t="s">
        <v>1420</v>
      </c>
      <c r="T240" s="188"/>
      <c r="U240" s="187"/>
    </row>
    <row r="241" spans="1:21" customFormat="1" ht="33.75" x14ac:dyDescent="0.25">
      <c r="A241" s="194">
        <f>IF(J241&lt;&gt;"",COUNTA(J$1:J241),"")</f>
        <v>215</v>
      </c>
      <c r="B241" s="193" t="s">
        <v>603</v>
      </c>
      <c r="C241" s="189" t="s">
        <v>605</v>
      </c>
      <c r="D241" s="192" t="s">
        <v>152</v>
      </c>
      <c r="E241" s="195">
        <v>0.88</v>
      </c>
      <c r="F241" s="189"/>
      <c r="G241" s="190"/>
      <c r="H241" s="189" t="s">
        <v>1534</v>
      </c>
      <c r="J241" s="170" t="s">
        <v>1420</v>
      </c>
      <c r="T241" s="188"/>
      <c r="U241" s="187"/>
    </row>
    <row r="242" spans="1:21" customFormat="1" ht="33.75" x14ac:dyDescent="0.25">
      <c r="A242" s="194">
        <f>IF(J242&lt;&gt;"",COUNTA(J$1:J242),"")</f>
        <v>216</v>
      </c>
      <c r="B242" s="193" t="s">
        <v>607</v>
      </c>
      <c r="C242" s="189" t="s">
        <v>608</v>
      </c>
      <c r="D242" s="192" t="s">
        <v>152</v>
      </c>
      <c r="E242" s="199">
        <v>0.3</v>
      </c>
      <c r="F242" s="189"/>
      <c r="G242" s="190"/>
      <c r="H242" s="189" t="s">
        <v>1422</v>
      </c>
      <c r="J242" s="170" t="s">
        <v>1420</v>
      </c>
      <c r="T242" s="188"/>
      <c r="U242" s="187"/>
    </row>
    <row r="243" spans="1:21" customFormat="1" ht="33.75" x14ac:dyDescent="0.25">
      <c r="A243" s="194">
        <f>IF(J243&lt;&gt;"",COUNTA(J$1:J243),"")</f>
        <v>217</v>
      </c>
      <c r="B243" s="193" t="s">
        <v>609</v>
      </c>
      <c r="C243" s="189" t="s">
        <v>610</v>
      </c>
      <c r="D243" s="192" t="s">
        <v>152</v>
      </c>
      <c r="E243" s="195">
        <v>0.44</v>
      </c>
      <c r="F243" s="189"/>
      <c r="G243" s="190"/>
      <c r="H243" s="189" t="s">
        <v>1422</v>
      </c>
      <c r="J243" s="170" t="s">
        <v>1420</v>
      </c>
      <c r="T243" s="188"/>
      <c r="U243" s="187"/>
    </row>
    <row r="244" spans="1:21" customFormat="1" ht="33.75" x14ac:dyDescent="0.25">
      <c r="A244" s="194">
        <f>IF(J244&lt;&gt;"",COUNTA(J$1:J244),"")</f>
        <v>218</v>
      </c>
      <c r="B244" s="193" t="s">
        <v>611</v>
      </c>
      <c r="C244" s="189" t="s">
        <v>612</v>
      </c>
      <c r="D244" s="192" t="s">
        <v>152</v>
      </c>
      <c r="E244" s="195">
        <v>0.03</v>
      </c>
      <c r="F244" s="189"/>
      <c r="G244" s="190"/>
      <c r="H244" s="189" t="s">
        <v>1422</v>
      </c>
      <c r="J244" s="170" t="s">
        <v>1420</v>
      </c>
      <c r="T244" s="188"/>
      <c r="U244" s="187"/>
    </row>
    <row r="245" spans="1:21" customFormat="1" ht="33.75" x14ac:dyDescent="0.25">
      <c r="A245" s="194">
        <f>IF(J245&lt;&gt;"",COUNTA(J$1:J245),"")</f>
        <v>219</v>
      </c>
      <c r="B245" s="193" t="s">
        <v>613</v>
      </c>
      <c r="C245" s="189" t="s">
        <v>614</v>
      </c>
      <c r="D245" s="192" t="s">
        <v>152</v>
      </c>
      <c r="E245" s="195">
        <v>0.11</v>
      </c>
      <c r="F245" s="189"/>
      <c r="G245" s="190"/>
      <c r="H245" s="189" t="s">
        <v>1422</v>
      </c>
      <c r="J245" s="170" t="s">
        <v>1420</v>
      </c>
      <c r="T245" s="188"/>
      <c r="U245" s="187"/>
    </row>
    <row r="246" spans="1:21" customFormat="1" ht="22.5" x14ac:dyDescent="0.25">
      <c r="A246" s="194">
        <f>IF(J246&lt;&gt;"",COUNTA(J$1:J246),"")</f>
        <v>220</v>
      </c>
      <c r="B246" s="193" t="s">
        <v>615</v>
      </c>
      <c r="C246" s="189" t="s">
        <v>616</v>
      </c>
      <c r="D246" s="192" t="s">
        <v>110</v>
      </c>
      <c r="E246" s="196">
        <v>656</v>
      </c>
      <c r="F246" s="189"/>
      <c r="G246" s="190"/>
      <c r="H246" s="189" t="s">
        <v>1422</v>
      </c>
      <c r="J246" s="170" t="s">
        <v>1420</v>
      </c>
      <c r="T246" s="188"/>
      <c r="U246" s="187"/>
    </row>
    <row r="247" spans="1:21" customFormat="1" ht="15" x14ac:dyDescent="0.25">
      <c r="A247" s="194">
        <f>IF(J247&lt;&gt;"",COUNTA(J$1:J247),"")</f>
        <v>221</v>
      </c>
      <c r="B247" s="193" t="s">
        <v>617</v>
      </c>
      <c r="C247" s="189" t="s">
        <v>618</v>
      </c>
      <c r="D247" s="192" t="s">
        <v>110</v>
      </c>
      <c r="E247" s="196">
        <v>112</v>
      </c>
      <c r="F247" s="189"/>
      <c r="G247" s="190"/>
      <c r="H247" s="189" t="s">
        <v>1422</v>
      </c>
      <c r="J247" s="170" t="s">
        <v>1420</v>
      </c>
      <c r="T247" s="188"/>
      <c r="U247" s="187"/>
    </row>
    <row r="248" spans="1:21" customFormat="1" ht="15" x14ac:dyDescent="0.25">
      <c r="A248" s="194">
        <f>IF(J248&lt;&gt;"",COUNTA(J$1:J248),"")</f>
        <v>222</v>
      </c>
      <c r="B248" s="193" t="s">
        <v>619</v>
      </c>
      <c r="C248" s="189" t="s">
        <v>620</v>
      </c>
      <c r="D248" s="192" t="s">
        <v>110</v>
      </c>
      <c r="E248" s="196">
        <v>224</v>
      </c>
      <c r="F248" s="189"/>
      <c r="G248" s="190"/>
      <c r="H248" s="189" t="s">
        <v>1422</v>
      </c>
      <c r="J248" s="170" t="s">
        <v>1420</v>
      </c>
      <c r="T248" s="188"/>
      <c r="U248" s="187"/>
    </row>
    <row r="249" spans="1:21" customFormat="1" ht="15" x14ac:dyDescent="0.25">
      <c r="A249" s="194">
        <f>IF(J249&lt;&gt;"",COUNTA(J$1:J249),"")</f>
        <v>223</v>
      </c>
      <c r="B249" s="193" t="s">
        <v>621</v>
      </c>
      <c r="C249" s="189" t="s">
        <v>622</v>
      </c>
      <c r="D249" s="192" t="s">
        <v>110</v>
      </c>
      <c r="E249" s="196">
        <v>224</v>
      </c>
      <c r="F249" s="189"/>
      <c r="G249" s="190"/>
      <c r="H249" s="189" t="s">
        <v>1422</v>
      </c>
      <c r="J249" s="170" t="s">
        <v>1420</v>
      </c>
      <c r="T249" s="188"/>
      <c r="U249" s="187"/>
    </row>
    <row r="250" spans="1:21" customFormat="1" ht="15" x14ac:dyDescent="0.25">
      <c r="A250" s="194">
        <f>IF(J250&lt;&gt;"",COUNTA(J$1:J250),"")</f>
        <v>224</v>
      </c>
      <c r="B250" s="193" t="s">
        <v>623</v>
      </c>
      <c r="C250" s="189" t="s">
        <v>624</v>
      </c>
      <c r="D250" s="192" t="s">
        <v>110</v>
      </c>
      <c r="E250" s="196">
        <v>14</v>
      </c>
      <c r="F250" s="189"/>
      <c r="G250" s="190"/>
      <c r="H250" s="189" t="s">
        <v>1422</v>
      </c>
      <c r="J250" s="170" t="s">
        <v>1420</v>
      </c>
      <c r="T250" s="188"/>
      <c r="U250" s="187"/>
    </row>
    <row r="251" spans="1:21" customFormat="1" ht="22.5" x14ac:dyDescent="0.25">
      <c r="A251" s="194">
        <f>IF(J251&lt;&gt;"",COUNTA(J$1:J251),"")</f>
        <v>225</v>
      </c>
      <c r="B251" s="193" t="s">
        <v>625</v>
      </c>
      <c r="C251" s="189" t="s">
        <v>626</v>
      </c>
      <c r="D251" s="192" t="s">
        <v>110</v>
      </c>
      <c r="E251" s="196">
        <v>28</v>
      </c>
      <c r="F251" s="189"/>
      <c r="G251" s="190"/>
      <c r="H251" s="189" t="s">
        <v>1422</v>
      </c>
      <c r="J251" s="170" t="s">
        <v>1420</v>
      </c>
      <c r="T251" s="188"/>
      <c r="U251" s="187"/>
    </row>
    <row r="252" spans="1:21" customFormat="1" ht="56.25" x14ac:dyDescent="0.25">
      <c r="A252" s="194">
        <f>IF(J252&lt;&gt;"",COUNTA(J$1:J252),"")</f>
        <v>226</v>
      </c>
      <c r="B252" s="193" t="s">
        <v>627</v>
      </c>
      <c r="C252" s="189" t="s">
        <v>629</v>
      </c>
      <c r="D252" s="192" t="s">
        <v>62</v>
      </c>
      <c r="E252" s="197">
        <v>7.2499999999999995E-2</v>
      </c>
      <c r="F252" s="189"/>
      <c r="G252" s="190"/>
      <c r="H252" s="189" t="s">
        <v>1533</v>
      </c>
      <c r="J252" s="170" t="s">
        <v>1420</v>
      </c>
      <c r="T252" s="188"/>
      <c r="U252" s="187"/>
    </row>
    <row r="253" spans="1:21" customFormat="1" ht="22.5" x14ac:dyDescent="0.25">
      <c r="A253" s="194">
        <f>IF(J253&lt;&gt;"",COUNTA(J$1:J253),"")</f>
        <v>227</v>
      </c>
      <c r="B253" s="193" t="s">
        <v>631</v>
      </c>
      <c r="C253" s="189" t="s">
        <v>633</v>
      </c>
      <c r="D253" s="192" t="s">
        <v>152</v>
      </c>
      <c r="E253" s="203">
        <v>-1.015E-4</v>
      </c>
      <c r="F253" s="189"/>
      <c r="G253" s="190"/>
      <c r="H253" s="189" t="s">
        <v>1422</v>
      </c>
      <c r="J253" s="170" t="s">
        <v>1420</v>
      </c>
      <c r="T253" s="188"/>
      <c r="U253" s="187"/>
    </row>
    <row r="254" spans="1:21" customFormat="1" ht="22.5" x14ac:dyDescent="0.25">
      <c r="A254" s="194">
        <f>IF(J254&lt;&gt;"",COUNTA(J$1:J254),"")</f>
        <v>228</v>
      </c>
      <c r="B254" s="193" t="s">
        <v>634</v>
      </c>
      <c r="C254" s="189" t="s">
        <v>427</v>
      </c>
      <c r="D254" s="192" t="s">
        <v>152</v>
      </c>
      <c r="E254" s="203">
        <v>-1.6674999999999999E-3</v>
      </c>
      <c r="F254" s="189"/>
      <c r="G254" s="190"/>
      <c r="H254" s="189" t="s">
        <v>1422</v>
      </c>
      <c r="J254" s="170" t="s">
        <v>1420</v>
      </c>
      <c r="T254" s="188"/>
      <c r="U254" s="187"/>
    </row>
    <row r="255" spans="1:21" customFormat="1" ht="22.5" x14ac:dyDescent="0.25">
      <c r="A255" s="194">
        <f>IF(J255&lt;&gt;"",COUNTA(J$1:J255),"")</f>
        <v>229</v>
      </c>
      <c r="B255" s="193" t="s">
        <v>635</v>
      </c>
      <c r="C255" s="189" t="s">
        <v>636</v>
      </c>
      <c r="D255" s="192" t="s">
        <v>110</v>
      </c>
      <c r="E255" s="196">
        <v>464</v>
      </c>
      <c r="F255" s="189"/>
      <c r="G255" s="190"/>
      <c r="H255" s="189" t="s">
        <v>1422</v>
      </c>
      <c r="J255" s="170" t="s">
        <v>1420</v>
      </c>
      <c r="T255" s="188"/>
      <c r="U255" s="187"/>
    </row>
    <row r="256" spans="1:21" customFormat="1" ht="15" x14ac:dyDescent="0.25">
      <c r="A256" s="194">
        <f>IF(J256&lt;&gt;"",COUNTA(J$1:J256),"")</f>
        <v>230</v>
      </c>
      <c r="B256" s="193" t="s">
        <v>637</v>
      </c>
      <c r="C256" s="189" t="s">
        <v>638</v>
      </c>
      <c r="D256" s="192" t="s">
        <v>110</v>
      </c>
      <c r="E256" s="196">
        <v>116</v>
      </c>
      <c r="F256" s="189"/>
      <c r="G256" s="190"/>
      <c r="H256" s="189" t="s">
        <v>1422</v>
      </c>
      <c r="J256" s="170" t="s">
        <v>1420</v>
      </c>
      <c r="T256" s="188"/>
      <c r="U256" s="187"/>
    </row>
    <row r="257" spans="1:21" customFormat="1" ht="15" x14ac:dyDescent="0.25">
      <c r="A257" s="194">
        <f>IF(J257&lt;&gt;"",COUNTA(J$1:J257),"")</f>
        <v>231</v>
      </c>
      <c r="B257" s="193" t="s">
        <v>639</v>
      </c>
      <c r="C257" s="189" t="s">
        <v>640</v>
      </c>
      <c r="D257" s="192" t="s">
        <v>110</v>
      </c>
      <c r="E257" s="196">
        <v>28</v>
      </c>
      <c r="F257" s="189"/>
      <c r="G257" s="190"/>
      <c r="H257" s="189" t="s">
        <v>1422</v>
      </c>
      <c r="J257" s="170" t="s">
        <v>1420</v>
      </c>
      <c r="T257" s="188"/>
      <c r="U257" s="187"/>
    </row>
    <row r="258" spans="1:21" customFormat="1" ht="22.5" x14ac:dyDescent="0.25">
      <c r="A258" s="194">
        <f>IF(J258&lt;&gt;"",COUNTA(J$1:J258),"")</f>
        <v>232</v>
      </c>
      <c r="B258" s="193" t="s">
        <v>641</v>
      </c>
      <c r="C258" s="189" t="s">
        <v>643</v>
      </c>
      <c r="D258" s="192" t="s">
        <v>138</v>
      </c>
      <c r="E258" s="195">
        <v>1.75</v>
      </c>
      <c r="F258" s="189"/>
      <c r="G258" s="190"/>
      <c r="H258" s="189" t="s">
        <v>1532</v>
      </c>
      <c r="J258" s="170" t="s">
        <v>1420</v>
      </c>
      <c r="T258" s="188"/>
      <c r="U258" s="187"/>
    </row>
    <row r="259" spans="1:21" customFormat="1" ht="45" x14ac:dyDescent="0.25">
      <c r="A259" s="194">
        <f>IF(J259&lt;&gt;"",COUNTA(J$1:J259),"")</f>
        <v>233</v>
      </c>
      <c r="B259" s="193" t="s">
        <v>649</v>
      </c>
      <c r="C259" s="189" t="s">
        <v>651</v>
      </c>
      <c r="D259" s="192" t="s">
        <v>152</v>
      </c>
      <c r="E259" s="200">
        <v>-0.13125000000000001</v>
      </c>
      <c r="F259" s="189"/>
      <c r="G259" s="190"/>
      <c r="H259" s="189" t="s">
        <v>1422</v>
      </c>
      <c r="J259" s="170" t="s">
        <v>1420</v>
      </c>
      <c r="T259" s="188"/>
      <c r="U259" s="187"/>
    </row>
    <row r="260" spans="1:21" customFormat="1" ht="15" x14ac:dyDescent="0.25">
      <c r="A260" s="194">
        <f>IF(J260&lt;&gt;"",COUNTA(J$1:J260),"")</f>
        <v>234</v>
      </c>
      <c r="B260" s="193" t="s">
        <v>652</v>
      </c>
      <c r="C260" s="189" t="s">
        <v>653</v>
      </c>
      <c r="D260" s="192" t="s">
        <v>281</v>
      </c>
      <c r="E260" s="195">
        <v>210.54</v>
      </c>
      <c r="F260" s="189"/>
      <c r="G260" s="190"/>
      <c r="H260" s="189" t="s">
        <v>1422</v>
      </c>
      <c r="J260" s="170" t="s">
        <v>1420</v>
      </c>
      <c r="T260" s="188"/>
      <c r="U260" s="187"/>
    </row>
    <row r="261" spans="1:21" customFormat="1" ht="15" x14ac:dyDescent="0.25">
      <c r="A261" s="198" t="s">
        <v>654</v>
      </c>
      <c r="B261" s="198"/>
      <c r="C261" s="198"/>
      <c r="D261" s="198"/>
      <c r="E261" s="198"/>
      <c r="F261" s="198"/>
      <c r="G261" s="198"/>
      <c r="H261" s="198"/>
      <c r="T261" s="188"/>
      <c r="U261" s="187" t="s">
        <v>654</v>
      </c>
    </row>
    <row r="262" spans="1:21" customFormat="1" ht="67.5" x14ac:dyDescent="0.25">
      <c r="A262" s="194">
        <f>IF(J262&lt;&gt;"",COUNTA(J$1:J262),"")</f>
        <v>235</v>
      </c>
      <c r="B262" s="193" t="s">
        <v>655</v>
      </c>
      <c r="C262" s="189" t="s">
        <v>656</v>
      </c>
      <c r="D262" s="192" t="s">
        <v>138</v>
      </c>
      <c r="E262" s="197">
        <v>0.1694</v>
      </c>
      <c r="F262" s="189"/>
      <c r="G262" s="190"/>
      <c r="H262" s="189" t="s">
        <v>1531</v>
      </c>
      <c r="J262" s="170" t="s">
        <v>1420</v>
      </c>
      <c r="T262" s="188"/>
      <c r="U262" s="187"/>
    </row>
    <row r="263" spans="1:21" customFormat="1" ht="22.5" x14ac:dyDescent="0.25">
      <c r="A263" s="194">
        <f>IF(J263&lt;&gt;"",COUNTA(J$1:J263),"")</f>
        <v>236</v>
      </c>
      <c r="B263" s="193" t="s">
        <v>658</v>
      </c>
      <c r="C263" s="189" t="s">
        <v>660</v>
      </c>
      <c r="D263" s="192" t="s">
        <v>106</v>
      </c>
      <c r="E263" s="202">
        <v>-8.6393999999999999E-2</v>
      </c>
      <c r="F263" s="189"/>
      <c r="G263" s="190"/>
      <c r="H263" s="189" t="s">
        <v>1422</v>
      </c>
      <c r="J263" s="170" t="s">
        <v>1420</v>
      </c>
      <c r="T263" s="188"/>
      <c r="U263" s="187"/>
    </row>
    <row r="264" spans="1:21" customFormat="1" ht="15" x14ac:dyDescent="0.25">
      <c r="A264" s="194">
        <f>IF(J264&lt;&gt;"",COUNTA(J$1:J264),"")</f>
        <v>237</v>
      </c>
      <c r="B264" s="193" t="s">
        <v>661</v>
      </c>
      <c r="C264" s="189" t="s">
        <v>301</v>
      </c>
      <c r="D264" s="192" t="s">
        <v>232</v>
      </c>
      <c r="E264" s="195">
        <v>12.46</v>
      </c>
      <c r="F264" s="189"/>
      <c r="G264" s="190"/>
      <c r="H264" s="189" t="s">
        <v>1422</v>
      </c>
      <c r="J264" s="170" t="s">
        <v>1420</v>
      </c>
      <c r="T264" s="188"/>
      <c r="U264" s="187"/>
    </row>
    <row r="265" spans="1:21" customFormat="1" ht="15" x14ac:dyDescent="0.25">
      <c r="A265" s="194">
        <f>IF(J265&lt;&gt;"",COUNTA(J$1:J265),"")</f>
        <v>238</v>
      </c>
      <c r="B265" s="193" t="s">
        <v>662</v>
      </c>
      <c r="C265" s="189" t="s">
        <v>663</v>
      </c>
      <c r="D265" s="192" t="s">
        <v>232</v>
      </c>
      <c r="E265" s="195">
        <v>16.940000000000001</v>
      </c>
      <c r="F265" s="189"/>
      <c r="G265" s="190"/>
      <c r="H265" s="189" t="s">
        <v>1422</v>
      </c>
      <c r="J265" s="170" t="s">
        <v>1420</v>
      </c>
      <c r="T265" s="188"/>
      <c r="U265" s="187"/>
    </row>
    <row r="266" spans="1:21" customFormat="1" ht="22.5" x14ac:dyDescent="0.25">
      <c r="A266" s="194">
        <f>IF(J266&lt;&gt;"",COUNTA(J$1:J266),"")</f>
        <v>239</v>
      </c>
      <c r="B266" s="193" t="s">
        <v>664</v>
      </c>
      <c r="C266" s="189" t="s">
        <v>337</v>
      </c>
      <c r="D266" s="192" t="s">
        <v>62</v>
      </c>
      <c r="E266" s="195">
        <v>0.09</v>
      </c>
      <c r="F266" s="189"/>
      <c r="G266" s="190"/>
      <c r="H266" s="189" t="s">
        <v>1530</v>
      </c>
      <c r="J266" s="170" t="s">
        <v>1420</v>
      </c>
      <c r="T266" s="188"/>
      <c r="U266" s="187"/>
    </row>
    <row r="267" spans="1:21" customFormat="1" ht="15" x14ac:dyDescent="0.25">
      <c r="A267" s="194">
        <f>IF(J267&lt;&gt;"",COUNTA(J$1:J267),"")</f>
        <v>240</v>
      </c>
      <c r="B267" s="193" t="s">
        <v>666</v>
      </c>
      <c r="C267" s="189" t="s">
        <v>231</v>
      </c>
      <c r="D267" s="192" t="s">
        <v>232</v>
      </c>
      <c r="E267" s="199">
        <v>-9.9</v>
      </c>
      <c r="F267" s="189"/>
      <c r="G267" s="190"/>
      <c r="H267" s="189" t="s">
        <v>1422</v>
      </c>
      <c r="J267" s="170" t="s">
        <v>1420</v>
      </c>
      <c r="T267" s="188"/>
      <c r="U267" s="187"/>
    </row>
    <row r="268" spans="1:21" customFormat="1" ht="15" x14ac:dyDescent="0.25">
      <c r="A268" s="194">
        <f>IF(J268&lt;&gt;"",COUNTA(J$1:J268),"")</f>
        <v>241</v>
      </c>
      <c r="B268" s="193" t="s">
        <v>667</v>
      </c>
      <c r="C268" s="189" t="s">
        <v>668</v>
      </c>
      <c r="D268" s="192" t="s">
        <v>232</v>
      </c>
      <c r="E268" s="195">
        <v>8.9600000000000009</v>
      </c>
      <c r="F268" s="189"/>
      <c r="G268" s="190"/>
      <c r="H268" s="189" t="s">
        <v>1422</v>
      </c>
      <c r="J268" s="170" t="s">
        <v>1420</v>
      </c>
      <c r="T268" s="188"/>
      <c r="U268" s="187"/>
    </row>
    <row r="269" spans="1:21" customFormat="1" ht="15" x14ac:dyDescent="0.25">
      <c r="A269" s="198" t="s">
        <v>669</v>
      </c>
      <c r="B269" s="198"/>
      <c r="C269" s="198"/>
      <c r="D269" s="198"/>
      <c r="E269" s="198"/>
      <c r="F269" s="198"/>
      <c r="G269" s="198"/>
      <c r="H269" s="198"/>
      <c r="T269" s="188"/>
      <c r="U269" s="187" t="s">
        <v>669</v>
      </c>
    </row>
    <row r="270" spans="1:21" customFormat="1" ht="33.75" x14ac:dyDescent="0.25">
      <c r="A270" s="194">
        <f>IF(J270&lt;&gt;"",COUNTA(J$1:J270),"")</f>
        <v>242</v>
      </c>
      <c r="B270" s="193" t="s">
        <v>670</v>
      </c>
      <c r="C270" s="189" t="s">
        <v>672</v>
      </c>
      <c r="D270" s="192" t="s">
        <v>232</v>
      </c>
      <c r="E270" s="195">
        <v>51.48</v>
      </c>
      <c r="F270" s="189"/>
      <c r="G270" s="190"/>
      <c r="H270" s="189" t="s">
        <v>1529</v>
      </c>
      <c r="J270" s="170" t="s">
        <v>1420</v>
      </c>
      <c r="T270" s="188"/>
      <c r="U270" s="187"/>
    </row>
    <row r="271" spans="1:21" customFormat="1" ht="22.5" x14ac:dyDescent="0.25">
      <c r="A271" s="194">
        <f>IF(J271&lt;&gt;"",COUNTA(J$1:J271),"")</f>
        <v>243</v>
      </c>
      <c r="B271" s="193" t="s">
        <v>674</v>
      </c>
      <c r="C271" s="189" t="s">
        <v>676</v>
      </c>
      <c r="D271" s="192" t="s">
        <v>232</v>
      </c>
      <c r="E271" s="195">
        <v>-51.48</v>
      </c>
      <c r="F271" s="189"/>
      <c r="G271" s="190"/>
      <c r="H271" s="189" t="s">
        <v>1422</v>
      </c>
      <c r="J271" s="170" t="s">
        <v>1420</v>
      </c>
      <c r="T271" s="188"/>
      <c r="U271" s="187"/>
    </row>
    <row r="272" spans="1:21" customFormat="1" ht="33.75" x14ac:dyDescent="0.25">
      <c r="A272" s="194">
        <f>IF(J272&lt;&gt;"",COUNTA(J$1:J272),"")</f>
        <v>244</v>
      </c>
      <c r="B272" s="193" t="s">
        <v>677</v>
      </c>
      <c r="C272" s="189" t="s">
        <v>678</v>
      </c>
      <c r="D272" s="192" t="s">
        <v>110</v>
      </c>
      <c r="E272" s="196">
        <v>22</v>
      </c>
      <c r="F272" s="189"/>
      <c r="G272" s="190"/>
      <c r="H272" s="189" t="s">
        <v>1422</v>
      </c>
      <c r="J272" s="170" t="s">
        <v>1420</v>
      </c>
      <c r="T272" s="188"/>
      <c r="U272" s="187"/>
    </row>
    <row r="273" spans="1:21" customFormat="1" ht="56.25" x14ac:dyDescent="0.25">
      <c r="A273" s="194">
        <f>IF(J273&lt;&gt;"",COUNTA(J$1:J273),"")</f>
        <v>245</v>
      </c>
      <c r="B273" s="193" t="s">
        <v>679</v>
      </c>
      <c r="C273" s="189" t="s">
        <v>289</v>
      </c>
      <c r="D273" s="192" t="s">
        <v>62</v>
      </c>
      <c r="E273" s="191">
        <v>0.14499999999999999</v>
      </c>
      <c r="F273" s="189"/>
      <c r="G273" s="190"/>
      <c r="H273" s="189" t="s">
        <v>1528</v>
      </c>
      <c r="J273" s="170" t="s">
        <v>1420</v>
      </c>
      <c r="T273" s="188"/>
      <c r="U273" s="187"/>
    </row>
    <row r="274" spans="1:21" customFormat="1" ht="45" x14ac:dyDescent="0.25">
      <c r="A274" s="194">
        <f>IF(J274&lt;&gt;"",COUNTA(J$1:J274),"")</f>
        <v>246</v>
      </c>
      <c r="B274" s="193" t="s">
        <v>681</v>
      </c>
      <c r="C274" s="189" t="s">
        <v>683</v>
      </c>
      <c r="D274" s="192" t="s">
        <v>152</v>
      </c>
      <c r="E274" s="200">
        <v>-1.74E-3</v>
      </c>
      <c r="F274" s="189"/>
      <c r="G274" s="190"/>
      <c r="H274" s="189" t="s">
        <v>1422</v>
      </c>
      <c r="J274" s="170" t="s">
        <v>1420</v>
      </c>
      <c r="T274" s="188"/>
      <c r="U274" s="187"/>
    </row>
    <row r="275" spans="1:21" customFormat="1" ht="22.5" x14ac:dyDescent="0.25">
      <c r="A275" s="194">
        <f>IF(J275&lt;&gt;"",COUNTA(J$1:J275),"")</f>
        <v>247</v>
      </c>
      <c r="B275" s="193" t="s">
        <v>684</v>
      </c>
      <c r="C275" s="189" t="s">
        <v>292</v>
      </c>
      <c r="D275" s="192" t="s">
        <v>293</v>
      </c>
      <c r="E275" s="199">
        <v>145.19999999999999</v>
      </c>
      <c r="F275" s="189"/>
      <c r="G275" s="190"/>
      <c r="H275" s="189" t="s">
        <v>1422</v>
      </c>
      <c r="J275" s="170" t="s">
        <v>1420</v>
      </c>
      <c r="T275" s="188"/>
      <c r="U275" s="187"/>
    </row>
    <row r="276" spans="1:21" customFormat="1" ht="15" x14ac:dyDescent="0.25">
      <c r="A276" s="194">
        <f>IF(J276&lt;&gt;"",COUNTA(J$1:J276),"")</f>
        <v>248</v>
      </c>
      <c r="B276" s="193" t="s">
        <v>685</v>
      </c>
      <c r="C276" s="189" t="s">
        <v>686</v>
      </c>
      <c r="D276" s="192" t="s">
        <v>572</v>
      </c>
      <c r="E276" s="195">
        <v>53.49</v>
      </c>
      <c r="F276" s="189"/>
      <c r="G276" s="190"/>
      <c r="H276" s="189" t="s">
        <v>1422</v>
      </c>
      <c r="J276" s="170" t="s">
        <v>1420</v>
      </c>
      <c r="T276" s="188"/>
      <c r="U276" s="187"/>
    </row>
    <row r="277" spans="1:21" customFormat="1" ht="67.5" x14ac:dyDescent="0.25">
      <c r="A277" s="194">
        <f>IF(J277&lt;&gt;"",COUNTA(J$1:J277),"")</f>
        <v>249</v>
      </c>
      <c r="B277" s="193" t="s">
        <v>687</v>
      </c>
      <c r="C277" s="189" t="s">
        <v>688</v>
      </c>
      <c r="D277" s="192" t="s">
        <v>138</v>
      </c>
      <c r="E277" s="195">
        <v>2.2400000000000002</v>
      </c>
      <c r="F277" s="189"/>
      <c r="G277" s="190"/>
      <c r="H277" s="189" t="s">
        <v>1527</v>
      </c>
      <c r="J277" s="170" t="s">
        <v>1420</v>
      </c>
      <c r="T277" s="188"/>
      <c r="U277" s="187"/>
    </row>
    <row r="278" spans="1:21" customFormat="1" ht="22.5" x14ac:dyDescent="0.25">
      <c r="A278" s="194">
        <f>IF(J278&lt;&gt;"",COUNTA(J$1:J278),"")</f>
        <v>250</v>
      </c>
      <c r="B278" s="193" t="s">
        <v>690</v>
      </c>
      <c r="C278" s="189" t="s">
        <v>660</v>
      </c>
      <c r="D278" s="192" t="s">
        <v>106</v>
      </c>
      <c r="E278" s="197">
        <v>-1.1424000000000001</v>
      </c>
      <c r="F278" s="189"/>
      <c r="G278" s="190"/>
      <c r="H278" s="189" t="s">
        <v>1422</v>
      </c>
      <c r="J278" s="170" t="s">
        <v>1420</v>
      </c>
      <c r="T278" s="188"/>
      <c r="U278" s="187"/>
    </row>
    <row r="279" spans="1:21" customFormat="1" ht="15" x14ac:dyDescent="0.25">
      <c r="A279" s="194">
        <f>IF(J279&lt;&gt;"",COUNTA(J$1:J279),"")</f>
        <v>251</v>
      </c>
      <c r="B279" s="193" t="s">
        <v>691</v>
      </c>
      <c r="C279" s="189" t="s">
        <v>299</v>
      </c>
      <c r="D279" s="192" t="s">
        <v>232</v>
      </c>
      <c r="E279" s="195">
        <v>89.58</v>
      </c>
      <c r="F279" s="189"/>
      <c r="G279" s="190"/>
      <c r="H279" s="189" t="s">
        <v>1422</v>
      </c>
      <c r="J279" s="170" t="s">
        <v>1420</v>
      </c>
      <c r="T279" s="188"/>
      <c r="U279" s="187"/>
    </row>
    <row r="280" spans="1:21" customFormat="1" ht="15" x14ac:dyDescent="0.25">
      <c r="A280" s="194">
        <f>IF(J280&lt;&gt;"",COUNTA(J$1:J280),"")</f>
        <v>252</v>
      </c>
      <c r="B280" s="193" t="s">
        <v>692</v>
      </c>
      <c r="C280" s="189" t="s">
        <v>301</v>
      </c>
      <c r="D280" s="192" t="s">
        <v>232</v>
      </c>
      <c r="E280" s="195">
        <v>119.08</v>
      </c>
      <c r="F280" s="189"/>
      <c r="G280" s="190"/>
      <c r="H280" s="189" t="s">
        <v>1422</v>
      </c>
      <c r="J280" s="170" t="s">
        <v>1420</v>
      </c>
      <c r="T280" s="188"/>
      <c r="U280" s="187"/>
    </row>
    <row r="281" spans="1:21" customFormat="1" ht="15" x14ac:dyDescent="0.25">
      <c r="A281" s="194">
        <f>IF(J281&lt;&gt;"",COUNTA(J$1:J281),"")</f>
        <v>253</v>
      </c>
      <c r="B281" s="193" t="s">
        <v>693</v>
      </c>
      <c r="C281" s="189" t="s">
        <v>377</v>
      </c>
      <c r="D281" s="192" t="s">
        <v>138</v>
      </c>
      <c r="E281" s="197">
        <v>1.4608000000000001</v>
      </c>
      <c r="F281" s="189"/>
      <c r="G281" s="190"/>
      <c r="H281" s="189" t="s">
        <v>1526</v>
      </c>
      <c r="J281" s="170" t="s">
        <v>1420</v>
      </c>
      <c r="T281" s="188"/>
      <c r="U281" s="187"/>
    </row>
    <row r="282" spans="1:21" customFormat="1" ht="22.5" x14ac:dyDescent="0.25">
      <c r="A282" s="194">
        <f>IF(J282&lt;&gt;"",COUNTA(J$1:J282),"")</f>
        <v>254</v>
      </c>
      <c r="B282" s="193" t="s">
        <v>695</v>
      </c>
      <c r="C282" s="189" t="s">
        <v>493</v>
      </c>
      <c r="D282" s="192" t="s">
        <v>293</v>
      </c>
      <c r="E282" s="195">
        <v>146.08000000000001</v>
      </c>
      <c r="F282" s="189"/>
      <c r="G282" s="190"/>
      <c r="H282" s="189" t="s">
        <v>1422</v>
      </c>
      <c r="J282" s="170" t="s">
        <v>1420</v>
      </c>
      <c r="T282" s="188"/>
      <c r="U282" s="187"/>
    </row>
    <row r="283" spans="1:21" customFormat="1" ht="22.5" x14ac:dyDescent="0.25">
      <c r="A283" s="194">
        <f>IF(J283&lt;&gt;"",COUNTA(J$1:J283),"")</f>
        <v>255</v>
      </c>
      <c r="B283" s="193" t="s">
        <v>696</v>
      </c>
      <c r="C283" s="189" t="s">
        <v>317</v>
      </c>
      <c r="D283" s="192" t="s">
        <v>110</v>
      </c>
      <c r="E283" s="196">
        <v>730</v>
      </c>
      <c r="F283" s="189"/>
      <c r="G283" s="190"/>
      <c r="H283" s="189" t="s">
        <v>1422</v>
      </c>
      <c r="J283" s="170" t="s">
        <v>1420</v>
      </c>
      <c r="T283" s="188"/>
      <c r="U283" s="187"/>
    </row>
    <row r="284" spans="1:21" customFormat="1" ht="67.5" x14ac:dyDescent="0.25">
      <c r="A284" s="194">
        <f>IF(J284&lt;&gt;"",COUNTA(J$1:J284),"")</f>
        <v>256</v>
      </c>
      <c r="B284" s="193" t="s">
        <v>697</v>
      </c>
      <c r="C284" s="189" t="s">
        <v>277</v>
      </c>
      <c r="D284" s="192" t="s">
        <v>62</v>
      </c>
      <c r="E284" s="197">
        <v>1.4608000000000001</v>
      </c>
      <c r="F284" s="189"/>
      <c r="G284" s="190"/>
      <c r="H284" s="189" t="s">
        <v>1526</v>
      </c>
      <c r="J284" s="170" t="s">
        <v>1420</v>
      </c>
      <c r="T284" s="188"/>
      <c r="U284" s="187"/>
    </row>
    <row r="285" spans="1:21" customFormat="1" ht="15" x14ac:dyDescent="0.25">
      <c r="A285" s="194">
        <f>IF(J285&lt;&gt;"",COUNTA(J$1:J285),"")</f>
        <v>257</v>
      </c>
      <c r="B285" s="193" t="s">
        <v>698</v>
      </c>
      <c r="C285" s="189" t="s">
        <v>280</v>
      </c>
      <c r="D285" s="192" t="s">
        <v>281</v>
      </c>
      <c r="E285" s="195">
        <v>29.22</v>
      </c>
      <c r="F285" s="189"/>
      <c r="G285" s="190"/>
      <c r="H285" s="189" t="s">
        <v>1422</v>
      </c>
      <c r="J285" s="170" t="s">
        <v>1420</v>
      </c>
      <c r="T285" s="188"/>
      <c r="U285" s="187"/>
    </row>
    <row r="286" spans="1:21" customFormat="1" ht="15" x14ac:dyDescent="0.25">
      <c r="A286" s="201" t="s">
        <v>709</v>
      </c>
      <c r="B286" s="201"/>
      <c r="C286" s="201"/>
      <c r="D286" s="201"/>
      <c r="E286" s="201"/>
      <c r="F286" s="201"/>
      <c r="G286" s="201"/>
      <c r="H286" s="201"/>
      <c r="T286" s="188" t="s">
        <v>709</v>
      </c>
      <c r="U286" s="187"/>
    </row>
    <row r="287" spans="1:21" customFormat="1" ht="15" x14ac:dyDescent="0.25">
      <c r="A287" s="198" t="s">
        <v>710</v>
      </c>
      <c r="B287" s="198"/>
      <c r="C287" s="198"/>
      <c r="D287" s="198"/>
      <c r="E287" s="198"/>
      <c r="F287" s="198"/>
      <c r="G287" s="198"/>
      <c r="H287" s="198"/>
      <c r="T287" s="188"/>
      <c r="U287" s="187" t="s">
        <v>710</v>
      </c>
    </row>
    <row r="288" spans="1:21" customFormat="1" ht="56.25" x14ac:dyDescent="0.25">
      <c r="A288" s="194">
        <f>IF(J288&lt;&gt;"",COUNTA(J$1:J288),"")</f>
        <v>258</v>
      </c>
      <c r="B288" s="193" t="s">
        <v>711</v>
      </c>
      <c r="C288" s="189" t="s">
        <v>713</v>
      </c>
      <c r="D288" s="192" t="s">
        <v>62</v>
      </c>
      <c r="E288" s="195">
        <v>1.1499999999999999</v>
      </c>
      <c r="F288" s="189"/>
      <c r="G288" s="190"/>
      <c r="H288" s="189" t="s">
        <v>1525</v>
      </c>
      <c r="J288" s="170" t="s">
        <v>1420</v>
      </c>
      <c r="T288" s="188"/>
      <c r="U288" s="187"/>
    </row>
    <row r="289" spans="1:21" customFormat="1" ht="56.25" x14ac:dyDescent="0.25">
      <c r="A289" s="194">
        <f>IF(J289&lt;&gt;"",COUNTA(J$1:J289),"")</f>
        <v>259</v>
      </c>
      <c r="B289" s="193" t="s">
        <v>719</v>
      </c>
      <c r="C289" s="189" t="s">
        <v>721</v>
      </c>
      <c r="D289" s="192" t="s">
        <v>152</v>
      </c>
      <c r="E289" s="191">
        <v>0.193</v>
      </c>
      <c r="F289" s="189"/>
      <c r="G289" s="190"/>
      <c r="H289" s="189" t="s">
        <v>1422</v>
      </c>
      <c r="J289" s="170" t="s">
        <v>1420</v>
      </c>
      <c r="T289" s="188"/>
      <c r="U289" s="187"/>
    </row>
    <row r="290" spans="1:21" customFormat="1" ht="67.5" x14ac:dyDescent="0.25">
      <c r="A290" s="194">
        <f>IF(J290&lt;&gt;"",COUNTA(J$1:J290),"")</f>
        <v>260</v>
      </c>
      <c r="B290" s="193" t="s">
        <v>722</v>
      </c>
      <c r="C290" s="189" t="s">
        <v>724</v>
      </c>
      <c r="D290" s="192" t="s">
        <v>62</v>
      </c>
      <c r="E290" s="195">
        <v>0.86</v>
      </c>
      <c r="F290" s="189"/>
      <c r="G290" s="190"/>
      <c r="H290" s="189" t="s">
        <v>1524</v>
      </c>
      <c r="J290" s="170" t="s">
        <v>1420</v>
      </c>
      <c r="T290" s="188"/>
      <c r="U290" s="187"/>
    </row>
    <row r="291" spans="1:21" customFormat="1" ht="15" x14ac:dyDescent="0.25">
      <c r="A291" s="198" t="s">
        <v>165</v>
      </c>
      <c r="B291" s="198"/>
      <c r="C291" s="198"/>
      <c r="D291" s="198"/>
      <c r="E291" s="198"/>
      <c r="F291" s="198"/>
      <c r="G291" s="198"/>
      <c r="H291" s="198"/>
      <c r="T291" s="188"/>
      <c r="U291" s="187" t="s">
        <v>165</v>
      </c>
    </row>
    <row r="292" spans="1:21" customFormat="1" ht="56.25" x14ac:dyDescent="0.25">
      <c r="A292" s="194">
        <f>IF(J292&lt;&gt;"",COUNTA(J$1:J292),"")</f>
        <v>261</v>
      </c>
      <c r="B292" s="193" t="s">
        <v>726</v>
      </c>
      <c r="C292" s="189" t="s">
        <v>168</v>
      </c>
      <c r="D292" s="192" t="s">
        <v>169</v>
      </c>
      <c r="E292" s="195">
        <v>2.39</v>
      </c>
      <c r="F292" s="189"/>
      <c r="G292" s="190"/>
      <c r="H292" s="189" t="s">
        <v>1422</v>
      </c>
      <c r="J292" s="170" t="s">
        <v>1420</v>
      </c>
      <c r="T292" s="188"/>
      <c r="U292" s="187"/>
    </row>
    <row r="293" spans="1:21" customFormat="1" ht="45" x14ac:dyDescent="0.25">
      <c r="A293" s="194">
        <f>IF(J293&lt;&gt;"",COUNTA(J$1:J293),"")</f>
        <v>262</v>
      </c>
      <c r="B293" s="193" t="s">
        <v>727</v>
      </c>
      <c r="C293" s="189" t="s">
        <v>173</v>
      </c>
      <c r="D293" s="192" t="s">
        <v>169</v>
      </c>
      <c r="E293" s="195">
        <v>0.66</v>
      </c>
      <c r="F293" s="189"/>
      <c r="G293" s="190"/>
      <c r="H293" s="189" t="s">
        <v>1422</v>
      </c>
      <c r="J293" s="170" t="s">
        <v>1420</v>
      </c>
      <c r="T293" s="188"/>
      <c r="U293" s="187"/>
    </row>
    <row r="294" spans="1:21" customFormat="1" ht="45" x14ac:dyDescent="0.25">
      <c r="A294" s="194">
        <f>IF(J294&lt;&gt;"",COUNTA(J$1:J294),"")</f>
        <v>263</v>
      </c>
      <c r="B294" s="193" t="s">
        <v>728</v>
      </c>
      <c r="C294" s="189" t="s">
        <v>176</v>
      </c>
      <c r="D294" s="192" t="s">
        <v>169</v>
      </c>
      <c r="E294" s="195">
        <v>1.73</v>
      </c>
      <c r="F294" s="189"/>
      <c r="G294" s="190"/>
      <c r="H294" s="189" t="s">
        <v>1422</v>
      </c>
      <c r="J294" s="170" t="s">
        <v>1420</v>
      </c>
      <c r="T294" s="188"/>
      <c r="U294" s="187"/>
    </row>
    <row r="295" spans="1:21" customFormat="1" ht="22.5" x14ac:dyDescent="0.25">
      <c r="A295" s="194">
        <f>IF(J295&lt;&gt;"",COUNTA(J$1:J295),"")</f>
        <v>264</v>
      </c>
      <c r="B295" s="193" t="s">
        <v>1523</v>
      </c>
      <c r="C295" s="189" t="s">
        <v>1446</v>
      </c>
      <c r="D295" s="192" t="s">
        <v>169</v>
      </c>
      <c r="E295" s="196">
        <v>0</v>
      </c>
      <c r="F295" s="189"/>
      <c r="G295" s="190"/>
      <c r="H295" s="189" t="s">
        <v>1422</v>
      </c>
      <c r="J295" s="170" t="s">
        <v>1420</v>
      </c>
      <c r="T295" s="188"/>
      <c r="U295" s="187"/>
    </row>
    <row r="296" spans="1:21" customFormat="1" ht="15" x14ac:dyDescent="0.25">
      <c r="A296" s="198" t="s">
        <v>729</v>
      </c>
      <c r="B296" s="198"/>
      <c r="C296" s="198"/>
      <c r="D296" s="198"/>
      <c r="E296" s="198"/>
      <c r="F296" s="198"/>
      <c r="G296" s="198"/>
      <c r="H296" s="198"/>
      <c r="T296" s="188"/>
      <c r="U296" s="187" t="s">
        <v>729</v>
      </c>
    </row>
    <row r="297" spans="1:21" customFormat="1" ht="56.25" x14ac:dyDescent="0.25">
      <c r="A297" s="194">
        <f>IF(J297&lt;&gt;"",COUNTA(J$1:J297),"")</f>
        <v>265</v>
      </c>
      <c r="B297" s="193" t="s">
        <v>730</v>
      </c>
      <c r="C297" s="189" t="s">
        <v>732</v>
      </c>
      <c r="D297" s="192" t="s">
        <v>152</v>
      </c>
      <c r="E297" s="195">
        <v>3.08</v>
      </c>
      <c r="F297" s="189"/>
      <c r="G297" s="190"/>
      <c r="H297" s="189" t="s">
        <v>1422</v>
      </c>
      <c r="J297" s="170" t="s">
        <v>1420</v>
      </c>
      <c r="T297" s="188"/>
      <c r="U297" s="187"/>
    </row>
    <row r="298" spans="1:21" customFormat="1" ht="45" x14ac:dyDescent="0.25">
      <c r="A298" s="194">
        <f>IF(J298&lt;&gt;"",COUNTA(J$1:J298),"")</f>
        <v>266</v>
      </c>
      <c r="B298" s="193" t="s">
        <v>733</v>
      </c>
      <c r="C298" s="189" t="s">
        <v>735</v>
      </c>
      <c r="D298" s="192" t="s">
        <v>152</v>
      </c>
      <c r="E298" s="195">
        <v>3.08</v>
      </c>
      <c r="F298" s="189"/>
      <c r="G298" s="190"/>
      <c r="H298" s="189" t="s">
        <v>1422</v>
      </c>
      <c r="J298" s="170" t="s">
        <v>1420</v>
      </c>
      <c r="T298" s="188"/>
      <c r="U298" s="187"/>
    </row>
    <row r="299" spans="1:21" customFormat="1" ht="15" x14ac:dyDescent="0.25">
      <c r="A299" s="194">
        <f>IF(J299&lt;&gt;"",COUNTA(J$1:J299),"")</f>
        <v>267</v>
      </c>
      <c r="B299" s="193" t="s">
        <v>736</v>
      </c>
      <c r="C299" s="189" t="s">
        <v>737</v>
      </c>
      <c r="D299" s="192" t="s">
        <v>110</v>
      </c>
      <c r="E299" s="196">
        <v>48</v>
      </c>
      <c r="F299" s="189"/>
      <c r="G299" s="190"/>
      <c r="H299" s="189" t="s">
        <v>1422</v>
      </c>
      <c r="J299" s="170" t="s">
        <v>1420</v>
      </c>
      <c r="T299" s="188"/>
      <c r="U299" s="187"/>
    </row>
    <row r="300" spans="1:21" customFormat="1" ht="22.5" x14ac:dyDescent="0.25">
      <c r="A300" s="194">
        <f>IF(J300&lt;&gt;"",COUNTA(J$1:J300),"")</f>
        <v>268</v>
      </c>
      <c r="B300" s="193" t="s">
        <v>738</v>
      </c>
      <c r="C300" s="189" t="s">
        <v>739</v>
      </c>
      <c r="D300" s="192" t="s">
        <v>740</v>
      </c>
      <c r="E300" s="196">
        <v>288</v>
      </c>
      <c r="F300" s="189"/>
      <c r="G300" s="190"/>
      <c r="H300" s="189" t="s">
        <v>1422</v>
      </c>
      <c r="J300" s="170" t="s">
        <v>1420</v>
      </c>
      <c r="T300" s="188"/>
      <c r="U300" s="187"/>
    </row>
    <row r="301" spans="1:21" customFormat="1" ht="15" x14ac:dyDescent="0.25">
      <c r="A301" s="194">
        <f>IF(J301&lt;&gt;"",COUNTA(J$1:J301),"")</f>
        <v>269</v>
      </c>
      <c r="B301" s="193" t="s">
        <v>741</v>
      </c>
      <c r="C301" s="189" t="s">
        <v>742</v>
      </c>
      <c r="D301" s="192" t="s">
        <v>110</v>
      </c>
      <c r="E301" s="196">
        <v>216</v>
      </c>
      <c r="F301" s="189"/>
      <c r="G301" s="190"/>
      <c r="H301" s="189" t="s">
        <v>1422</v>
      </c>
      <c r="J301" s="170" t="s">
        <v>1420</v>
      </c>
      <c r="T301" s="188"/>
      <c r="U301" s="187"/>
    </row>
    <row r="302" spans="1:21" customFormat="1" ht="15" x14ac:dyDescent="0.25">
      <c r="A302" s="194">
        <f>IF(J302&lt;&gt;"",COUNTA(J$1:J302),"")</f>
        <v>270</v>
      </c>
      <c r="B302" s="193" t="s">
        <v>743</v>
      </c>
      <c r="C302" s="189" t="s">
        <v>744</v>
      </c>
      <c r="D302" s="192" t="s">
        <v>110</v>
      </c>
      <c r="E302" s="196">
        <v>248</v>
      </c>
      <c r="F302" s="189"/>
      <c r="G302" s="190"/>
      <c r="H302" s="189" t="s">
        <v>1422</v>
      </c>
      <c r="J302" s="170" t="s">
        <v>1420</v>
      </c>
      <c r="T302" s="188"/>
      <c r="U302" s="187"/>
    </row>
    <row r="303" spans="1:21" customFormat="1" ht="15" x14ac:dyDescent="0.25">
      <c r="A303" s="194">
        <f>IF(J303&lt;&gt;"",COUNTA(J$1:J303),"")</f>
        <v>271</v>
      </c>
      <c r="B303" s="193" t="s">
        <v>745</v>
      </c>
      <c r="C303" s="189" t="s">
        <v>746</v>
      </c>
      <c r="D303" s="192" t="s">
        <v>110</v>
      </c>
      <c r="E303" s="196">
        <v>624</v>
      </c>
      <c r="F303" s="189"/>
      <c r="G303" s="190"/>
      <c r="H303" s="189" t="s">
        <v>1422</v>
      </c>
      <c r="J303" s="170" t="s">
        <v>1420</v>
      </c>
      <c r="T303" s="188"/>
      <c r="U303" s="187"/>
    </row>
    <row r="304" spans="1:21" customFormat="1" ht="15" x14ac:dyDescent="0.25">
      <c r="A304" s="194">
        <f>IF(J304&lt;&gt;"",COUNTA(J$1:J304),"")</f>
        <v>272</v>
      </c>
      <c r="B304" s="193" t="s">
        <v>747</v>
      </c>
      <c r="C304" s="189" t="s">
        <v>748</v>
      </c>
      <c r="D304" s="192" t="s">
        <v>110</v>
      </c>
      <c r="E304" s="196">
        <v>96</v>
      </c>
      <c r="F304" s="189"/>
      <c r="G304" s="190"/>
      <c r="H304" s="189" t="s">
        <v>1422</v>
      </c>
      <c r="J304" s="170" t="s">
        <v>1420</v>
      </c>
      <c r="T304" s="188"/>
      <c r="U304" s="187"/>
    </row>
    <row r="305" spans="1:21" customFormat="1" ht="15" x14ac:dyDescent="0.25">
      <c r="A305" s="194">
        <f>IF(J305&lt;&gt;"",COUNTA(J$1:J305),"")</f>
        <v>273</v>
      </c>
      <c r="B305" s="193" t="s">
        <v>749</v>
      </c>
      <c r="C305" s="189" t="s">
        <v>750</v>
      </c>
      <c r="D305" s="192" t="s">
        <v>110</v>
      </c>
      <c r="E305" s="196">
        <v>1248</v>
      </c>
      <c r="F305" s="189"/>
      <c r="G305" s="190"/>
      <c r="H305" s="189" t="s">
        <v>1422</v>
      </c>
      <c r="J305" s="170" t="s">
        <v>1420</v>
      </c>
      <c r="T305" s="188"/>
      <c r="U305" s="187"/>
    </row>
    <row r="306" spans="1:21" customFormat="1" ht="15" x14ac:dyDescent="0.25">
      <c r="A306" s="194">
        <f>IF(J306&lt;&gt;"",COUNTA(J$1:J306),"")</f>
        <v>274</v>
      </c>
      <c r="B306" s="193" t="s">
        <v>751</v>
      </c>
      <c r="C306" s="189" t="s">
        <v>752</v>
      </c>
      <c r="D306" s="192" t="s">
        <v>110</v>
      </c>
      <c r="E306" s="196">
        <v>2496</v>
      </c>
      <c r="F306" s="189"/>
      <c r="G306" s="190"/>
      <c r="H306" s="189" t="s">
        <v>1422</v>
      </c>
      <c r="J306" s="170" t="s">
        <v>1420</v>
      </c>
      <c r="T306" s="188"/>
      <c r="U306" s="187"/>
    </row>
    <row r="307" spans="1:21" customFormat="1" ht="15" x14ac:dyDescent="0.25">
      <c r="A307" s="194">
        <f>IF(J307&lt;&gt;"",COUNTA(J$1:J307),"")</f>
        <v>275</v>
      </c>
      <c r="B307" s="193" t="s">
        <v>753</v>
      </c>
      <c r="C307" s="189" t="s">
        <v>754</v>
      </c>
      <c r="D307" s="192" t="s">
        <v>110</v>
      </c>
      <c r="E307" s="196">
        <v>32</v>
      </c>
      <c r="F307" s="189"/>
      <c r="G307" s="190"/>
      <c r="H307" s="189" t="s">
        <v>1422</v>
      </c>
      <c r="J307" s="170" t="s">
        <v>1420</v>
      </c>
      <c r="T307" s="188"/>
      <c r="U307" s="187"/>
    </row>
    <row r="308" spans="1:21" customFormat="1" ht="15" x14ac:dyDescent="0.25">
      <c r="A308" s="194">
        <f>IF(J308&lt;&gt;"",COUNTA(J$1:J308),"")</f>
        <v>276</v>
      </c>
      <c r="B308" s="193" t="s">
        <v>755</v>
      </c>
      <c r="C308" s="189" t="s">
        <v>756</v>
      </c>
      <c r="D308" s="192" t="s">
        <v>110</v>
      </c>
      <c r="E308" s="196">
        <v>16</v>
      </c>
      <c r="F308" s="189"/>
      <c r="G308" s="190"/>
      <c r="H308" s="189" t="s">
        <v>1422</v>
      </c>
      <c r="J308" s="170" t="s">
        <v>1420</v>
      </c>
      <c r="T308" s="188"/>
      <c r="U308" s="187"/>
    </row>
    <row r="309" spans="1:21" customFormat="1" ht="15" x14ac:dyDescent="0.25">
      <c r="A309" s="194">
        <f>IF(J309&lt;&gt;"",COUNTA(J$1:J309),"")</f>
        <v>277</v>
      </c>
      <c r="B309" s="193" t="s">
        <v>757</v>
      </c>
      <c r="C309" s="189" t="s">
        <v>758</v>
      </c>
      <c r="D309" s="192" t="s">
        <v>759</v>
      </c>
      <c r="E309" s="197">
        <v>7.3000000000000001E-3</v>
      </c>
      <c r="F309" s="189"/>
      <c r="G309" s="190"/>
      <c r="H309" s="189" t="s">
        <v>1422</v>
      </c>
      <c r="J309" s="170" t="s">
        <v>1420</v>
      </c>
      <c r="T309" s="188"/>
      <c r="U309" s="187"/>
    </row>
    <row r="310" spans="1:21" customFormat="1" ht="56.25" x14ac:dyDescent="0.25">
      <c r="A310" s="194">
        <f>IF(J310&lt;&gt;"",COUNTA(J$1:J310),"")</f>
        <v>278</v>
      </c>
      <c r="B310" s="193" t="s">
        <v>760</v>
      </c>
      <c r="C310" s="189" t="s">
        <v>762</v>
      </c>
      <c r="D310" s="192" t="s">
        <v>763</v>
      </c>
      <c r="E310" s="195">
        <v>0.48</v>
      </c>
      <c r="F310" s="189"/>
      <c r="G310" s="190"/>
      <c r="H310" s="189" t="s">
        <v>1522</v>
      </c>
      <c r="J310" s="170" t="s">
        <v>1420</v>
      </c>
      <c r="T310" s="188"/>
      <c r="U310" s="187"/>
    </row>
    <row r="311" spans="1:21" customFormat="1" ht="22.5" x14ac:dyDescent="0.25">
      <c r="A311" s="194">
        <f>IF(J311&lt;&gt;"",COUNTA(J$1:J311),"")</f>
        <v>279</v>
      </c>
      <c r="B311" s="193" t="s">
        <v>769</v>
      </c>
      <c r="C311" s="189" t="s">
        <v>771</v>
      </c>
      <c r="D311" s="192" t="s">
        <v>110</v>
      </c>
      <c r="E311" s="196">
        <v>1</v>
      </c>
      <c r="F311" s="189"/>
      <c r="G311" s="190"/>
      <c r="H311" s="189" t="s">
        <v>1521</v>
      </c>
      <c r="J311" s="170" t="s">
        <v>1420</v>
      </c>
      <c r="T311" s="188"/>
      <c r="U311" s="187"/>
    </row>
    <row r="312" spans="1:21" customFormat="1" ht="15" x14ac:dyDescent="0.25">
      <c r="A312" s="198" t="s">
        <v>773</v>
      </c>
      <c r="B312" s="198"/>
      <c r="C312" s="198"/>
      <c r="D312" s="198"/>
      <c r="E312" s="198"/>
      <c r="F312" s="198"/>
      <c r="G312" s="198"/>
      <c r="H312" s="198"/>
      <c r="T312" s="188"/>
      <c r="U312" s="187" t="s">
        <v>773</v>
      </c>
    </row>
    <row r="313" spans="1:21" customFormat="1" ht="45" x14ac:dyDescent="0.25">
      <c r="A313" s="194">
        <f>IF(J313&lt;&gt;"",COUNTA(J$1:J313),"")</f>
        <v>280</v>
      </c>
      <c r="B313" s="193" t="s">
        <v>774</v>
      </c>
      <c r="C313" s="189" t="s">
        <v>776</v>
      </c>
      <c r="D313" s="192" t="s">
        <v>62</v>
      </c>
      <c r="E313" s="191">
        <v>1.353</v>
      </c>
      <c r="F313" s="189"/>
      <c r="G313" s="190"/>
      <c r="H313" s="189" t="s">
        <v>1520</v>
      </c>
      <c r="J313" s="170" t="s">
        <v>1420</v>
      </c>
      <c r="T313" s="188"/>
      <c r="U313" s="187"/>
    </row>
    <row r="314" spans="1:21" customFormat="1" ht="22.5" x14ac:dyDescent="0.25">
      <c r="A314" s="194">
        <f>IF(J314&lt;&gt;"",COUNTA(J$1:J314),"")</f>
        <v>281</v>
      </c>
      <c r="B314" s="193" t="s">
        <v>778</v>
      </c>
      <c r="C314" s="189" t="s">
        <v>780</v>
      </c>
      <c r="D314" s="192" t="s">
        <v>152</v>
      </c>
      <c r="E314" s="191">
        <v>0.36899999999999999</v>
      </c>
      <c r="F314" s="189"/>
      <c r="G314" s="190"/>
      <c r="H314" s="189" t="s">
        <v>1422</v>
      </c>
      <c r="J314" s="170" t="s">
        <v>1420</v>
      </c>
      <c r="T314" s="188"/>
      <c r="U314" s="187"/>
    </row>
    <row r="315" spans="1:21" customFormat="1" ht="33.75" x14ac:dyDescent="0.25">
      <c r="A315" s="194">
        <f>IF(J315&lt;&gt;"",COUNTA(J$1:J315),"")</f>
        <v>282</v>
      </c>
      <c r="B315" s="193" t="s">
        <v>781</v>
      </c>
      <c r="C315" s="189" t="s">
        <v>782</v>
      </c>
      <c r="D315" s="192" t="s">
        <v>110</v>
      </c>
      <c r="E315" s="196">
        <v>16</v>
      </c>
      <c r="F315" s="189"/>
      <c r="G315" s="190"/>
      <c r="H315" s="189" t="s">
        <v>1422</v>
      </c>
      <c r="J315" s="170" t="s">
        <v>1420</v>
      </c>
      <c r="T315" s="188"/>
      <c r="U315" s="187"/>
    </row>
    <row r="316" spans="1:21" customFormat="1" ht="33.75" x14ac:dyDescent="0.25">
      <c r="A316" s="194">
        <f>IF(J316&lt;&gt;"",COUNTA(J$1:J316),"")</f>
        <v>283</v>
      </c>
      <c r="B316" s="193" t="s">
        <v>783</v>
      </c>
      <c r="C316" s="189" t="s">
        <v>784</v>
      </c>
      <c r="D316" s="192" t="s">
        <v>110</v>
      </c>
      <c r="E316" s="196">
        <v>8</v>
      </c>
      <c r="F316" s="189"/>
      <c r="G316" s="190"/>
      <c r="H316" s="189" t="s">
        <v>1422</v>
      </c>
      <c r="J316" s="170" t="s">
        <v>1420</v>
      </c>
      <c r="T316" s="188"/>
      <c r="U316" s="187"/>
    </row>
    <row r="317" spans="1:21" customFormat="1" ht="33.75" x14ac:dyDescent="0.25">
      <c r="A317" s="194">
        <f>IF(J317&lt;&gt;"",COUNTA(J$1:J317),"")</f>
        <v>284</v>
      </c>
      <c r="B317" s="193" t="s">
        <v>785</v>
      </c>
      <c r="C317" s="189" t="s">
        <v>786</v>
      </c>
      <c r="D317" s="192" t="s">
        <v>110</v>
      </c>
      <c r="E317" s="196">
        <v>8</v>
      </c>
      <c r="F317" s="189"/>
      <c r="G317" s="190"/>
      <c r="H317" s="189" t="s">
        <v>1422</v>
      </c>
      <c r="J317" s="170" t="s">
        <v>1420</v>
      </c>
      <c r="T317" s="188"/>
      <c r="U317" s="187"/>
    </row>
    <row r="318" spans="1:21" customFormat="1" ht="33.75" x14ac:dyDescent="0.25">
      <c r="A318" s="194">
        <f>IF(J318&lt;&gt;"",COUNTA(J$1:J318),"")</f>
        <v>285</v>
      </c>
      <c r="B318" s="193" t="s">
        <v>787</v>
      </c>
      <c r="C318" s="189" t="s">
        <v>788</v>
      </c>
      <c r="D318" s="192" t="s">
        <v>110</v>
      </c>
      <c r="E318" s="196">
        <v>4</v>
      </c>
      <c r="F318" s="189"/>
      <c r="G318" s="190"/>
      <c r="H318" s="189" t="s">
        <v>1422</v>
      </c>
      <c r="J318" s="170" t="s">
        <v>1420</v>
      </c>
      <c r="T318" s="188"/>
      <c r="U318" s="187"/>
    </row>
    <row r="319" spans="1:21" customFormat="1" ht="33.75" x14ac:dyDescent="0.25">
      <c r="A319" s="194">
        <f>IF(J319&lt;&gt;"",COUNTA(J$1:J319),"")</f>
        <v>286</v>
      </c>
      <c r="B319" s="193" t="s">
        <v>789</v>
      </c>
      <c r="C319" s="189" t="s">
        <v>790</v>
      </c>
      <c r="D319" s="192" t="s">
        <v>110</v>
      </c>
      <c r="E319" s="196">
        <v>8</v>
      </c>
      <c r="F319" s="189"/>
      <c r="G319" s="190"/>
      <c r="H319" s="189" t="s">
        <v>1422</v>
      </c>
      <c r="J319" s="170" t="s">
        <v>1420</v>
      </c>
      <c r="T319" s="188"/>
      <c r="U319" s="187"/>
    </row>
    <row r="320" spans="1:21" customFormat="1" ht="33.75" x14ac:dyDescent="0.25">
      <c r="A320" s="194">
        <f>IF(J320&lt;&gt;"",COUNTA(J$1:J320),"")</f>
        <v>287</v>
      </c>
      <c r="B320" s="193" t="s">
        <v>791</v>
      </c>
      <c r="C320" s="189" t="s">
        <v>793</v>
      </c>
      <c r="D320" s="192" t="s">
        <v>794</v>
      </c>
      <c r="E320" s="195">
        <v>54.32</v>
      </c>
      <c r="F320" s="189"/>
      <c r="G320" s="190"/>
      <c r="H320" s="189" t="s">
        <v>1422</v>
      </c>
      <c r="J320" s="170" t="s">
        <v>1420</v>
      </c>
      <c r="T320" s="188"/>
      <c r="U320" s="187"/>
    </row>
    <row r="321" spans="1:21" customFormat="1" ht="15" x14ac:dyDescent="0.25">
      <c r="A321" s="198" t="s">
        <v>795</v>
      </c>
      <c r="B321" s="198"/>
      <c r="C321" s="198"/>
      <c r="D321" s="198"/>
      <c r="E321" s="198"/>
      <c r="F321" s="198"/>
      <c r="G321" s="198"/>
      <c r="H321" s="198"/>
      <c r="T321" s="188"/>
      <c r="U321" s="187" t="s">
        <v>795</v>
      </c>
    </row>
    <row r="322" spans="1:21" customFormat="1" ht="22.5" x14ac:dyDescent="0.25">
      <c r="A322" s="194">
        <f>IF(J322&lt;&gt;"",COUNTA(J$1:J322),"")</f>
        <v>288</v>
      </c>
      <c r="B322" s="193" t="s">
        <v>796</v>
      </c>
      <c r="C322" s="189" t="s">
        <v>239</v>
      </c>
      <c r="D322" s="192" t="s">
        <v>62</v>
      </c>
      <c r="E322" s="191">
        <v>0.218</v>
      </c>
      <c r="F322" s="189"/>
      <c r="G322" s="190"/>
      <c r="H322" s="189" t="s">
        <v>1519</v>
      </c>
      <c r="J322" s="170" t="s">
        <v>1420</v>
      </c>
      <c r="T322" s="188"/>
      <c r="U322" s="187"/>
    </row>
    <row r="323" spans="1:21" customFormat="1" ht="45" x14ac:dyDescent="0.25">
      <c r="A323" s="194">
        <f>IF(J323&lt;&gt;"",COUNTA(J$1:J323),"")</f>
        <v>289</v>
      </c>
      <c r="B323" s="193" t="s">
        <v>798</v>
      </c>
      <c r="C323" s="189" t="s">
        <v>324</v>
      </c>
      <c r="D323" s="192" t="s">
        <v>62</v>
      </c>
      <c r="E323" s="191">
        <v>0.218</v>
      </c>
      <c r="F323" s="189"/>
      <c r="G323" s="190"/>
      <c r="H323" s="189" t="s">
        <v>1422</v>
      </c>
      <c r="J323" s="170" t="s">
        <v>1420</v>
      </c>
      <c r="T323" s="188"/>
      <c r="U323" s="187"/>
    </row>
    <row r="324" spans="1:21" customFormat="1" ht="22.5" x14ac:dyDescent="0.25">
      <c r="A324" s="194">
        <f>IF(J324&lt;&gt;"",COUNTA(J$1:J324),"")</f>
        <v>290</v>
      </c>
      <c r="B324" s="193" t="s">
        <v>800</v>
      </c>
      <c r="C324" s="189" t="s">
        <v>801</v>
      </c>
      <c r="D324" s="192" t="s">
        <v>106</v>
      </c>
      <c r="E324" s="195">
        <v>4.3600000000000003</v>
      </c>
      <c r="F324" s="189"/>
      <c r="G324" s="190"/>
      <c r="H324" s="189" t="s">
        <v>1422</v>
      </c>
      <c r="J324" s="170" t="s">
        <v>1420</v>
      </c>
      <c r="T324" s="188"/>
      <c r="U324" s="187"/>
    </row>
    <row r="325" spans="1:21" customFormat="1" ht="90" x14ac:dyDescent="0.25">
      <c r="A325" s="194">
        <f>IF(J325&lt;&gt;"",COUNTA(J$1:J325),"")</f>
        <v>291</v>
      </c>
      <c r="B325" s="193" t="s">
        <v>802</v>
      </c>
      <c r="C325" s="189" t="s">
        <v>235</v>
      </c>
      <c r="D325" s="192" t="s">
        <v>62</v>
      </c>
      <c r="E325" s="197">
        <v>2.2155</v>
      </c>
      <c r="F325" s="189"/>
      <c r="G325" s="190"/>
      <c r="H325" s="189" t="s">
        <v>1518</v>
      </c>
      <c r="J325" s="170" t="s">
        <v>1420</v>
      </c>
      <c r="T325" s="188"/>
      <c r="U325" s="187"/>
    </row>
    <row r="326" spans="1:21" customFormat="1" ht="22.5" x14ac:dyDescent="0.25">
      <c r="A326" s="194">
        <f>IF(J326&lt;&gt;"",COUNTA(J$1:J326),"")</f>
        <v>292</v>
      </c>
      <c r="B326" s="193" t="s">
        <v>804</v>
      </c>
      <c r="C326" s="189" t="s">
        <v>335</v>
      </c>
      <c r="D326" s="192" t="s">
        <v>281</v>
      </c>
      <c r="E326" s="195">
        <v>44.31</v>
      </c>
      <c r="F326" s="189"/>
      <c r="G326" s="190"/>
      <c r="H326" s="189" t="s">
        <v>1422</v>
      </c>
      <c r="J326" s="170" t="s">
        <v>1420</v>
      </c>
      <c r="T326" s="188"/>
      <c r="U326" s="187"/>
    </row>
    <row r="327" spans="1:21" customFormat="1" ht="22.5" x14ac:dyDescent="0.25">
      <c r="A327" s="194">
        <f>IF(J327&lt;&gt;"",COUNTA(J$1:J327),"")</f>
        <v>293</v>
      </c>
      <c r="B327" s="193" t="s">
        <v>805</v>
      </c>
      <c r="C327" s="189" t="s">
        <v>337</v>
      </c>
      <c r="D327" s="192" t="s">
        <v>62</v>
      </c>
      <c r="E327" s="195">
        <v>2.39</v>
      </c>
      <c r="F327" s="189"/>
      <c r="G327" s="190"/>
      <c r="H327" s="189" t="s">
        <v>1517</v>
      </c>
      <c r="J327" s="170" t="s">
        <v>1420</v>
      </c>
      <c r="T327" s="188"/>
      <c r="U327" s="187"/>
    </row>
    <row r="328" spans="1:21" customFormat="1" ht="15" x14ac:dyDescent="0.25">
      <c r="A328" s="194">
        <f>IF(J328&lt;&gt;"",COUNTA(J$1:J328),"")</f>
        <v>294</v>
      </c>
      <c r="B328" s="193" t="s">
        <v>807</v>
      </c>
      <c r="C328" s="189" t="s">
        <v>231</v>
      </c>
      <c r="D328" s="192" t="s">
        <v>232</v>
      </c>
      <c r="E328" s="199">
        <v>-262.89999999999998</v>
      </c>
      <c r="F328" s="189"/>
      <c r="G328" s="190"/>
      <c r="H328" s="189" t="s">
        <v>1422</v>
      </c>
      <c r="J328" s="170" t="s">
        <v>1420</v>
      </c>
      <c r="T328" s="188"/>
      <c r="U328" s="187"/>
    </row>
    <row r="329" spans="1:21" customFormat="1" ht="15" x14ac:dyDescent="0.25">
      <c r="A329" s="194">
        <f>IF(J329&lt;&gt;"",COUNTA(J$1:J329),"")</f>
        <v>295</v>
      </c>
      <c r="B329" s="193" t="s">
        <v>808</v>
      </c>
      <c r="C329" s="189" t="s">
        <v>668</v>
      </c>
      <c r="D329" s="192" t="s">
        <v>232</v>
      </c>
      <c r="E329" s="195">
        <v>238.77</v>
      </c>
      <c r="F329" s="189"/>
      <c r="G329" s="190"/>
      <c r="H329" s="189" t="s">
        <v>1422</v>
      </c>
      <c r="J329" s="170" t="s">
        <v>1420</v>
      </c>
      <c r="T329" s="188"/>
      <c r="U329" s="187"/>
    </row>
    <row r="330" spans="1:21" customFormat="1" ht="67.5" x14ac:dyDescent="0.25">
      <c r="A330" s="194">
        <f>IF(J330&lt;&gt;"",COUNTA(J$1:J330),"")</f>
        <v>296</v>
      </c>
      <c r="B330" s="193" t="s">
        <v>809</v>
      </c>
      <c r="C330" s="189" t="s">
        <v>810</v>
      </c>
      <c r="D330" s="192" t="s">
        <v>62</v>
      </c>
      <c r="E330" s="191">
        <v>2.5390000000000001</v>
      </c>
      <c r="F330" s="189"/>
      <c r="G330" s="190"/>
      <c r="H330" s="189" t="s">
        <v>1516</v>
      </c>
      <c r="J330" s="170" t="s">
        <v>1420</v>
      </c>
      <c r="T330" s="188"/>
      <c r="U330" s="187"/>
    </row>
    <row r="331" spans="1:21" customFormat="1" ht="15" x14ac:dyDescent="0.25">
      <c r="A331" s="194">
        <f>IF(J331&lt;&gt;"",COUNTA(J$1:J331),"")</f>
        <v>297</v>
      </c>
      <c r="B331" s="193" t="s">
        <v>812</v>
      </c>
      <c r="C331" s="189" t="s">
        <v>813</v>
      </c>
      <c r="D331" s="192" t="s">
        <v>232</v>
      </c>
      <c r="E331" s="195">
        <v>261.52</v>
      </c>
      <c r="F331" s="189"/>
      <c r="G331" s="190"/>
      <c r="H331" s="189" t="s">
        <v>1422</v>
      </c>
      <c r="J331" s="170" t="s">
        <v>1420</v>
      </c>
      <c r="T331" s="188"/>
      <c r="U331" s="187"/>
    </row>
    <row r="332" spans="1:21" customFormat="1" ht="33.75" x14ac:dyDescent="0.25">
      <c r="A332" s="194">
        <f>IF(J332&lt;&gt;"",COUNTA(J$1:J332),"")</f>
        <v>298</v>
      </c>
      <c r="B332" s="193" t="s">
        <v>814</v>
      </c>
      <c r="C332" s="189" t="s">
        <v>220</v>
      </c>
      <c r="D332" s="192" t="s">
        <v>62</v>
      </c>
      <c r="E332" s="191">
        <v>2.2149999999999999</v>
      </c>
      <c r="F332" s="189"/>
      <c r="G332" s="190"/>
      <c r="H332" s="189" t="s">
        <v>1515</v>
      </c>
      <c r="J332" s="170" t="s">
        <v>1420</v>
      </c>
      <c r="T332" s="188"/>
      <c r="U332" s="187"/>
    </row>
    <row r="333" spans="1:21" customFormat="1" ht="15" x14ac:dyDescent="0.25">
      <c r="A333" s="194">
        <f>IF(J333&lt;&gt;"",COUNTA(J$1:J333),"")</f>
        <v>299</v>
      </c>
      <c r="B333" s="193" t="s">
        <v>816</v>
      </c>
      <c r="C333" s="189" t="s">
        <v>817</v>
      </c>
      <c r="D333" s="192" t="s">
        <v>232</v>
      </c>
      <c r="E333" s="191">
        <v>228.14500000000001</v>
      </c>
      <c r="F333" s="189"/>
      <c r="G333" s="190"/>
      <c r="H333" s="189" t="s">
        <v>1422</v>
      </c>
      <c r="J333" s="170" t="s">
        <v>1420</v>
      </c>
      <c r="T333" s="188"/>
      <c r="U333" s="187"/>
    </row>
    <row r="334" spans="1:21" customFormat="1" ht="22.5" x14ac:dyDescent="0.25">
      <c r="A334" s="194">
        <f>IF(J334&lt;&gt;"",COUNTA(J$1:J334),"")</f>
        <v>300</v>
      </c>
      <c r="B334" s="193" t="s">
        <v>818</v>
      </c>
      <c r="C334" s="189" t="s">
        <v>384</v>
      </c>
      <c r="D334" s="192" t="s">
        <v>62</v>
      </c>
      <c r="E334" s="195">
        <v>0.69</v>
      </c>
      <c r="F334" s="189"/>
      <c r="G334" s="190"/>
      <c r="H334" s="189" t="s">
        <v>1514</v>
      </c>
      <c r="J334" s="170" t="s">
        <v>1420</v>
      </c>
      <c r="T334" s="188"/>
      <c r="U334" s="187"/>
    </row>
    <row r="335" spans="1:21" customFormat="1" ht="33.75" x14ac:dyDescent="0.25">
      <c r="A335" s="194">
        <f>IF(J335&lt;&gt;"",COUNTA(J$1:J335),"")</f>
        <v>301</v>
      </c>
      <c r="B335" s="193" t="s">
        <v>820</v>
      </c>
      <c r="C335" s="189" t="s">
        <v>395</v>
      </c>
      <c r="D335" s="192" t="s">
        <v>62</v>
      </c>
      <c r="E335" s="191">
        <v>-0.70899999999999996</v>
      </c>
      <c r="F335" s="189"/>
      <c r="G335" s="190"/>
      <c r="H335" s="189" t="s">
        <v>1422</v>
      </c>
      <c r="J335" s="170" t="s">
        <v>1420</v>
      </c>
      <c r="T335" s="188"/>
      <c r="U335" s="187"/>
    </row>
    <row r="336" spans="1:21" customFormat="1" ht="15" x14ac:dyDescent="0.25">
      <c r="A336" s="194">
        <f>IF(J336&lt;&gt;"",COUNTA(J$1:J336),"")</f>
        <v>302</v>
      </c>
      <c r="B336" s="193" t="s">
        <v>821</v>
      </c>
      <c r="C336" s="189" t="s">
        <v>397</v>
      </c>
      <c r="D336" s="192" t="s">
        <v>232</v>
      </c>
      <c r="E336" s="195">
        <v>68.959999999999994</v>
      </c>
      <c r="F336" s="189"/>
      <c r="G336" s="190"/>
      <c r="H336" s="189" t="s">
        <v>1422</v>
      </c>
      <c r="J336" s="170" t="s">
        <v>1420</v>
      </c>
      <c r="T336" s="188"/>
      <c r="U336" s="187"/>
    </row>
    <row r="337" spans="1:21" customFormat="1" ht="56.25" x14ac:dyDescent="0.25">
      <c r="A337" s="194">
        <f>IF(J337&lt;&gt;"",COUNTA(J$1:J337),"")</f>
        <v>303</v>
      </c>
      <c r="B337" s="193" t="s">
        <v>822</v>
      </c>
      <c r="C337" s="189" t="s">
        <v>289</v>
      </c>
      <c r="D337" s="192" t="s">
        <v>62</v>
      </c>
      <c r="E337" s="191">
        <v>2.5000000000000001E-2</v>
      </c>
      <c r="F337" s="189"/>
      <c r="G337" s="190"/>
      <c r="H337" s="189" t="s">
        <v>1513</v>
      </c>
      <c r="J337" s="170" t="s">
        <v>1420</v>
      </c>
      <c r="T337" s="188"/>
      <c r="U337" s="187"/>
    </row>
    <row r="338" spans="1:21" customFormat="1" ht="22.5" x14ac:dyDescent="0.25">
      <c r="A338" s="194">
        <f>IF(J338&lt;&gt;"",COUNTA(J$1:J338),"")</f>
        <v>304</v>
      </c>
      <c r="B338" s="193" t="s">
        <v>824</v>
      </c>
      <c r="C338" s="189" t="s">
        <v>292</v>
      </c>
      <c r="D338" s="192" t="s">
        <v>293</v>
      </c>
      <c r="E338" s="195">
        <v>24.96</v>
      </c>
      <c r="F338" s="189"/>
      <c r="G338" s="190"/>
      <c r="H338" s="189" t="s">
        <v>1422</v>
      </c>
      <c r="J338" s="170" t="s">
        <v>1420</v>
      </c>
      <c r="T338" s="188"/>
      <c r="U338" s="187"/>
    </row>
    <row r="339" spans="1:21" customFormat="1" ht="45" x14ac:dyDescent="0.25">
      <c r="A339" s="194">
        <f>IF(J339&lt;&gt;"",COUNTA(J$1:J339),"")</f>
        <v>305</v>
      </c>
      <c r="B339" s="193" t="s">
        <v>825</v>
      </c>
      <c r="C339" s="189" t="s">
        <v>296</v>
      </c>
      <c r="D339" s="192" t="s">
        <v>138</v>
      </c>
      <c r="E339" s="191">
        <v>2.8330000000000002</v>
      </c>
      <c r="F339" s="189"/>
      <c r="G339" s="190"/>
      <c r="H339" s="189" t="s">
        <v>1512</v>
      </c>
      <c r="J339" s="170" t="s">
        <v>1420</v>
      </c>
      <c r="T339" s="188"/>
      <c r="U339" s="187"/>
    </row>
    <row r="340" spans="1:21" customFormat="1" ht="15" x14ac:dyDescent="0.25">
      <c r="A340" s="194">
        <f>IF(J340&lt;&gt;"",COUNTA(J$1:J340),"")</f>
        <v>306</v>
      </c>
      <c r="B340" s="193" t="s">
        <v>827</v>
      </c>
      <c r="C340" s="189" t="s">
        <v>299</v>
      </c>
      <c r="D340" s="192" t="s">
        <v>232</v>
      </c>
      <c r="E340" s="195">
        <v>283.31</v>
      </c>
      <c r="F340" s="189"/>
      <c r="G340" s="190"/>
      <c r="H340" s="189" t="s">
        <v>1422</v>
      </c>
      <c r="J340" s="170" t="s">
        <v>1420</v>
      </c>
      <c r="T340" s="188"/>
      <c r="U340" s="187"/>
    </row>
    <row r="341" spans="1:21" customFormat="1" ht="15" x14ac:dyDescent="0.25">
      <c r="A341" s="194">
        <f>IF(J341&lt;&gt;"",COUNTA(J$1:J341),"")</f>
        <v>307</v>
      </c>
      <c r="B341" s="193" t="s">
        <v>828</v>
      </c>
      <c r="C341" s="189" t="s">
        <v>829</v>
      </c>
      <c r="D341" s="192" t="s">
        <v>232</v>
      </c>
      <c r="E341" s="195">
        <v>263.20999999999998</v>
      </c>
      <c r="F341" s="189"/>
      <c r="G341" s="190"/>
      <c r="H341" s="189" t="s">
        <v>1422</v>
      </c>
      <c r="J341" s="170" t="s">
        <v>1420</v>
      </c>
      <c r="T341" s="188"/>
      <c r="U341" s="187"/>
    </row>
    <row r="342" spans="1:21" customFormat="1" ht="67.5" x14ac:dyDescent="0.25">
      <c r="A342" s="194">
        <f>IF(J342&lt;&gt;"",COUNTA(J$1:J342),"")</f>
        <v>308</v>
      </c>
      <c r="B342" s="193" t="s">
        <v>830</v>
      </c>
      <c r="C342" s="189" t="s">
        <v>831</v>
      </c>
      <c r="D342" s="192" t="s">
        <v>138</v>
      </c>
      <c r="E342" s="191">
        <v>0.82799999999999996</v>
      </c>
      <c r="F342" s="189"/>
      <c r="G342" s="190"/>
      <c r="H342" s="189" t="s">
        <v>1511</v>
      </c>
      <c r="J342" s="170" t="s">
        <v>1420</v>
      </c>
      <c r="T342" s="188"/>
      <c r="U342" s="187"/>
    </row>
    <row r="343" spans="1:21" customFormat="1" ht="15" x14ac:dyDescent="0.25">
      <c r="A343" s="194">
        <f>IF(J343&lt;&gt;"",COUNTA(J$1:J343),"")</f>
        <v>309</v>
      </c>
      <c r="B343" s="193" t="s">
        <v>833</v>
      </c>
      <c r="C343" s="189" t="s">
        <v>834</v>
      </c>
      <c r="D343" s="192" t="s">
        <v>232</v>
      </c>
      <c r="E343" s="197">
        <v>82.765500000000003</v>
      </c>
      <c r="F343" s="189"/>
      <c r="G343" s="190"/>
      <c r="H343" s="189" t="s">
        <v>1422</v>
      </c>
      <c r="J343" s="170" t="s">
        <v>1420</v>
      </c>
      <c r="T343" s="188"/>
      <c r="U343" s="187"/>
    </row>
    <row r="344" spans="1:21" customFormat="1" ht="15" x14ac:dyDescent="0.25">
      <c r="A344" s="198" t="s">
        <v>835</v>
      </c>
      <c r="B344" s="198"/>
      <c r="C344" s="198"/>
      <c r="D344" s="198"/>
      <c r="E344" s="198"/>
      <c r="F344" s="198"/>
      <c r="G344" s="198"/>
      <c r="H344" s="198"/>
      <c r="T344" s="188"/>
      <c r="U344" s="187" t="s">
        <v>835</v>
      </c>
    </row>
    <row r="345" spans="1:21" customFormat="1" ht="33.75" x14ac:dyDescent="0.25">
      <c r="A345" s="194">
        <f>IF(J345&lt;&gt;"",COUNTA(J$1:J345),"")</f>
        <v>310</v>
      </c>
      <c r="B345" s="193" t="s">
        <v>836</v>
      </c>
      <c r="C345" s="189" t="s">
        <v>837</v>
      </c>
      <c r="D345" s="192" t="s">
        <v>152</v>
      </c>
      <c r="E345" s="195">
        <v>0.52</v>
      </c>
      <c r="F345" s="189"/>
      <c r="G345" s="190"/>
      <c r="H345" s="189" t="s">
        <v>1422</v>
      </c>
      <c r="J345" s="170" t="s">
        <v>1420</v>
      </c>
      <c r="T345" s="188"/>
      <c r="U345" s="187"/>
    </row>
    <row r="346" spans="1:21" customFormat="1" ht="45" x14ac:dyDescent="0.25">
      <c r="A346" s="194">
        <f>IF(J346&lt;&gt;"",COUNTA(J$1:J346),"")</f>
        <v>311</v>
      </c>
      <c r="B346" s="193" t="s">
        <v>838</v>
      </c>
      <c r="C346" s="189" t="s">
        <v>839</v>
      </c>
      <c r="D346" s="192" t="s">
        <v>152</v>
      </c>
      <c r="E346" s="195">
        <v>0.52</v>
      </c>
      <c r="F346" s="189"/>
      <c r="G346" s="190"/>
      <c r="H346" s="189" t="s">
        <v>1422</v>
      </c>
      <c r="J346" s="170" t="s">
        <v>1420</v>
      </c>
      <c r="T346" s="188"/>
      <c r="U346" s="187"/>
    </row>
    <row r="347" spans="1:21" customFormat="1" ht="33.75" x14ac:dyDescent="0.25">
      <c r="A347" s="194">
        <f>IF(J347&lt;&gt;"",COUNTA(J$1:J347),"")</f>
        <v>312</v>
      </c>
      <c r="B347" s="193" t="s">
        <v>840</v>
      </c>
      <c r="C347" s="189" t="s">
        <v>605</v>
      </c>
      <c r="D347" s="192" t="s">
        <v>152</v>
      </c>
      <c r="E347" s="191">
        <v>5.8000000000000003E-2</v>
      </c>
      <c r="F347" s="189"/>
      <c r="G347" s="190"/>
      <c r="H347" s="189" t="s">
        <v>1422</v>
      </c>
      <c r="J347" s="170" t="s">
        <v>1420</v>
      </c>
      <c r="T347" s="188"/>
      <c r="U347" s="187"/>
    </row>
    <row r="348" spans="1:21" customFormat="1" ht="22.5" x14ac:dyDescent="0.25">
      <c r="A348" s="194">
        <f>IF(J348&lt;&gt;"",COUNTA(J$1:J348),"")</f>
        <v>313</v>
      </c>
      <c r="B348" s="193" t="s">
        <v>841</v>
      </c>
      <c r="C348" s="189" t="s">
        <v>842</v>
      </c>
      <c r="D348" s="192" t="s">
        <v>152</v>
      </c>
      <c r="E348" s="191">
        <v>5.8000000000000003E-2</v>
      </c>
      <c r="F348" s="189"/>
      <c r="G348" s="190"/>
      <c r="H348" s="189" t="s">
        <v>1422</v>
      </c>
      <c r="J348" s="170" t="s">
        <v>1420</v>
      </c>
      <c r="T348" s="188"/>
      <c r="U348" s="187"/>
    </row>
    <row r="349" spans="1:21" customFormat="1" ht="15" x14ac:dyDescent="0.25">
      <c r="A349" s="198" t="s">
        <v>843</v>
      </c>
      <c r="B349" s="198"/>
      <c r="C349" s="198"/>
      <c r="D349" s="198"/>
      <c r="E349" s="198"/>
      <c r="F349" s="198"/>
      <c r="G349" s="198"/>
      <c r="H349" s="198"/>
      <c r="T349" s="188"/>
      <c r="U349" s="187" t="s">
        <v>843</v>
      </c>
    </row>
    <row r="350" spans="1:21" customFormat="1" ht="101.25" x14ac:dyDescent="0.25">
      <c r="A350" s="194">
        <f>IF(J350&lt;&gt;"",COUNTA(J$1:J350),"")</f>
        <v>314</v>
      </c>
      <c r="B350" s="193" t="s">
        <v>844</v>
      </c>
      <c r="C350" s="189" t="s">
        <v>846</v>
      </c>
      <c r="D350" s="192" t="s">
        <v>62</v>
      </c>
      <c r="E350" s="197">
        <v>0.43390000000000001</v>
      </c>
      <c r="F350" s="189"/>
      <c r="G350" s="190"/>
      <c r="H350" s="189" t="s">
        <v>1510</v>
      </c>
      <c r="J350" s="170" t="s">
        <v>1420</v>
      </c>
      <c r="T350" s="188"/>
      <c r="U350" s="187"/>
    </row>
    <row r="351" spans="1:21" customFormat="1" ht="15" x14ac:dyDescent="0.25">
      <c r="A351" s="194">
        <f>IF(J351&lt;&gt;"",COUNTA(J$1:J351),"")</f>
        <v>315</v>
      </c>
      <c r="B351" s="193" t="s">
        <v>848</v>
      </c>
      <c r="C351" s="189" t="s">
        <v>849</v>
      </c>
      <c r="D351" s="192" t="s">
        <v>110</v>
      </c>
      <c r="E351" s="196">
        <v>32</v>
      </c>
      <c r="F351" s="189"/>
      <c r="G351" s="190"/>
      <c r="H351" s="189" t="s">
        <v>1422</v>
      </c>
      <c r="J351" s="170" t="s">
        <v>1420</v>
      </c>
      <c r="T351" s="188"/>
      <c r="U351" s="187"/>
    </row>
    <row r="352" spans="1:21" customFormat="1" ht="123.75" x14ac:dyDescent="0.25">
      <c r="A352" s="194">
        <f>IF(J352&lt;&gt;"",COUNTA(J$1:J352),"")</f>
        <v>316</v>
      </c>
      <c r="B352" s="193" t="s">
        <v>850</v>
      </c>
      <c r="C352" s="189" t="s">
        <v>852</v>
      </c>
      <c r="D352" s="192" t="s">
        <v>62</v>
      </c>
      <c r="E352" s="197">
        <v>0.43390000000000001</v>
      </c>
      <c r="F352" s="189"/>
      <c r="G352" s="190"/>
      <c r="H352" s="189" t="s">
        <v>1510</v>
      </c>
      <c r="J352" s="170" t="s">
        <v>1420</v>
      </c>
      <c r="T352" s="188"/>
      <c r="U352" s="187"/>
    </row>
    <row r="353" spans="1:21" customFormat="1" ht="15" x14ac:dyDescent="0.25">
      <c r="A353" s="194">
        <f>IF(J353&lt;&gt;"",COUNTA(J$1:J353),"")</f>
        <v>317</v>
      </c>
      <c r="B353" s="193" t="s">
        <v>853</v>
      </c>
      <c r="C353" s="189" t="s">
        <v>854</v>
      </c>
      <c r="D353" s="192" t="s">
        <v>110</v>
      </c>
      <c r="E353" s="196">
        <v>24</v>
      </c>
      <c r="F353" s="189"/>
      <c r="G353" s="190"/>
      <c r="H353" s="189" t="s">
        <v>1422</v>
      </c>
      <c r="J353" s="170" t="s">
        <v>1420</v>
      </c>
      <c r="T353" s="188"/>
      <c r="U353" s="187"/>
    </row>
    <row r="354" spans="1:21" customFormat="1" ht="15" x14ac:dyDescent="0.25">
      <c r="A354" s="198" t="s">
        <v>855</v>
      </c>
      <c r="B354" s="198"/>
      <c r="C354" s="198"/>
      <c r="D354" s="198"/>
      <c r="E354" s="198"/>
      <c r="F354" s="198"/>
      <c r="G354" s="198"/>
      <c r="H354" s="198"/>
      <c r="T354" s="188"/>
      <c r="U354" s="187" t="s">
        <v>855</v>
      </c>
    </row>
    <row r="355" spans="1:21" customFormat="1" ht="45" x14ac:dyDescent="0.25">
      <c r="A355" s="194">
        <f>IF(J355&lt;&gt;"",COUNTA(J$1:J355),"")</f>
        <v>318</v>
      </c>
      <c r="B355" s="193" t="s">
        <v>856</v>
      </c>
      <c r="C355" s="189" t="s">
        <v>424</v>
      </c>
      <c r="D355" s="192" t="s">
        <v>62</v>
      </c>
      <c r="E355" s="195">
        <v>2.44</v>
      </c>
      <c r="F355" s="189"/>
      <c r="G355" s="190"/>
      <c r="H355" s="189" t="s">
        <v>1509</v>
      </c>
      <c r="J355" s="170" t="s">
        <v>1420</v>
      </c>
      <c r="T355" s="188"/>
      <c r="U355" s="187"/>
    </row>
    <row r="356" spans="1:21" customFormat="1" ht="22.5" x14ac:dyDescent="0.25">
      <c r="A356" s="194">
        <f>IF(J356&lt;&gt;"",COUNTA(J$1:J356),"")</f>
        <v>319</v>
      </c>
      <c r="B356" s="193" t="s">
        <v>858</v>
      </c>
      <c r="C356" s="189" t="s">
        <v>427</v>
      </c>
      <c r="D356" s="192" t="s">
        <v>152</v>
      </c>
      <c r="E356" s="195">
        <v>-1.39</v>
      </c>
      <c r="F356" s="189"/>
      <c r="G356" s="190"/>
      <c r="H356" s="189" t="s">
        <v>1422</v>
      </c>
      <c r="J356" s="170" t="s">
        <v>1420</v>
      </c>
      <c r="T356" s="188"/>
      <c r="U356" s="187"/>
    </row>
    <row r="357" spans="1:21" customFormat="1" ht="22.5" x14ac:dyDescent="0.25">
      <c r="A357" s="194">
        <f>IF(J357&lt;&gt;"",COUNTA(J$1:J357),"")</f>
        <v>320</v>
      </c>
      <c r="B357" s="193" t="s">
        <v>859</v>
      </c>
      <c r="C357" s="189" t="s">
        <v>860</v>
      </c>
      <c r="D357" s="192" t="s">
        <v>311</v>
      </c>
      <c r="E357" s="199">
        <v>73.400000000000006</v>
      </c>
      <c r="F357" s="189"/>
      <c r="G357" s="190"/>
      <c r="H357" s="189" t="s">
        <v>1422</v>
      </c>
      <c r="J357" s="170" t="s">
        <v>1420</v>
      </c>
      <c r="T357" s="188"/>
      <c r="U357" s="187"/>
    </row>
    <row r="358" spans="1:21" customFormat="1" ht="22.5" x14ac:dyDescent="0.25">
      <c r="A358" s="194">
        <f>IF(J358&lt;&gt;"",COUNTA(J$1:J358),"")</f>
        <v>321</v>
      </c>
      <c r="B358" s="193" t="s">
        <v>861</v>
      </c>
      <c r="C358" s="189" t="s">
        <v>862</v>
      </c>
      <c r="D358" s="192" t="s">
        <v>311</v>
      </c>
      <c r="E358" s="196">
        <v>16</v>
      </c>
      <c r="F358" s="189"/>
      <c r="G358" s="190"/>
      <c r="H358" s="189" t="s">
        <v>1422</v>
      </c>
      <c r="J358" s="170" t="s">
        <v>1420</v>
      </c>
      <c r="T358" s="188"/>
      <c r="U358" s="187"/>
    </row>
    <row r="359" spans="1:21" customFormat="1" ht="22.5" x14ac:dyDescent="0.25">
      <c r="A359" s="194">
        <f>IF(J359&lt;&gt;"",COUNTA(J$1:J359),"")</f>
        <v>322</v>
      </c>
      <c r="B359" s="193" t="s">
        <v>863</v>
      </c>
      <c r="C359" s="189" t="s">
        <v>864</v>
      </c>
      <c r="D359" s="192" t="s">
        <v>311</v>
      </c>
      <c r="E359" s="195">
        <v>15.44</v>
      </c>
      <c r="F359" s="189"/>
      <c r="G359" s="190"/>
      <c r="H359" s="189" t="s">
        <v>1422</v>
      </c>
      <c r="J359" s="170" t="s">
        <v>1420</v>
      </c>
      <c r="T359" s="188"/>
      <c r="U359" s="187"/>
    </row>
    <row r="360" spans="1:21" customFormat="1" ht="22.5" x14ac:dyDescent="0.25">
      <c r="A360" s="194">
        <f>IF(J360&lt;&gt;"",COUNTA(J$1:J360),"")</f>
        <v>323</v>
      </c>
      <c r="B360" s="193" t="s">
        <v>865</v>
      </c>
      <c r="C360" s="189" t="s">
        <v>866</v>
      </c>
      <c r="D360" s="192" t="s">
        <v>311</v>
      </c>
      <c r="E360" s="199">
        <v>12.8</v>
      </c>
      <c r="F360" s="189"/>
      <c r="G360" s="190"/>
      <c r="H360" s="189" t="s">
        <v>1422</v>
      </c>
      <c r="J360" s="170" t="s">
        <v>1420</v>
      </c>
      <c r="T360" s="188"/>
      <c r="U360" s="187"/>
    </row>
    <row r="361" spans="1:21" customFormat="1" ht="22.5" x14ac:dyDescent="0.25">
      <c r="A361" s="194">
        <f>IF(J361&lt;&gt;"",COUNTA(J$1:J361),"")</f>
        <v>324</v>
      </c>
      <c r="B361" s="193" t="s">
        <v>867</v>
      </c>
      <c r="C361" s="189" t="s">
        <v>868</v>
      </c>
      <c r="D361" s="192" t="s">
        <v>311</v>
      </c>
      <c r="E361" s="196">
        <v>144</v>
      </c>
      <c r="F361" s="189"/>
      <c r="G361" s="190"/>
      <c r="H361" s="189" t="s">
        <v>1422</v>
      </c>
      <c r="J361" s="170" t="s">
        <v>1420</v>
      </c>
      <c r="T361" s="188"/>
      <c r="U361" s="187"/>
    </row>
    <row r="362" spans="1:21" customFormat="1" ht="22.5" x14ac:dyDescent="0.25">
      <c r="A362" s="194">
        <f>IF(J362&lt;&gt;"",COUNTA(J$1:J362),"")</f>
        <v>325</v>
      </c>
      <c r="B362" s="193" t="s">
        <v>869</v>
      </c>
      <c r="C362" s="189" t="s">
        <v>870</v>
      </c>
      <c r="D362" s="192" t="s">
        <v>311</v>
      </c>
      <c r="E362" s="196">
        <v>68</v>
      </c>
      <c r="F362" s="189"/>
      <c r="G362" s="190"/>
      <c r="H362" s="189" t="s">
        <v>1422</v>
      </c>
      <c r="J362" s="170" t="s">
        <v>1420</v>
      </c>
      <c r="T362" s="188"/>
      <c r="U362" s="187"/>
    </row>
    <row r="363" spans="1:21" customFormat="1" ht="22.5" x14ac:dyDescent="0.25">
      <c r="A363" s="194">
        <f>IF(J363&lt;&gt;"",COUNTA(J$1:J363),"")</f>
        <v>326</v>
      </c>
      <c r="B363" s="193" t="s">
        <v>871</v>
      </c>
      <c r="C363" s="189" t="s">
        <v>872</v>
      </c>
      <c r="D363" s="192" t="s">
        <v>311</v>
      </c>
      <c r="E363" s="196">
        <v>144</v>
      </c>
      <c r="F363" s="189"/>
      <c r="G363" s="190"/>
      <c r="H363" s="189" t="s">
        <v>1422</v>
      </c>
      <c r="J363" s="170" t="s">
        <v>1420</v>
      </c>
      <c r="T363" s="188"/>
      <c r="U363" s="187"/>
    </row>
    <row r="364" spans="1:21" customFormat="1" ht="22.5" x14ac:dyDescent="0.25">
      <c r="A364" s="194">
        <f>IF(J364&lt;&gt;"",COUNTA(J$1:J364),"")</f>
        <v>327</v>
      </c>
      <c r="B364" s="193" t="s">
        <v>873</v>
      </c>
      <c r="C364" s="189" t="s">
        <v>874</v>
      </c>
      <c r="D364" s="192" t="s">
        <v>311</v>
      </c>
      <c r="E364" s="196">
        <v>74</v>
      </c>
      <c r="F364" s="189"/>
      <c r="G364" s="190"/>
      <c r="H364" s="189" t="s">
        <v>1422</v>
      </c>
      <c r="J364" s="170" t="s">
        <v>1420</v>
      </c>
      <c r="T364" s="188"/>
      <c r="U364" s="187"/>
    </row>
    <row r="365" spans="1:21" customFormat="1" ht="22.5" x14ac:dyDescent="0.25">
      <c r="A365" s="194">
        <f>IF(J365&lt;&gt;"",COUNTA(J$1:J365),"")</f>
        <v>328</v>
      </c>
      <c r="B365" s="193" t="s">
        <v>875</v>
      </c>
      <c r="C365" s="189" t="s">
        <v>876</v>
      </c>
      <c r="D365" s="192" t="s">
        <v>311</v>
      </c>
      <c r="E365" s="196">
        <v>98</v>
      </c>
      <c r="F365" s="189"/>
      <c r="G365" s="190"/>
      <c r="H365" s="189" t="s">
        <v>1422</v>
      </c>
      <c r="J365" s="170" t="s">
        <v>1420</v>
      </c>
      <c r="T365" s="188"/>
      <c r="U365" s="187"/>
    </row>
    <row r="366" spans="1:21" customFormat="1" ht="22.5" x14ac:dyDescent="0.25">
      <c r="A366" s="194">
        <f>IF(J366&lt;&gt;"",COUNTA(J$1:J366),"")</f>
        <v>329</v>
      </c>
      <c r="B366" s="193" t="s">
        <v>877</v>
      </c>
      <c r="C366" s="189" t="s">
        <v>878</v>
      </c>
      <c r="D366" s="192" t="s">
        <v>311</v>
      </c>
      <c r="E366" s="196">
        <v>26</v>
      </c>
      <c r="F366" s="189"/>
      <c r="G366" s="190"/>
      <c r="H366" s="189" t="s">
        <v>1422</v>
      </c>
      <c r="J366" s="170" t="s">
        <v>1420</v>
      </c>
      <c r="T366" s="188"/>
      <c r="U366" s="187"/>
    </row>
    <row r="367" spans="1:21" customFormat="1" ht="22.5" x14ac:dyDescent="0.25">
      <c r="A367" s="194">
        <f>IF(J367&lt;&gt;"",COUNTA(J$1:J367),"")</f>
        <v>330</v>
      </c>
      <c r="B367" s="193" t="s">
        <v>879</v>
      </c>
      <c r="C367" s="189" t="s">
        <v>880</v>
      </c>
      <c r="D367" s="192" t="s">
        <v>311</v>
      </c>
      <c r="E367" s="196">
        <v>86</v>
      </c>
      <c r="F367" s="189"/>
      <c r="G367" s="190"/>
      <c r="H367" s="189" t="s">
        <v>1422</v>
      </c>
      <c r="J367" s="170" t="s">
        <v>1420</v>
      </c>
      <c r="T367" s="188"/>
      <c r="U367" s="187"/>
    </row>
    <row r="368" spans="1:21" customFormat="1" ht="22.5" x14ac:dyDescent="0.25">
      <c r="A368" s="194">
        <f>IF(J368&lt;&gt;"",COUNTA(J$1:J368),"")</f>
        <v>331</v>
      </c>
      <c r="B368" s="193" t="s">
        <v>881</v>
      </c>
      <c r="C368" s="189" t="s">
        <v>882</v>
      </c>
      <c r="D368" s="192" t="s">
        <v>311</v>
      </c>
      <c r="E368" s="196">
        <v>24</v>
      </c>
      <c r="F368" s="189"/>
      <c r="G368" s="190"/>
      <c r="H368" s="189" t="s">
        <v>1422</v>
      </c>
      <c r="J368" s="170" t="s">
        <v>1420</v>
      </c>
      <c r="T368" s="188"/>
      <c r="U368" s="187"/>
    </row>
    <row r="369" spans="1:21" customFormat="1" ht="33.75" x14ac:dyDescent="0.25">
      <c r="A369" s="194">
        <f>IF(J369&lt;&gt;"",COUNTA(J$1:J369),"")</f>
        <v>332</v>
      </c>
      <c r="B369" s="193" t="s">
        <v>883</v>
      </c>
      <c r="C369" s="189" t="s">
        <v>885</v>
      </c>
      <c r="D369" s="192" t="s">
        <v>152</v>
      </c>
      <c r="E369" s="195">
        <v>0.66</v>
      </c>
      <c r="F369" s="189"/>
      <c r="G369" s="190"/>
      <c r="H369" s="189" t="s">
        <v>1422</v>
      </c>
      <c r="J369" s="170" t="s">
        <v>1420</v>
      </c>
      <c r="T369" s="188"/>
      <c r="U369" s="187"/>
    </row>
    <row r="370" spans="1:21" customFormat="1" ht="45" x14ac:dyDescent="0.25">
      <c r="A370" s="194">
        <f>IF(J370&lt;&gt;"",COUNTA(J$1:J370),"")</f>
        <v>333</v>
      </c>
      <c r="B370" s="193" t="s">
        <v>886</v>
      </c>
      <c r="C370" s="189" t="s">
        <v>888</v>
      </c>
      <c r="D370" s="192" t="s">
        <v>152</v>
      </c>
      <c r="E370" s="195">
        <v>-0.66</v>
      </c>
      <c r="F370" s="189"/>
      <c r="G370" s="190"/>
      <c r="H370" s="189" t="s">
        <v>1422</v>
      </c>
      <c r="J370" s="170" t="s">
        <v>1420</v>
      </c>
      <c r="T370" s="188"/>
      <c r="U370" s="187"/>
    </row>
    <row r="371" spans="1:21" customFormat="1" ht="15" x14ac:dyDescent="0.25">
      <c r="A371" s="194">
        <f>IF(J371&lt;&gt;"",COUNTA(J$1:J371),"")</f>
        <v>334</v>
      </c>
      <c r="B371" s="193" t="s">
        <v>889</v>
      </c>
      <c r="C371" s="189" t="s">
        <v>890</v>
      </c>
      <c r="D371" s="192" t="s">
        <v>110</v>
      </c>
      <c r="E371" s="196">
        <v>40</v>
      </c>
      <c r="F371" s="189"/>
      <c r="G371" s="190"/>
      <c r="H371" s="189" t="s">
        <v>1422</v>
      </c>
      <c r="J371" s="170" t="s">
        <v>1420</v>
      </c>
      <c r="T371" s="188"/>
      <c r="U371" s="187"/>
    </row>
    <row r="372" spans="1:21" customFormat="1" ht="15" x14ac:dyDescent="0.25">
      <c r="A372" s="194">
        <f>IF(J372&lt;&gt;"",COUNTA(J$1:J372),"")</f>
        <v>335</v>
      </c>
      <c r="B372" s="193" t="s">
        <v>891</v>
      </c>
      <c r="C372" s="189" t="s">
        <v>892</v>
      </c>
      <c r="D372" s="192" t="s">
        <v>110</v>
      </c>
      <c r="E372" s="196">
        <v>8</v>
      </c>
      <c r="F372" s="189"/>
      <c r="G372" s="190"/>
      <c r="H372" s="189" t="s">
        <v>1422</v>
      </c>
      <c r="J372" s="170" t="s">
        <v>1420</v>
      </c>
      <c r="T372" s="188"/>
      <c r="U372" s="187"/>
    </row>
    <row r="373" spans="1:21" customFormat="1" ht="15" x14ac:dyDescent="0.25">
      <c r="A373" s="198" t="s">
        <v>893</v>
      </c>
      <c r="B373" s="198"/>
      <c r="C373" s="198"/>
      <c r="D373" s="198"/>
      <c r="E373" s="198"/>
      <c r="F373" s="198"/>
      <c r="G373" s="198"/>
      <c r="H373" s="198"/>
      <c r="T373" s="188"/>
      <c r="U373" s="187" t="s">
        <v>893</v>
      </c>
    </row>
    <row r="374" spans="1:21" customFormat="1" ht="78.75" x14ac:dyDescent="0.25">
      <c r="A374" s="194">
        <f>IF(J374&lt;&gt;"",COUNTA(J$1:J374),"")</f>
        <v>336</v>
      </c>
      <c r="B374" s="193" t="s">
        <v>894</v>
      </c>
      <c r="C374" s="189" t="s">
        <v>896</v>
      </c>
      <c r="D374" s="192" t="s">
        <v>138</v>
      </c>
      <c r="E374" s="195">
        <v>0.84</v>
      </c>
      <c r="F374" s="189"/>
      <c r="G374" s="190"/>
      <c r="H374" s="189" t="s">
        <v>1508</v>
      </c>
      <c r="J374" s="170" t="s">
        <v>1420</v>
      </c>
      <c r="T374" s="188"/>
      <c r="U374" s="187"/>
    </row>
    <row r="375" spans="1:21" customFormat="1" ht="22.5" x14ac:dyDescent="0.25">
      <c r="A375" s="194">
        <f>IF(J375&lt;&gt;"",COUNTA(J$1:J375),"")</f>
        <v>337</v>
      </c>
      <c r="B375" s="193" t="s">
        <v>898</v>
      </c>
      <c r="C375" s="189" t="s">
        <v>427</v>
      </c>
      <c r="D375" s="192" t="s">
        <v>152</v>
      </c>
      <c r="E375" s="197">
        <v>-0.6804</v>
      </c>
      <c r="F375" s="189"/>
      <c r="G375" s="190"/>
      <c r="H375" s="189" t="s">
        <v>1422</v>
      </c>
      <c r="J375" s="170" t="s">
        <v>1420</v>
      </c>
      <c r="T375" s="188"/>
      <c r="U375" s="187"/>
    </row>
    <row r="376" spans="1:21" customFormat="1" ht="15" x14ac:dyDescent="0.25">
      <c r="A376" s="194">
        <f>IF(J376&lt;&gt;"",COUNTA(J$1:J376),"")</f>
        <v>338</v>
      </c>
      <c r="B376" s="193" t="s">
        <v>899</v>
      </c>
      <c r="C376" s="189" t="s">
        <v>900</v>
      </c>
      <c r="D376" s="192" t="s">
        <v>110</v>
      </c>
      <c r="E376" s="196">
        <v>28</v>
      </c>
      <c r="F376" s="189"/>
      <c r="G376" s="190"/>
      <c r="H376" s="189" t="s">
        <v>1422</v>
      </c>
      <c r="J376" s="170" t="s">
        <v>1420</v>
      </c>
      <c r="T376" s="188"/>
      <c r="U376" s="187"/>
    </row>
    <row r="377" spans="1:21" customFormat="1" ht="56.25" x14ac:dyDescent="0.25">
      <c r="A377" s="194">
        <f>IF(J377&lt;&gt;"",COUNTA(J$1:J377),"")</f>
        <v>339</v>
      </c>
      <c r="B377" s="193" t="s">
        <v>901</v>
      </c>
      <c r="C377" s="189" t="s">
        <v>902</v>
      </c>
      <c r="D377" s="192" t="s">
        <v>110</v>
      </c>
      <c r="E377" s="196">
        <v>4</v>
      </c>
      <c r="F377" s="189"/>
      <c r="G377" s="190"/>
      <c r="H377" s="189" t="s">
        <v>1422</v>
      </c>
      <c r="J377" s="170" t="s">
        <v>1420</v>
      </c>
      <c r="T377" s="188"/>
      <c r="U377" s="187"/>
    </row>
    <row r="378" spans="1:21" customFormat="1" ht="15" x14ac:dyDescent="0.25">
      <c r="A378" s="194">
        <f>IF(J378&lt;&gt;"",COUNTA(J$1:J378),"")</f>
        <v>340</v>
      </c>
      <c r="B378" s="193" t="s">
        <v>903</v>
      </c>
      <c r="C378" s="189" t="s">
        <v>904</v>
      </c>
      <c r="D378" s="192" t="s">
        <v>110</v>
      </c>
      <c r="E378" s="196">
        <v>4</v>
      </c>
      <c r="F378" s="189"/>
      <c r="G378" s="190"/>
      <c r="H378" s="189" t="s">
        <v>1422</v>
      </c>
      <c r="J378" s="170" t="s">
        <v>1420</v>
      </c>
      <c r="T378" s="188"/>
      <c r="U378" s="187"/>
    </row>
    <row r="379" spans="1:21" customFormat="1" ht="101.25" x14ac:dyDescent="0.25">
      <c r="A379" s="194">
        <f>IF(J379&lt;&gt;"",COUNTA(J$1:J379),"")</f>
        <v>341</v>
      </c>
      <c r="B379" s="193" t="s">
        <v>905</v>
      </c>
      <c r="C379" s="189" t="s">
        <v>907</v>
      </c>
      <c r="D379" s="192" t="s">
        <v>908</v>
      </c>
      <c r="E379" s="196">
        <v>12</v>
      </c>
      <c r="F379" s="189"/>
      <c r="G379" s="190"/>
      <c r="H379" s="189" t="s">
        <v>1507</v>
      </c>
      <c r="J379" s="170" t="s">
        <v>1420</v>
      </c>
      <c r="T379" s="188"/>
      <c r="U379" s="187"/>
    </row>
    <row r="380" spans="1:21" customFormat="1" ht="45" x14ac:dyDescent="0.25">
      <c r="A380" s="194">
        <f>IF(J380&lt;&gt;"",COUNTA(J$1:J380),"")</f>
        <v>342</v>
      </c>
      <c r="B380" s="193" t="s">
        <v>910</v>
      </c>
      <c r="C380" s="189" t="s">
        <v>911</v>
      </c>
      <c r="D380" s="192" t="s">
        <v>110</v>
      </c>
      <c r="E380" s="196">
        <v>24</v>
      </c>
      <c r="F380" s="189"/>
      <c r="G380" s="190"/>
      <c r="H380" s="189" t="s">
        <v>1422</v>
      </c>
      <c r="J380" s="170" t="s">
        <v>1420</v>
      </c>
      <c r="T380" s="188"/>
      <c r="U380" s="187"/>
    </row>
    <row r="381" spans="1:21" customFormat="1" ht="15" x14ac:dyDescent="0.25">
      <c r="A381" s="194">
        <f>IF(J381&lt;&gt;"",COUNTA(J$1:J381),"")</f>
        <v>343</v>
      </c>
      <c r="B381" s="193" t="s">
        <v>912</v>
      </c>
      <c r="C381" s="189" t="s">
        <v>914</v>
      </c>
      <c r="D381" s="192" t="s">
        <v>232</v>
      </c>
      <c r="E381" s="195">
        <v>129.02000000000001</v>
      </c>
      <c r="F381" s="189"/>
      <c r="G381" s="190"/>
      <c r="H381" s="189" t="s">
        <v>1422</v>
      </c>
      <c r="J381" s="170" t="s">
        <v>1420</v>
      </c>
      <c r="T381" s="188"/>
      <c r="U381" s="187"/>
    </row>
    <row r="382" spans="1:21" customFormat="1" ht="33.75" x14ac:dyDescent="0.25">
      <c r="A382" s="194">
        <f>IF(J382&lt;&gt;"",COUNTA(J$1:J382),"")</f>
        <v>344</v>
      </c>
      <c r="B382" s="193" t="s">
        <v>919</v>
      </c>
      <c r="C382" s="189" t="s">
        <v>921</v>
      </c>
      <c r="D382" s="192" t="s">
        <v>62</v>
      </c>
      <c r="E382" s="195">
        <v>1.29</v>
      </c>
      <c r="F382" s="189"/>
      <c r="G382" s="190"/>
      <c r="H382" s="189" t="s">
        <v>1506</v>
      </c>
      <c r="J382" s="170" t="s">
        <v>1420</v>
      </c>
      <c r="T382" s="188"/>
      <c r="U382" s="187"/>
    </row>
    <row r="383" spans="1:21" customFormat="1" ht="33.75" x14ac:dyDescent="0.25">
      <c r="A383" s="194">
        <f>IF(J383&lt;&gt;"",COUNTA(J$1:J383),"")</f>
        <v>345</v>
      </c>
      <c r="B383" s="193" t="s">
        <v>923</v>
      </c>
      <c r="C383" s="189" t="s">
        <v>925</v>
      </c>
      <c r="D383" s="192" t="s">
        <v>62</v>
      </c>
      <c r="E383" s="195">
        <v>1.29</v>
      </c>
      <c r="F383" s="189"/>
      <c r="G383" s="190"/>
      <c r="H383" s="189" t="s">
        <v>1506</v>
      </c>
      <c r="J383" s="170" t="s">
        <v>1420</v>
      </c>
      <c r="T383" s="188"/>
      <c r="U383" s="187"/>
    </row>
    <row r="384" spans="1:21" customFormat="1" ht="15" x14ac:dyDescent="0.25">
      <c r="A384" s="201" t="s">
        <v>930</v>
      </c>
      <c r="B384" s="201"/>
      <c r="C384" s="201"/>
      <c r="D384" s="201"/>
      <c r="E384" s="201"/>
      <c r="F384" s="201"/>
      <c r="G384" s="201"/>
      <c r="H384" s="201"/>
      <c r="T384" s="188" t="s">
        <v>930</v>
      </c>
      <c r="U384" s="187"/>
    </row>
    <row r="385" spans="1:21" customFormat="1" ht="15" x14ac:dyDescent="0.25">
      <c r="A385" s="198" t="s">
        <v>710</v>
      </c>
      <c r="B385" s="198"/>
      <c r="C385" s="198"/>
      <c r="D385" s="198"/>
      <c r="E385" s="198"/>
      <c r="F385" s="198"/>
      <c r="G385" s="198"/>
      <c r="H385" s="198"/>
      <c r="T385" s="188"/>
      <c r="U385" s="187" t="s">
        <v>710</v>
      </c>
    </row>
    <row r="386" spans="1:21" customFormat="1" ht="56.25" x14ac:dyDescent="0.25">
      <c r="A386" s="194">
        <f>IF(J386&lt;&gt;"",COUNTA(J$1:J386),"")</f>
        <v>346</v>
      </c>
      <c r="B386" s="193" t="s">
        <v>931</v>
      </c>
      <c r="C386" s="189" t="s">
        <v>713</v>
      </c>
      <c r="D386" s="192" t="s">
        <v>62</v>
      </c>
      <c r="E386" s="197">
        <v>6.3322000000000003</v>
      </c>
      <c r="F386" s="189"/>
      <c r="G386" s="190"/>
      <c r="H386" s="189" t="s">
        <v>1505</v>
      </c>
      <c r="J386" s="170" t="s">
        <v>1420</v>
      </c>
      <c r="T386" s="188"/>
      <c r="U386" s="187"/>
    </row>
    <row r="387" spans="1:21" customFormat="1" ht="45" x14ac:dyDescent="0.25">
      <c r="A387" s="194">
        <f>IF(J387&lt;&gt;"",COUNTA(J$1:J387),"")</f>
        <v>347</v>
      </c>
      <c r="B387" s="193" t="s">
        <v>933</v>
      </c>
      <c r="C387" s="189" t="s">
        <v>934</v>
      </c>
      <c r="D387" s="192" t="s">
        <v>152</v>
      </c>
      <c r="E387" s="195">
        <v>2.91</v>
      </c>
      <c r="F387" s="189"/>
      <c r="G387" s="190"/>
      <c r="H387" s="189" t="s">
        <v>1422</v>
      </c>
      <c r="J387" s="170" t="s">
        <v>1420</v>
      </c>
      <c r="T387" s="188"/>
      <c r="U387" s="187"/>
    </row>
    <row r="388" spans="1:21" customFormat="1" ht="56.25" x14ac:dyDescent="0.25">
      <c r="A388" s="194">
        <f>IF(J388&lt;&gt;"",COUNTA(J$1:J388),"")</f>
        <v>348</v>
      </c>
      <c r="B388" s="193" t="s">
        <v>935</v>
      </c>
      <c r="C388" s="189" t="s">
        <v>936</v>
      </c>
      <c r="D388" s="192" t="s">
        <v>152</v>
      </c>
      <c r="E388" s="195">
        <v>0.23</v>
      </c>
      <c r="F388" s="189"/>
      <c r="G388" s="190"/>
      <c r="H388" s="189" t="s">
        <v>1422</v>
      </c>
      <c r="J388" s="170" t="s">
        <v>1420</v>
      </c>
      <c r="T388" s="188"/>
      <c r="U388" s="187"/>
    </row>
    <row r="389" spans="1:21" customFormat="1" ht="67.5" x14ac:dyDescent="0.25">
      <c r="A389" s="194">
        <f>IF(J389&lt;&gt;"",COUNTA(J$1:J389),"")</f>
        <v>349</v>
      </c>
      <c r="B389" s="193" t="s">
        <v>937</v>
      </c>
      <c r="C389" s="189" t="s">
        <v>724</v>
      </c>
      <c r="D389" s="192" t="s">
        <v>62</v>
      </c>
      <c r="E389" s="200">
        <v>1.8974800000000001</v>
      </c>
      <c r="F389" s="189"/>
      <c r="G389" s="190"/>
      <c r="H389" s="189" t="s">
        <v>1504</v>
      </c>
      <c r="J389" s="170" t="s">
        <v>1420</v>
      </c>
      <c r="T389" s="188"/>
      <c r="U389" s="187"/>
    </row>
    <row r="390" spans="1:21" customFormat="1" ht="15" x14ac:dyDescent="0.25">
      <c r="A390" s="198" t="s">
        <v>165</v>
      </c>
      <c r="B390" s="198"/>
      <c r="C390" s="198"/>
      <c r="D390" s="198"/>
      <c r="E390" s="198"/>
      <c r="F390" s="198"/>
      <c r="G390" s="198"/>
      <c r="H390" s="198"/>
      <c r="T390" s="188"/>
      <c r="U390" s="187" t="s">
        <v>165</v>
      </c>
    </row>
    <row r="391" spans="1:21" customFormat="1" ht="56.25" x14ac:dyDescent="0.25">
      <c r="A391" s="194">
        <f>IF(J391&lt;&gt;"",COUNTA(J$1:J391),"")</f>
        <v>350</v>
      </c>
      <c r="B391" s="193" t="s">
        <v>939</v>
      </c>
      <c r="C391" s="189" t="s">
        <v>168</v>
      </c>
      <c r="D391" s="192" t="s">
        <v>169</v>
      </c>
      <c r="E391" s="195">
        <v>13.68</v>
      </c>
      <c r="F391" s="189"/>
      <c r="G391" s="190"/>
      <c r="H391" s="189" t="s">
        <v>1503</v>
      </c>
      <c r="J391" s="170" t="s">
        <v>1420</v>
      </c>
      <c r="T391" s="188"/>
      <c r="U391" s="187"/>
    </row>
    <row r="392" spans="1:21" customFormat="1" ht="45" x14ac:dyDescent="0.25">
      <c r="A392" s="194">
        <f>IF(J392&lt;&gt;"",COUNTA(J$1:J392),"")</f>
        <v>351</v>
      </c>
      <c r="B392" s="193" t="s">
        <v>941</v>
      </c>
      <c r="C392" s="189" t="s">
        <v>173</v>
      </c>
      <c r="D392" s="192" t="s">
        <v>169</v>
      </c>
      <c r="E392" s="195">
        <v>3.95</v>
      </c>
      <c r="F392" s="189"/>
      <c r="G392" s="190"/>
      <c r="H392" s="189" t="s">
        <v>1422</v>
      </c>
      <c r="J392" s="170" t="s">
        <v>1420</v>
      </c>
      <c r="T392" s="188"/>
      <c r="U392" s="187"/>
    </row>
    <row r="393" spans="1:21" customFormat="1" ht="45" x14ac:dyDescent="0.25">
      <c r="A393" s="194">
        <f>IF(J393&lt;&gt;"",COUNTA(J$1:J393),"")</f>
        <v>352</v>
      </c>
      <c r="B393" s="193" t="s">
        <v>942</v>
      </c>
      <c r="C393" s="189" t="s">
        <v>176</v>
      </c>
      <c r="D393" s="192" t="s">
        <v>169</v>
      </c>
      <c r="E393" s="195">
        <v>9.73</v>
      </c>
      <c r="F393" s="189"/>
      <c r="G393" s="190"/>
      <c r="H393" s="189" t="s">
        <v>1422</v>
      </c>
      <c r="J393" s="170" t="s">
        <v>1420</v>
      </c>
      <c r="T393" s="188"/>
      <c r="U393" s="187"/>
    </row>
    <row r="394" spans="1:21" customFormat="1" ht="22.5" x14ac:dyDescent="0.25">
      <c r="A394" s="194">
        <f>IF(J394&lt;&gt;"",COUNTA(J$1:J394),"")</f>
        <v>353</v>
      </c>
      <c r="B394" s="193" t="s">
        <v>1502</v>
      </c>
      <c r="C394" s="189" t="s">
        <v>1446</v>
      </c>
      <c r="D394" s="192" t="s">
        <v>169</v>
      </c>
      <c r="E394" s="196">
        <v>0</v>
      </c>
      <c r="F394" s="189"/>
      <c r="G394" s="190"/>
      <c r="H394" s="189" t="s">
        <v>1422</v>
      </c>
      <c r="J394" s="170" t="s">
        <v>1420</v>
      </c>
      <c r="T394" s="188"/>
      <c r="U394" s="187"/>
    </row>
    <row r="395" spans="1:21" customFormat="1" ht="15" x14ac:dyDescent="0.25">
      <c r="A395" s="198" t="s">
        <v>943</v>
      </c>
      <c r="B395" s="198"/>
      <c r="C395" s="198"/>
      <c r="D395" s="198"/>
      <c r="E395" s="198"/>
      <c r="F395" s="198"/>
      <c r="G395" s="198"/>
      <c r="H395" s="198"/>
      <c r="T395" s="188"/>
      <c r="U395" s="187" t="s">
        <v>943</v>
      </c>
    </row>
    <row r="396" spans="1:21" customFormat="1" ht="56.25" x14ac:dyDescent="0.25">
      <c r="A396" s="194">
        <f>IF(J396&lt;&gt;"",COUNTA(J$1:J396),"")</f>
        <v>354</v>
      </c>
      <c r="B396" s="193" t="s">
        <v>944</v>
      </c>
      <c r="C396" s="189" t="s">
        <v>732</v>
      </c>
      <c r="D396" s="192" t="s">
        <v>152</v>
      </c>
      <c r="E396" s="195">
        <v>12.36</v>
      </c>
      <c r="F396" s="189"/>
      <c r="G396" s="190"/>
      <c r="H396" s="189" t="s">
        <v>1422</v>
      </c>
      <c r="J396" s="170" t="s">
        <v>1420</v>
      </c>
      <c r="T396" s="188"/>
      <c r="U396" s="187"/>
    </row>
    <row r="397" spans="1:21" customFormat="1" ht="45" x14ac:dyDescent="0.25">
      <c r="A397" s="194">
        <f>IF(J397&lt;&gt;"",COUNTA(J$1:J397),"")</f>
        <v>355</v>
      </c>
      <c r="B397" s="193" t="s">
        <v>945</v>
      </c>
      <c r="C397" s="189" t="s">
        <v>735</v>
      </c>
      <c r="D397" s="192" t="s">
        <v>152</v>
      </c>
      <c r="E397" s="195">
        <v>12.36</v>
      </c>
      <c r="F397" s="189"/>
      <c r="G397" s="190"/>
      <c r="H397" s="189" t="s">
        <v>1422</v>
      </c>
      <c r="J397" s="170" t="s">
        <v>1420</v>
      </c>
      <c r="T397" s="188"/>
      <c r="U397" s="187"/>
    </row>
    <row r="398" spans="1:21" customFormat="1" ht="15" x14ac:dyDescent="0.25">
      <c r="A398" s="194">
        <f>IF(J398&lt;&gt;"",COUNTA(J$1:J398),"")</f>
        <v>356</v>
      </c>
      <c r="B398" s="193" t="s">
        <v>946</v>
      </c>
      <c r="C398" s="189" t="s">
        <v>737</v>
      </c>
      <c r="D398" s="192" t="s">
        <v>110</v>
      </c>
      <c r="E398" s="196">
        <v>152</v>
      </c>
      <c r="F398" s="189"/>
      <c r="G398" s="190"/>
      <c r="H398" s="189" t="s">
        <v>1422</v>
      </c>
      <c r="J398" s="170" t="s">
        <v>1420</v>
      </c>
      <c r="T398" s="188"/>
      <c r="U398" s="187"/>
    </row>
    <row r="399" spans="1:21" customFormat="1" ht="22.5" x14ac:dyDescent="0.25">
      <c r="A399" s="194">
        <f>IF(J399&lt;&gt;"",COUNTA(J$1:J399),"")</f>
        <v>357</v>
      </c>
      <c r="B399" s="193" t="s">
        <v>947</v>
      </c>
      <c r="C399" s="189" t="s">
        <v>739</v>
      </c>
      <c r="D399" s="192" t="s">
        <v>740</v>
      </c>
      <c r="E399" s="196">
        <v>912</v>
      </c>
      <c r="F399" s="189"/>
      <c r="G399" s="190"/>
      <c r="H399" s="189" t="s">
        <v>1422</v>
      </c>
      <c r="J399" s="170" t="s">
        <v>1420</v>
      </c>
      <c r="T399" s="188"/>
      <c r="U399" s="187"/>
    </row>
    <row r="400" spans="1:21" customFormat="1" ht="15" x14ac:dyDescent="0.25">
      <c r="A400" s="194">
        <f>IF(J400&lt;&gt;"",COUNTA(J$1:J400),"")</f>
        <v>358</v>
      </c>
      <c r="B400" s="193" t="s">
        <v>948</v>
      </c>
      <c r="C400" s="189" t="s">
        <v>742</v>
      </c>
      <c r="D400" s="192" t="s">
        <v>110</v>
      </c>
      <c r="E400" s="196">
        <v>1156</v>
      </c>
      <c r="F400" s="189"/>
      <c r="G400" s="190"/>
      <c r="H400" s="189" t="s">
        <v>1422</v>
      </c>
      <c r="J400" s="170" t="s">
        <v>1420</v>
      </c>
      <c r="T400" s="188"/>
      <c r="U400" s="187"/>
    </row>
    <row r="401" spans="1:21" customFormat="1" ht="15" x14ac:dyDescent="0.25">
      <c r="A401" s="194">
        <f>IF(J401&lt;&gt;"",COUNTA(J$1:J401),"")</f>
        <v>359</v>
      </c>
      <c r="B401" s="193" t="s">
        <v>949</v>
      </c>
      <c r="C401" s="189" t="s">
        <v>744</v>
      </c>
      <c r="D401" s="192" t="s">
        <v>110</v>
      </c>
      <c r="E401" s="196">
        <v>764</v>
      </c>
      <c r="F401" s="189"/>
      <c r="G401" s="190"/>
      <c r="H401" s="189" t="s">
        <v>1422</v>
      </c>
      <c r="J401" s="170" t="s">
        <v>1420</v>
      </c>
      <c r="T401" s="188"/>
      <c r="U401" s="187"/>
    </row>
    <row r="402" spans="1:21" customFormat="1" ht="15" x14ac:dyDescent="0.25">
      <c r="A402" s="194">
        <f>IF(J402&lt;&gt;"",COUNTA(J$1:J402),"")</f>
        <v>360</v>
      </c>
      <c r="B402" s="193" t="s">
        <v>950</v>
      </c>
      <c r="C402" s="189" t="s">
        <v>951</v>
      </c>
      <c r="D402" s="192" t="s">
        <v>110</v>
      </c>
      <c r="E402" s="196">
        <v>624</v>
      </c>
      <c r="F402" s="189"/>
      <c r="G402" s="190"/>
      <c r="H402" s="189" t="s">
        <v>1422</v>
      </c>
      <c r="J402" s="170" t="s">
        <v>1420</v>
      </c>
      <c r="T402" s="188"/>
      <c r="U402" s="187"/>
    </row>
    <row r="403" spans="1:21" customFormat="1" ht="15" x14ac:dyDescent="0.25">
      <c r="A403" s="194">
        <f>IF(J403&lt;&gt;"",COUNTA(J$1:J403),"")</f>
        <v>361</v>
      </c>
      <c r="B403" s="193" t="s">
        <v>952</v>
      </c>
      <c r="C403" s="189" t="s">
        <v>953</v>
      </c>
      <c r="D403" s="192" t="s">
        <v>110</v>
      </c>
      <c r="E403" s="196">
        <v>96</v>
      </c>
      <c r="F403" s="189"/>
      <c r="G403" s="190"/>
      <c r="H403" s="189" t="s">
        <v>1422</v>
      </c>
      <c r="J403" s="170" t="s">
        <v>1420</v>
      </c>
      <c r="T403" s="188"/>
      <c r="U403" s="187"/>
    </row>
    <row r="404" spans="1:21" customFormat="1" ht="15" x14ac:dyDescent="0.25">
      <c r="A404" s="194">
        <f>IF(J404&lt;&gt;"",COUNTA(J$1:J404),"")</f>
        <v>362</v>
      </c>
      <c r="B404" s="193" t="s">
        <v>954</v>
      </c>
      <c r="C404" s="189" t="s">
        <v>750</v>
      </c>
      <c r="D404" s="192" t="s">
        <v>110</v>
      </c>
      <c r="E404" s="196">
        <v>1248</v>
      </c>
      <c r="F404" s="189"/>
      <c r="G404" s="190"/>
      <c r="H404" s="189" t="s">
        <v>1422</v>
      </c>
      <c r="J404" s="170" t="s">
        <v>1420</v>
      </c>
      <c r="T404" s="188"/>
      <c r="U404" s="187"/>
    </row>
    <row r="405" spans="1:21" customFormat="1" ht="15" x14ac:dyDescent="0.25">
      <c r="A405" s="194">
        <f>IF(J405&lt;&gt;"",COUNTA(J$1:J405),"")</f>
        <v>363</v>
      </c>
      <c r="B405" s="193" t="s">
        <v>955</v>
      </c>
      <c r="C405" s="189" t="s">
        <v>752</v>
      </c>
      <c r="D405" s="192" t="s">
        <v>110</v>
      </c>
      <c r="E405" s="196">
        <v>2496</v>
      </c>
      <c r="F405" s="189"/>
      <c r="G405" s="190"/>
      <c r="H405" s="189" t="s">
        <v>1422</v>
      </c>
      <c r="J405" s="170" t="s">
        <v>1420</v>
      </c>
      <c r="T405" s="188"/>
      <c r="U405" s="187"/>
    </row>
    <row r="406" spans="1:21" customFormat="1" ht="15" x14ac:dyDescent="0.25">
      <c r="A406" s="194">
        <f>IF(J406&lt;&gt;"",COUNTA(J$1:J406),"")</f>
        <v>364</v>
      </c>
      <c r="B406" s="193" t="s">
        <v>956</v>
      </c>
      <c r="C406" s="189" t="s">
        <v>754</v>
      </c>
      <c r="D406" s="192" t="s">
        <v>110</v>
      </c>
      <c r="E406" s="196">
        <v>32</v>
      </c>
      <c r="F406" s="189"/>
      <c r="G406" s="190"/>
      <c r="H406" s="189" t="s">
        <v>1422</v>
      </c>
      <c r="J406" s="170" t="s">
        <v>1420</v>
      </c>
      <c r="T406" s="188"/>
      <c r="U406" s="187"/>
    </row>
    <row r="407" spans="1:21" customFormat="1" ht="15" x14ac:dyDescent="0.25">
      <c r="A407" s="194">
        <f>IF(J407&lt;&gt;"",COUNTA(J$1:J407),"")</f>
        <v>365</v>
      </c>
      <c r="B407" s="193" t="s">
        <v>957</v>
      </c>
      <c r="C407" s="189" t="s">
        <v>756</v>
      </c>
      <c r="D407" s="192" t="s">
        <v>110</v>
      </c>
      <c r="E407" s="196">
        <v>8</v>
      </c>
      <c r="F407" s="189"/>
      <c r="G407" s="190"/>
      <c r="H407" s="189" t="s">
        <v>1422</v>
      </c>
      <c r="J407" s="170" t="s">
        <v>1420</v>
      </c>
      <c r="T407" s="188"/>
      <c r="U407" s="187"/>
    </row>
    <row r="408" spans="1:21" customFormat="1" ht="15" x14ac:dyDescent="0.25">
      <c r="A408" s="194">
        <f>IF(J408&lt;&gt;"",COUNTA(J$1:J408),"")</f>
        <v>366</v>
      </c>
      <c r="B408" s="193" t="s">
        <v>958</v>
      </c>
      <c r="C408" s="189" t="s">
        <v>758</v>
      </c>
      <c r="D408" s="192" t="s">
        <v>759</v>
      </c>
      <c r="E408" s="197">
        <v>6.1000000000000004E-3</v>
      </c>
      <c r="F408" s="189"/>
      <c r="G408" s="190"/>
      <c r="H408" s="189" t="s">
        <v>1422</v>
      </c>
      <c r="J408" s="170" t="s">
        <v>1420</v>
      </c>
      <c r="T408" s="188"/>
      <c r="U408" s="187"/>
    </row>
    <row r="409" spans="1:21" customFormat="1" ht="56.25" x14ac:dyDescent="0.25">
      <c r="A409" s="194">
        <f>IF(J409&lt;&gt;"",COUNTA(J$1:J409),"")</f>
        <v>367</v>
      </c>
      <c r="B409" s="193" t="s">
        <v>959</v>
      </c>
      <c r="C409" s="189" t="s">
        <v>762</v>
      </c>
      <c r="D409" s="192" t="s">
        <v>763</v>
      </c>
      <c r="E409" s="195">
        <v>1.52</v>
      </c>
      <c r="F409" s="189"/>
      <c r="G409" s="190"/>
      <c r="H409" s="189" t="s">
        <v>1501</v>
      </c>
      <c r="J409" s="170" t="s">
        <v>1420</v>
      </c>
      <c r="T409" s="188"/>
      <c r="U409" s="187"/>
    </row>
    <row r="410" spans="1:21" customFormat="1" ht="22.5" x14ac:dyDescent="0.25">
      <c r="A410" s="194">
        <f>IF(J410&lt;&gt;"",COUNTA(J$1:J410),"")</f>
        <v>368</v>
      </c>
      <c r="B410" s="193" t="s">
        <v>961</v>
      </c>
      <c r="C410" s="189" t="s">
        <v>771</v>
      </c>
      <c r="D410" s="192" t="s">
        <v>110</v>
      </c>
      <c r="E410" s="196">
        <v>4</v>
      </c>
      <c r="F410" s="189"/>
      <c r="G410" s="190"/>
      <c r="H410" s="189" t="s">
        <v>1500</v>
      </c>
      <c r="J410" s="170" t="s">
        <v>1420</v>
      </c>
      <c r="T410" s="188"/>
      <c r="U410" s="187"/>
    </row>
    <row r="411" spans="1:21" customFormat="1" ht="67.5" x14ac:dyDescent="0.25">
      <c r="A411" s="194">
        <f>IF(J411&lt;&gt;"",COUNTA(J$1:J411),"")</f>
        <v>369</v>
      </c>
      <c r="B411" s="193" t="s">
        <v>963</v>
      </c>
      <c r="C411" s="189" t="s">
        <v>964</v>
      </c>
      <c r="D411" s="192" t="s">
        <v>62</v>
      </c>
      <c r="E411" s="199">
        <v>34.6</v>
      </c>
      <c r="F411" s="189"/>
      <c r="G411" s="190"/>
      <c r="H411" s="189" t="s">
        <v>1422</v>
      </c>
      <c r="J411" s="170" t="s">
        <v>1420</v>
      </c>
      <c r="T411" s="188"/>
      <c r="U411" s="187"/>
    </row>
    <row r="412" spans="1:21" customFormat="1" ht="15" x14ac:dyDescent="0.25">
      <c r="A412" s="194">
        <f>IF(J412&lt;&gt;"",COUNTA(J$1:J412),"")</f>
        <v>370</v>
      </c>
      <c r="B412" s="193" t="s">
        <v>965</v>
      </c>
      <c r="C412" s="189" t="s">
        <v>966</v>
      </c>
      <c r="D412" s="192" t="s">
        <v>106</v>
      </c>
      <c r="E412" s="195">
        <v>1.73</v>
      </c>
      <c r="F412" s="189"/>
      <c r="G412" s="190"/>
      <c r="H412" s="189" t="s">
        <v>1422</v>
      </c>
      <c r="J412" s="170" t="s">
        <v>1420</v>
      </c>
      <c r="T412" s="188"/>
      <c r="U412" s="187"/>
    </row>
    <row r="413" spans="1:21" customFormat="1" ht="15" x14ac:dyDescent="0.25">
      <c r="A413" s="198" t="s">
        <v>773</v>
      </c>
      <c r="B413" s="198"/>
      <c r="C413" s="198"/>
      <c r="D413" s="198"/>
      <c r="E413" s="198"/>
      <c r="F413" s="198"/>
      <c r="G413" s="198"/>
      <c r="H413" s="198"/>
      <c r="T413" s="188"/>
      <c r="U413" s="187" t="s">
        <v>773</v>
      </c>
    </row>
    <row r="414" spans="1:21" customFormat="1" ht="45" x14ac:dyDescent="0.25">
      <c r="A414" s="194">
        <f>IF(J414&lt;&gt;"",COUNTA(J$1:J414),"")</f>
        <v>371</v>
      </c>
      <c r="B414" s="193" t="s">
        <v>967</v>
      </c>
      <c r="C414" s="189" t="s">
        <v>776</v>
      </c>
      <c r="D414" s="192" t="s">
        <v>62</v>
      </c>
      <c r="E414" s="191">
        <v>3.0609999999999999</v>
      </c>
      <c r="F414" s="189"/>
      <c r="G414" s="190"/>
      <c r="H414" s="189" t="s">
        <v>1499</v>
      </c>
      <c r="J414" s="170" t="s">
        <v>1420</v>
      </c>
      <c r="T414" s="188"/>
      <c r="U414" s="187"/>
    </row>
    <row r="415" spans="1:21" customFormat="1" ht="22.5" x14ac:dyDescent="0.25">
      <c r="A415" s="194">
        <f>IF(J415&lt;&gt;"",COUNTA(J$1:J415),"")</f>
        <v>372</v>
      </c>
      <c r="B415" s="193" t="s">
        <v>969</v>
      </c>
      <c r="C415" s="189" t="s">
        <v>780</v>
      </c>
      <c r="D415" s="192" t="s">
        <v>152</v>
      </c>
      <c r="E415" s="191">
        <v>0.83599999999999997</v>
      </c>
      <c r="F415" s="189"/>
      <c r="G415" s="190"/>
      <c r="H415" s="189" t="s">
        <v>1422</v>
      </c>
      <c r="J415" s="170" t="s">
        <v>1420</v>
      </c>
      <c r="T415" s="188"/>
      <c r="U415" s="187"/>
    </row>
    <row r="416" spans="1:21" customFormat="1" ht="33.75" x14ac:dyDescent="0.25">
      <c r="A416" s="194">
        <f>IF(J416&lt;&gt;"",COUNTA(J$1:J416),"")</f>
        <v>373</v>
      </c>
      <c r="B416" s="193" t="s">
        <v>970</v>
      </c>
      <c r="C416" s="189" t="s">
        <v>971</v>
      </c>
      <c r="D416" s="192" t="s">
        <v>110</v>
      </c>
      <c r="E416" s="196">
        <v>20</v>
      </c>
      <c r="F416" s="189"/>
      <c r="G416" s="190"/>
      <c r="H416" s="189" t="s">
        <v>1422</v>
      </c>
      <c r="J416" s="170" t="s">
        <v>1420</v>
      </c>
      <c r="T416" s="188"/>
      <c r="U416" s="187"/>
    </row>
    <row r="417" spans="1:21" customFormat="1" ht="33.75" x14ac:dyDescent="0.25">
      <c r="A417" s="194">
        <f>IF(J417&lt;&gt;"",COUNTA(J$1:J417),"")</f>
        <v>374</v>
      </c>
      <c r="B417" s="193" t="s">
        <v>972</v>
      </c>
      <c r="C417" s="189" t="s">
        <v>973</v>
      </c>
      <c r="D417" s="192" t="s">
        <v>110</v>
      </c>
      <c r="E417" s="196">
        <v>20</v>
      </c>
      <c r="F417" s="189"/>
      <c r="G417" s="190"/>
      <c r="H417" s="189" t="s">
        <v>1422</v>
      </c>
      <c r="J417" s="170" t="s">
        <v>1420</v>
      </c>
      <c r="T417" s="188"/>
      <c r="U417" s="187"/>
    </row>
    <row r="418" spans="1:21" customFormat="1" ht="33.75" x14ac:dyDescent="0.25">
      <c r="A418" s="194">
        <f>IF(J418&lt;&gt;"",COUNTA(J$1:J418),"")</f>
        <v>375</v>
      </c>
      <c r="B418" s="193" t="s">
        <v>974</v>
      </c>
      <c r="C418" s="189" t="s">
        <v>975</v>
      </c>
      <c r="D418" s="192" t="s">
        <v>110</v>
      </c>
      <c r="E418" s="196">
        <v>4</v>
      </c>
      <c r="F418" s="189"/>
      <c r="G418" s="190"/>
      <c r="H418" s="189" t="s">
        <v>1422</v>
      </c>
      <c r="J418" s="170" t="s">
        <v>1420</v>
      </c>
      <c r="T418" s="188"/>
      <c r="U418" s="187"/>
    </row>
    <row r="419" spans="1:21" customFormat="1" ht="33.75" x14ac:dyDescent="0.25">
      <c r="A419" s="194">
        <f>IF(J419&lt;&gt;"",COUNTA(J$1:J419),"")</f>
        <v>376</v>
      </c>
      <c r="B419" s="193" t="s">
        <v>976</v>
      </c>
      <c r="C419" s="189" t="s">
        <v>788</v>
      </c>
      <c r="D419" s="192" t="s">
        <v>110</v>
      </c>
      <c r="E419" s="196">
        <v>34</v>
      </c>
      <c r="F419" s="189"/>
      <c r="G419" s="190"/>
      <c r="H419" s="189" t="s">
        <v>1422</v>
      </c>
      <c r="J419" s="170" t="s">
        <v>1420</v>
      </c>
      <c r="T419" s="188"/>
      <c r="U419" s="187"/>
    </row>
    <row r="420" spans="1:21" customFormat="1" ht="33.75" x14ac:dyDescent="0.25">
      <c r="A420" s="194">
        <f>IF(J420&lt;&gt;"",COUNTA(J$1:J420),"")</f>
        <v>377</v>
      </c>
      <c r="B420" s="193" t="s">
        <v>977</v>
      </c>
      <c r="C420" s="189" t="s">
        <v>978</v>
      </c>
      <c r="D420" s="192" t="s">
        <v>110</v>
      </c>
      <c r="E420" s="196">
        <v>4</v>
      </c>
      <c r="F420" s="189"/>
      <c r="G420" s="190"/>
      <c r="H420" s="189" t="s">
        <v>1422</v>
      </c>
      <c r="J420" s="170" t="s">
        <v>1420</v>
      </c>
      <c r="T420" s="188"/>
      <c r="U420" s="187"/>
    </row>
    <row r="421" spans="1:21" customFormat="1" ht="33.75" x14ac:dyDescent="0.25">
      <c r="A421" s="194">
        <f>IF(J421&lt;&gt;"",COUNTA(J$1:J421),"")</f>
        <v>378</v>
      </c>
      <c r="B421" s="193" t="s">
        <v>979</v>
      </c>
      <c r="C421" s="189" t="s">
        <v>980</v>
      </c>
      <c r="D421" s="192" t="s">
        <v>110</v>
      </c>
      <c r="E421" s="196">
        <v>1</v>
      </c>
      <c r="F421" s="189"/>
      <c r="G421" s="190"/>
      <c r="H421" s="189" t="s">
        <v>1422</v>
      </c>
      <c r="J421" s="170" t="s">
        <v>1420</v>
      </c>
      <c r="T421" s="188"/>
      <c r="U421" s="187"/>
    </row>
    <row r="422" spans="1:21" customFormat="1" ht="33.75" x14ac:dyDescent="0.25">
      <c r="A422" s="194">
        <f>IF(J422&lt;&gt;"",COUNTA(J$1:J422),"")</f>
        <v>379</v>
      </c>
      <c r="B422" s="193" t="s">
        <v>981</v>
      </c>
      <c r="C422" s="189" t="s">
        <v>982</v>
      </c>
      <c r="D422" s="192" t="s">
        <v>110</v>
      </c>
      <c r="E422" s="196">
        <v>44</v>
      </c>
      <c r="F422" s="189"/>
      <c r="G422" s="190"/>
      <c r="H422" s="189" t="s">
        <v>1422</v>
      </c>
      <c r="J422" s="170" t="s">
        <v>1420</v>
      </c>
      <c r="T422" s="188"/>
      <c r="U422" s="187"/>
    </row>
    <row r="423" spans="1:21" customFormat="1" ht="33.75" x14ac:dyDescent="0.25">
      <c r="A423" s="194">
        <f>IF(J423&lt;&gt;"",COUNTA(J$1:J423),"")</f>
        <v>380</v>
      </c>
      <c r="B423" s="193" t="s">
        <v>983</v>
      </c>
      <c r="C423" s="189" t="s">
        <v>793</v>
      </c>
      <c r="D423" s="192" t="s">
        <v>794</v>
      </c>
      <c r="E423" s="195">
        <v>184.96</v>
      </c>
      <c r="F423" s="189"/>
      <c r="G423" s="190"/>
      <c r="H423" s="189" t="s">
        <v>1422</v>
      </c>
      <c r="J423" s="170" t="s">
        <v>1420</v>
      </c>
      <c r="T423" s="188"/>
      <c r="U423" s="187"/>
    </row>
    <row r="424" spans="1:21" customFormat="1" ht="90" x14ac:dyDescent="0.25">
      <c r="A424" s="194">
        <f>IF(J424&lt;&gt;"",COUNTA(J$1:J424),"")</f>
        <v>381</v>
      </c>
      <c r="B424" s="193" t="s">
        <v>984</v>
      </c>
      <c r="C424" s="189" t="s">
        <v>986</v>
      </c>
      <c r="D424" s="192" t="s">
        <v>138</v>
      </c>
      <c r="E424" s="199">
        <v>3.5</v>
      </c>
      <c r="F424" s="189"/>
      <c r="G424" s="190"/>
      <c r="H424" s="189" t="s">
        <v>1498</v>
      </c>
      <c r="J424" s="170" t="s">
        <v>1420</v>
      </c>
      <c r="T424" s="188"/>
      <c r="U424" s="187"/>
    </row>
    <row r="425" spans="1:21" customFormat="1" ht="56.25" x14ac:dyDescent="0.25">
      <c r="A425" s="194">
        <f>IF(J425&lt;&gt;"",COUNTA(J$1:J425),"")</f>
        <v>382</v>
      </c>
      <c r="B425" s="193" t="s">
        <v>988</v>
      </c>
      <c r="C425" s="189" t="s">
        <v>990</v>
      </c>
      <c r="D425" s="192" t="s">
        <v>152</v>
      </c>
      <c r="E425" s="197">
        <v>-0.26669999999999999</v>
      </c>
      <c r="F425" s="189"/>
      <c r="G425" s="190"/>
      <c r="H425" s="189" t="s">
        <v>1422</v>
      </c>
      <c r="J425" s="170" t="s">
        <v>1420</v>
      </c>
      <c r="T425" s="188"/>
      <c r="U425" s="187"/>
    </row>
    <row r="426" spans="1:21" customFormat="1" ht="15" x14ac:dyDescent="0.25">
      <c r="A426" s="194">
        <f>IF(J426&lt;&gt;"",COUNTA(J$1:J426),"")</f>
        <v>383</v>
      </c>
      <c r="B426" s="193" t="s">
        <v>991</v>
      </c>
      <c r="C426" s="189" t="s">
        <v>992</v>
      </c>
      <c r="D426" s="192" t="s">
        <v>281</v>
      </c>
      <c r="E426" s="196">
        <v>21</v>
      </c>
      <c r="F426" s="189"/>
      <c r="G426" s="190"/>
      <c r="H426" s="189" t="s">
        <v>1422</v>
      </c>
      <c r="J426" s="170" t="s">
        <v>1420</v>
      </c>
      <c r="T426" s="188"/>
      <c r="U426" s="187"/>
    </row>
    <row r="427" spans="1:21" customFormat="1" ht="15" x14ac:dyDescent="0.25">
      <c r="A427" s="198" t="s">
        <v>795</v>
      </c>
      <c r="B427" s="198"/>
      <c r="C427" s="198"/>
      <c r="D427" s="198"/>
      <c r="E427" s="198"/>
      <c r="F427" s="198"/>
      <c r="G427" s="198"/>
      <c r="H427" s="198"/>
      <c r="T427" s="188"/>
      <c r="U427" s="187" t="s">
        <v>795</v>
      </c>
    </row>
    <row r="428" spans="1:21" customFormat="1" ht="22.5" x14ac:dyDescent="0.25">
      <c r="A428" s="194">
        <f>IF(J428&lt;&gt;"",COUNTA(J$1:J428),"")</f>
        <v>384</v>
      </c>
      <c r="B428" s="193" t="s">
        <v>993</v>
      </c>
      <c r="C428" s="189" t="s">
        <v>239</v>
      </c>
      <c r="D428" s="192" t="s">
        <v>62</v>
      </c>
      <c r="E428" s="191">
        <v>1.367</v>
      </c>
      <c r="F428" s="189"/>
      <c r="G428" s="190"/>
      <c r="H428" s="189" t="s">
        <v>1497</v>
      </c>
      <c r="J428" s="170" t="s">
        <v>1420</v>
      </c>
      <c r="T428" s="188"/>
      <c r="U428" s="187"/>
    </row>
    <row r="429" spans="1:21" customFormat="1" ht="45" x14ac:dyDescent="0.25">
      <c r="A429" s="194">
        <f>IF(J429&lt;&gt;"",COUNTA(J$1:J429),"")</f>
        <v>385</v>
      </c>
      <c r="B429" s="193" t="s">
        <v>995</v>
      </c>
      <c r="C429" s="189" t="s">
        <v>996</v>
      </c>
      <c r="D429" s="192" t="s">
        <v>62</v>
      </c>
      <c r="E429" s="191">
        <v>1.367</v>
      </c>
      <c r="F429" s="189"/>
      <c r="G429" s="190"/>
      <c r="H429" s="189" t="s">
        <v>1422</v>
      </c>
      <c r="J429" s="170" t="s">
        <v>1420</v>
      </c>
      <c r="T429" s="188"/>
      <c r="U429" s="187"/>
    </row>
    <row r="430" spans="1:21" customFormat="1" ht="22.5" x14ac:dyDescent="0.25">
      <c r="A430" s="194">
        <f>IF(J430&lt;&gt;"",COUNTA(J$1:J430),"")</f>
        <v>386</v>
      </c>
      <c r="B430" s="193" t="s">
        <v>997</v>
      </c>
      <c r="C430" s="189" t="s">
        <v>801</v>
      </c>
      <c r="D430" s="192" t="s">
        <v>106</v>
      </c>
      <c r="E430" s="195">
        <v>27.34</v>
      </c>
      <c r="F430" s="189"/>
      <c r="G430" s="190"/>
      <c r="H430" s="189" t="s">
        <v>1422</v>
      </c>
      <c r="J430" s="170" t="s">
        <v>1420</v>
      </c>
      <c r="T430" s="188"/>
      <c r="U430" s="187"/>
    </row>
    <row r="431" spans="1:21" customFormat="1" ht="90" x14ac:dyDescent="0.25">
      <c r="A431" s="194">
        <f>IF(J431&lt;&gt;"",COUNTA(J$1:J431),"")</f>
        <v>387</v>
      </c>
      <c r="B431" s="193" t="s">
        <v>998</v>
      </c>
      <c r="C431" s="189" t="s">
        <v>235</v>
      </c>
      <c r="D431" s="192" t="s">
        <v>62</v>
      </c>
      <c r="E431" s="197">
        <v>13.7075</v>
      </c>
      <c r="F431" s="189"/>
      <c r="G431" s="190"/>
      <c r="H431" s="189" t="s">
        <v>1496</v>
      </c>
      <c r="J431" s="170" t="s">
        <v>1420</v>
      </c>
      <c r="T431" s="188"/>
      <c r="U431" s="187"/>
    </row>
    <row r="432" spans="1:21" customFormat="1" ht="22.5" x14ac:dyDescent="0.25">
      <c r="A432" s="194">
        <f>IF(J432&lt;&gt;"",COUNTA(J$1:J432),"")</f>
        <v>388</v>
      </c>
      <c r="B432" s="193" t="s">
        <v>1000</v>
      </c>
      <c r="C432" s="189" t="s">
        <v>335</v>
      </c>
      <c r="D432" s="192" t="s">
        <v>281</v>
      </c>
      <c r="E432" s="195">
        <v>274.14999999999998</v>
      </c>
      <c r="F432" s="189"/>
      <c r="G432" s="190"/>
      <c r="H432" s="189" t="s">
        <v>1422</v>
      </c>
      <c r="J432" s="170" t="s">
        <v>1420</v>
      </c>
      <c r="T432" s="188"/>
      <c r="U432" s="187"/>
    </row>
    <row r="433" spans="1:21" customFormat="1" ht="22.5" x14ac:dyDescent="0.25">
      <c r="A433" s="194">
        <f>IF(J433&lt;&gt;"",COUNTA(J$1:J433),"")</f>
        <v>389</v>
      </c>
      <c r="B433" s="193" t="s">
        <v>1001</v>
      </c>
      <c r="C433" s="189" t="s">
        <v>337</v>
      </c>
      <c r="D433" s="192" t="s">
        <v>62</v>
      </c>
      <c r="E433" s="195">
        <v>15.96</v>
      </c>
      <c r="F433" s="189"/>
      <c r="G433" s="190"/>
      <c r="H433" s="189" t="s">
        <v>1495</v>
      </c>
      <c r="J433" s="170" t="s">
        <v>1420</v>
      </c>
      <c r="T433" s="188"/>
      <c r="U433" s="187"/>
    </row>
    <row r="434" spans="1:21" customFormat="1" ht="15" x14ac:dyDescent="0.25">
      <c r="A434" s="194">
        <f>IF(J434&lt;&gt;"",COUNTA(J$1:J434),"")</f>
        <v>390</v>
      </c>
      <c r="B434" s="193" t="s">
        <v>1003</v>
      </c>
      <c r="C434" s="189" t="s">
        <v>231</v>
      </c>
      <c r="D434" s="192" t="s">
        <v>232</v>
      </c>
      <c r="E434" s="199">
        <v>-1755.6</v>
      </c>
      <c r="F434" s="189"/>
      <c r="G434" s="190"/>
      <c r="H434" s="189" t="s">
        <v>1422</v>
      </c>
      <c r="J434" s="170" t="s">
        <v>1420</v>
      </c>
      <c r="T434" s="188"/>
      <c r="U434" s="187"/>
    </row>
    <row r="435" spans="1:21" customFormat="1" ht="15" x14ac:dyDescent="0.25">
      <c r="A435" s="194">
        <f>IF(J435&lt;&gt;"",COUNTA(J$1:J435),"")</f>
        <v>391</v>
      </c>
      <c r="B435" s="193" t="s">
        <v>1004</v>
      </c>
      <c r="C435" s="189" t="s">
        <v>668</v>
      </c>
      <c r="D435" s="192" t="s">
        <v>232</v>
      </c>
      <c r="E435" s="195">
        <v>1595.69</v>
      </c>
      <c r="F435" s="189"/>
      <c r="G435" s="190"/>
      <c r="H435" s="189" t="s">
        <v>1422</v>
      </c>
      <c r="J435" s="170" t="s">
        <v>1420</v>
      </c>
      <c r="T435" s="188"/>
      <c r="U435" s="187"/>
    </row>
    <row r="436" spans="1:21" customFormat="1" ht="67.5" x14ac:dyDescent="0.25">
      <c r="A436" s="194">
        <f>IF(J436&lt;&gt;"",COUNTA(J$1:J436),"")</f>
        <v>392</v>
      </c>
      <c r="B436" s="193" t="s">
        <v>1005</v>
      </c>
      <c r="C436" s="189" t="s">
        <v>810</v>
      </c>
      <c r="D436" s="192" t="s">
        <v>62</v>
      </c>
      <c r="E436" s="195">
        <v>14.37</v>
      </c>
      <c r="F436" s="189"/>
      <c r="G436" s="190"/>
      <c r="H436" s="189" t="s">
        <v>1494</v>
      </c>
      <c r="J436" s="170" t="s">
        <v>1420</v>
      </c>
      <c r="T436" s="188"/>
      <c r="U436" s="187"/>
    </row>
    <row r="437" spans="1:21" customFormat="1" ht="15" x14ac:dyDescent="0.25">
      <c r="A437" s="194">
        <f>IF(J437&lt;&gt;"",COUNTA(J$1:J437),"")</f>
        <v>393</v>
      </c>
      <c r="B437" s="193" t="s">
        <v>1007</v>
      </c>
      <c r="C437" s="189" t="s">
        <v>813</v>
      </c>
      <c r="D437" s="192" t="s">
        <v>232</v>
      </c>
      <c r="E437" s="195">
        <v>1480.11</v>
      </c>
      <c r="F437" s="189"/>
      <c r="G437" s="190"/>
      <c r="H437" s="189" t="s">
        <v>1422</v>
      </c>
      <c r="J437" s="170" t="s">
        <v>1420</v>
      </c>
      <c r="T437" s="188"/>
      <c r="U437" s="187"/>
    </row>
    <row r="438" spans="1:21" customFormat="1" ht="33.75" x14ac:dyDescent="0.25">
      <c r="A438" s="194">
        <f>IF(J438&lt;&gt;"",COUNTA(J$1:J438),"")</f>
        <v>394</v>
      </c>
      <c r="B438" s="193" t="s">
        <v>1008</v>
      </c>
      <c r="C438" s="189" t="s">
        <v>220</v>
      </c>
      <c r="D438" s="192" t="s">
        <v>62</v>
      </c>
      <c r="E438" s="197">
        <v>14.1187</v>
      </c>
      <c r="F438" s="189"/>
      <c r="G438" s="190"/>
      <c r="H438" s="189" t="s">
        <v>1493</v>
      </c>
      <c r="J438" s="170" t="s">
        <v>1420</v>
      </c>
      <c r="T438" s="188"/>
      <c r="U438" s="187"/>
    </row>
    <row r="439" spans="1:21" customFormat="1" ht="15" x14ac:dyDescent="0.25">
      <c r="A439" s="194">
        <f>IF(J439&lt;&gt;"",COUNTA(J$1:J439),"")</f>
        <v>395</v>
      </c>
      <c r="B439" s="193" t="s">
        <v>1010</v>
      </c>
      <c r="C439" s="189" t="s">
        <v>817</v>
      </c>
      <c r="D439" s="192" t="s">
        <v>232</v>
      </c>
      <c r="E439" s="195">
        <v>1454.23</v>
      </c>
      <c r="F439" s="189"/>
      <c r="G439" s="190"/>
      <c r="H439" s="189" t="s">
        <v>1422</v>
      </c>
      <c r="J439" s="170" t="s">
        <v>1420</v>
      </c>
      <c r="T439" s="188"/>
      <c r="U439" s="187"/>
    </row>
    <row r="440" spans="1:21" customFormat="1" ht="22.5" x14ac:dyDescent="0.25">
      <c r="A440" s="194">
        <f>IF(J440&lt;&gt;"",COUNTA(J$1:J440),"")</f>
        <v>396</v>
      </c>
      <c r="B440" s="193" t="s">
        <v>1011</v>
      </c>
      <c r="C440" s="189" t="s">
        <v>384</v>
      </c>
      <c r="D440" s="192" t="s">
        <v>62</v>
      </c>
      <c r="E440" s="191">
        <v>2.1509999999999998</v>
      </c>
      <c r="F440" s="189"/>
      <c r="G440" s="190"/>
      <c r="H440" s="189" t="s">
        <v>1492</v>
      </c>
      <c r="J440" s="170" t="s">
        <v>1420</v>
      </c>
      <c r="T440" s="188"/>
      <c r="U440" s="187"/>
    </row>
    <row r="441" spans="1:21" customFormat="1" ht="33.75" x14ac:dyDescent="0.25">
      <c r="A441" s="194">
        <f>IF(J441&lt;&gt;"",COUNTA(J$1:J441),"")</f>
        <v>397</v>
      </c>
      <c r="B441" s="193" t="s">
        <v>1013</v>
      </c>
      <c r="C441" s="189" t="s">
        <v>395</v>
      </c>
      <c r="D441" s="192" t="s">
        <v>62</v>
      </c>
      <c r="E441" s="191">
        <v>-2.2090000000000001</v>
      </c>
      <c r="F441" s="189"/>
      <c r="G441" s="190"/>
      <c r="H441" s="189" t="s">
        <v>1422</v>
      </c>
      <c r="J441" s="170" t="s">
        <v>1420</v>
      </c>
      <c r="T441" s="188"/>
      <c r="U441" s="187"/>
    </row>
    <row r="442" spans="1:21" customFormat="1" ht="15" x14ac:dyDescent="0.25">
      <c r="A442" s="194">
        <f>IF(J442&lt;&gt;"",COUNTA(J$1:J442),"")</f>
        <v>398</v>
      </c>
      <c r="B442" s="193" t="s">
        <v>1014</v>
      </c>
      <c r="C442" s="189" t="s">
        <v>397</v>
      </c>
      <c r="D442" s="192" t="s">
        <v>232</v>
      </c>
      <c r="E442" s="195">
        <v>220.91</v>
      </c>
      <c r="F442" s="189"/>
      <c r="G442" s="190"/>
      <c r="H442" s="189" t="s">
        <v>1491</v>
      </c>
      <c r="J442" s="170" t="s">
        <v>1420</v>
      </c>
      <c r="T442" s="188"/>
      <c r="U442" s="187"/>
    </row>
    <row r="443" spans="1:21" customFormat="1" ht="56.25" x14ac:dyDescent="0.25">
      <c r="A443" s="194">
        <f>IF(J443&lt;&gt;"",COUNTA(J$1:J443),"")</f>
        <v>399</v>
      </c>
      <c r="B443" s="193" t="s">
        <v>1016</v>
      </c>
      <c r="C443" s="189" t="s">
        <v>289</v>
      </c>
      <c r="D443" s="192" t="s">
        <v>62</v>
      </c>
      <c r="E443" s="191">
        <v>2.4E-2</v>
      </c>
      <c r="F443" s="189"/>
      <c r="G443" s="190"/>
      <c r="H443" s="189" t="s">
        <v>1490</v>
      </c>
      <c r="J443" s="170" t="s">
        <v>1420</v>
      </c>
      <c r="T443" s="188"/>
      <c r="U443" s="187"/>
    </row>
    <row r="444" spans="1:21" customFormat="1" ht="22.5" x14ac:dyDescent="0.25">
      <c r="A444" s="194">
        <f>IF(J444&lt;&gt;"",COUNTA(J$1:J444),"")</f>
        <v>400</v>
      </c>
      <c r="B444" s="193" t="s">
        <v>1018</v>
      </c>
      <c r="C444" s="189" t="s">
        <v>292</v>
      </c>
      <c r="D444" s="192" t="s">
        <v>293</v>
      </c>
      <c r="E444" s="195">
        <v>24.36</v>
      </c>
      <c r="F444" s="189"/>
      <c r="G444" s="190"/>
      <c r="H444" s="189" t="s">
        <v>1422</v>
      </c>
      <c r="J444" s="170" t="s">
        <v>1420</v>
      </c>
      <c r="T444" s="188"/>
      <c r="U444" s="187"/>
    </row>
    <row r="445" spans="1:21" customFormat="1" ht="45" x14ac:dyDescent="0.25">
      <c r="A445" s="194">
        <f>IF(J445&lt;&gt;"",COUNTA(J$1:J445),"")</f>
        <v>401</v>
      </c>
      <c r="B445" s="193" t="s">
        <v>1019</v>
      </c>
      <c r="C445" s="189" t="s">
        <v>296</v>
      </c>
      <c r="D445" s="192" t="s">
        <v>138</v>
      </c>
      <c r="E445" s="191">
        <v>16.228000000000002</v>
      </c>
      <c r="F445" s="189"/>
      <c r="G445" s="190"/>
      <c r="H445" s="189" t="s">
        <v>1489</v>
      </c>
      <c r="J445" s="170" t="s">
        <v>1420</v>
      </c>
      <c r="T445" s="188"/>
      <c r="U445" s="187"/>
    </row>
    <row r="446" spans="1:21" customFormat="1" ht="15" x14ac:dyDescent="0.25">
      <c r="A446" s="194">
        <f>IF(J446&lt;&gt;"",COUNTA(J$1:J446),"")</f>
        <v>402</v>
      </c>
      <c r="B446" s="193" t="s">
        <v>1021</v>
      </c>
      <c r="C446" s="189" t="s">
        <v>299</v>
      </c>
      <c r="D446" s="192" t="s">
        <v>232</v>
      </c>
      <c r="E446" s="195">
        <v>1622.78</v>
      </c>
      <c r="F446" s="189"/>
      <c r="G446" s="190"/>
      <c r="H446" s="189" t="s">
        <v>1422</v>
      </c>
      <c r="J446" s="170" t="s">
        <v>1420</v>
      </c>
      <c r="T446" s="188"/>
      <c r="U446" s="187"/>
    </row>
    <row r="447" spans="1:21" customFormat="1" ht="15" x14ac:dyDescent="0.25">
      <c r="A447" s="194">
        <f>IF(J447&lt;&gt;"",COUNTA(J$1:J447),"")</f>
        <v>403</v>
      </c>
      <c r="B447" s="193" t="s">
        <v>1022</v>
      </c>
      <c r="C447" s="189" t="s">
        <v>829</v>
      </c>
      <c r="D447" s="192" t="s">
        <v>232</v>
      </c>
      <c r="E447" s="195">
        <v>1602.69</v>
      </c>
      <c r="F447" s="189"/>
      <c r="G447" s="190"/>
      <c r="H447" s="189" t="s">
        <v>1422</v>
      </c>
      <c r="J447" s="170" t="s">
        <v>1420</v>
      </c>
      <c r="T447" s="188"/>
      <c r="U447" s="187"/>
    </row>
    <row r="448" spans="1:21" customFormat="1" ht="67.5" x14ac:dyDescent="0.25">
      <c r="A448" s="194">
        <f>IF(J448&lt;&gt;"",COUNTA(J$1:J448),"")</f>
        <v>404</v>
      </c>
      <c r="B448" s="193" t="s">
        <v>1023</v>
      </c>
      <c r="C448" s="189" t="s">
        <v>831</v>
      </c>
      <c r="D448" s="192" t="s">
        <v>138</v>
      </c>
      <c r="E448" s="191">
        <v>2.0150000000000001</v>
      </c>
      <c r="F448" s="189"/>
      <c r="G448" s="190"/>
      <c r="H448" s="189" t="s">
        <v>1488</v>
      </c>
      <c r="J448" s="170" t="s">
        <v>1420</v>
      </c>
      <c r="T448" s="188"/>
      <c r="U448" s="187"/>
    </row>
    <row r="449" spans="1:21" customFormat="1" ht="15" x14ac:dyDescent="0.25">
      <c r="A449" s="194">
        <f>IF(J449&lt;&gt;"",COUNTA(J$1:J449),"")</f>
        <v>405</v>
      </c>
      <c r="B449" s="193" t="s">
        <v>1025</v>
      </c>
      <c r="C449" s="189" t="s">
        <v>1026</v>
      </c>
      <c r="D449" s="192" t="s">
        <v>232</v>
      </c>
      <c r="E449" s="195">
        <v>201.46</v>
      </c>
      <c r="F449" s="189"/>
      <c r="G449" s="190"/>
      <c r="H449" s="189" t="s">
        <v>1422</v>
      </c>
      <c r="J449" s="170" t="s">
        <v>1420</v>
      </c>
      <c r="T449" s="188"/>
      <c r="U449" s="187"/>
    </row>
    <row r="450" spans="1:21" customFormat="1" ht="15" x14ac:dyDescent="0.25">
      <c r="A450" s="198" t="s">
        <v>835</v>
      </c>
      <c r="B450" s="198"/>
      <c r="C450" s="198"/>
      <c r="D450" s="198"/>
      <c r="E450" s="198"/>
      <c r="F450" s="198"/>
      <c r="G450" s="198"/>
      <c r="H450" s="198"/>
      <c r="T450" s="188"/>
      <c r="U450" s="187" t="s">
        <v>835</v>
      </c>
    </row>
    <row r="451" spans="1:21" customFormat="1" ht="33.75" x14ac:dyDescent="0.25">
      <c r="A451" s="194">
        <f>IF(J451&lt;&gt;"",COUNTA(J$1:J451),"")</f>
        <v>406</v>
      </c>
      <c r="B451" s="193" t="s">
        <v>1027</v>
      </c>
      <c r="C451" s="189" t="s">
        <v>837</v>
      </c>
      <c r="D451" s="192" t="s">
        <v>152</v>
      </c>
      <c r="E451" s="195">
        <v>0.78</v>
      </c>
      <c r="F451" s="189"/>
      <c r="G451" s="190"/>
      <c r="H451" s="189" t="s">
        <v>1487</v>
      </c>
      <c r="J451" s="170" t="s">
        <v>1420</v>
      </c>
      <c r="T451" s="188"/>
      <c r="U451" s="187"/>
    </row>
    <row r="452" spans="1:21" customFormat="1" ht="45" x14ac:dyDescent="0.25">
      <c r="A452" s="194">
        <f>IF(J452&lt;&gt;"",COUNTA(J$1:J452),"")</f>
        <v>407</v>
      </c>
      <c r="B452" s="193" t="s">
        <v>1029</v>
      </c>
      <c r="C452" s="189" t="s">
        <v>1030</v>
      </c>
      <c r="D452" s="192" t="s">
        <v>152</v>
      </c>
      <c r="E452" s="195">
        <v>0.52</v>
      </c>
      <c r="F452" s="189"/>
      <c r="G452" s="190"/>
      <c r="H452" s="189" t="s">
        <v>1422</v>
      </c>
      <c r="J452" s="170" t="s">
        <v>1420</v>
      </c>
      <c r="T452" s="188"/>
      <c r="U452" s="187"/>
    </row>
    <row r="453" spans="1:21" customFormat="1" ht="45" x14ac:dyDescent="0.25">
      <c r="A453" s="194">
        <f>IF(J453&lt;&gt;"",COUNTA(J$1:J453),"")</f>
        <v>408</v>
      </c>
      <c r="B453" s="193" t="s">
        <v>1031</v>
      </c>
      <c r="C453" s="189" t="s">
        <v>1032</v>
      </c>
      <c r="D453" s="192" t="s">
        <v>152</v>
      </c>
      <c r="E453" s="195">
        <v>0.26</v>
      </c>
      <c r="F453" s="189"/>
      <c r="G453" s="190"/>
      <c r="H453" s="189" t="s">
        <v>1422</v>
      </c>
      <c r="J453" s="170" t="s">
        <v>1420</v>
      </c>
      <c r="T453" s="188"/>
      <c r="U453" s="187"/>
    </row>
    <row r="454" spans="1:21" customFormat="1" ht="33.75" x14ac:dyDescent="0.25">
      <c r="A454" s="194">
        <f>IF(J454&lt;&gt;"",COUNTA(J$1:J454),"")</f>
        <v>409</v>
      </c>
      <c r="B454" s="193" t="s">
        <v>1033</v>
      </c>
      <c r="C454" s="189" t="s">
        <v>605</v>
      </c>
      <c r="D454" s="192" t="s">
        <v>152</v>
      </c>
      <c r="E454" s="195">
        <v>0.13</v>
      </c>
      <c r="F454" s="189"/>
      <c r="G454" s="190"/>
      <c r="H454" s="189" t="s">
        <v>1486</v>
      </c>
      <c r="J454" s="170" t="s">
        <v>1420</v>
      </c>
      <c r="T454" s="188"/>
      <c r="U454" s="187"/>
    </row>
    <row r="455" spans="1:21" customFormat="1" ht="22.5" x14ac:dyDescent="0.25">
      <c r="A455" s="194">
        <f>IF(J455&lt;&gt;"",COUNTA(J$1:J455),"")</f>
        <v>410</v>
      </c>
      <c r="B455" s="193" t="s">
        <v>1035</v>
      </c>
      <c r="C455" s="189" t="s">
        <v>1036</v>
      </c>
      <c r="D455" s="192" t="s">
        <v>152</v>
      </c>
      <c r="E455" s="195">
        <v>0.09</v>
      </c>
      <c r="F455" s="189"/>
      <c r="G455" s="190"/>
      <c r="H455" s="189" t="s">
        <v>1422</v>
      </c>
      <c r="J455" s="170" t="s">
        <v>1420</v>
      </c>
      <c r="T455" s="188"/>
      <c r="U455" s="187"/>
    </row>
    <row r="456" spans="1:21" customFormat="1" ht="22.5" x14ac:dyDescent="0.25">
      <c r="A456" s="194">
        <f>IF(J456&lt;&gt;"",COUNTA(J$1:J456),"")</f>
        <v>411</v>
      </c>
      <c r="B456" s="193" t="s">
        <v>1037</v>
      </c>
      <c r="C456" s="189" t="s">
        <v>1038</v>
      </c>
      <c r="D456" s="192"/>
      <c r="E456" s="195">
        <v>0.04</v>
      </c>
      <c r="F456" s="189"/>
      <c r="G456" s="190"/>
      <c r="H456" s="189" t="s">
        <v>1422</v>
      </c>
      <c r="J456" s="170" t="s">
        <v>1420</v>
      </c>
      <c r="T456" s="188"/>
      <c r="U456" s="187"/>
    </row>
    <row r="457" spans="1:21" customFormat="1" ht="15" x14ac:dyDescent="0.25">
      <c r="A457" s="198" t="s">
        <v>843</v>
      </c>
      <c r="B457" s="198"/>
      <c r="C457" s="198"/>
      <c r="D457" s="198"/>
      <c r="E457" s="198"/>
      <c r="F457" s="198"/>
      <c r="G457" s="198"/>
      <c r="H457" s="198"/>
      <c r="T457" s="188"/>
      <c r="U457" s="187" t="s">
        <v>843</v>
      </c>
    </row>
    <row r="458" spans="1:21" customFormat="1" ht="101.25" x14ac:dyDescent="0.25">
      <c r="A458" s="194">
        <f>IF(J458&lt;&gt;"",COUNTA(J$1:J458),"")</f>
        <v>412</v>
      </c>
      <c r="B458" s="193" t="s">
        <v>1039</v>
      </c>
      <c r="C458" s="189" t="s">
        <v>1040</v>
      </c>
      <c r="D458" s="192" t="s">
        <v>62</v>
      </c>
      <c r="E458" s="195">
        <v>3.15</v>
      </c>
      <c r="F458" s="189"/>
      <c r="G458" s="190"/>
      <c r="H458" s="189" t="s">
        <v>1485</v>
      </c>
      <c r="J458" s="170" t="s">
        <v>1420</v>
      </c>
      <c r="T458" s="188"/>
      <c r="U458" s="187"/>
    </row>
    <row r="459" spans="1:21" customFormat="1" ht="15" x14ac:dyDescent="0.25">
      <c r="A459" s="194">
        <f>IF(J459&lt;&gt;"",COUNTA(J$1:J459),"")</f>
        <v>413</v>
      </c>
      <c r="B459" s="193" t="s">
        <v>1042</v>
      </c>
      <c r="C459" s="189" t="s">
        <v>849</v>
      </c>
      <c r="D459" s="192" t="s">
        <v>110</v>
      </c>
      <c r="E459" s="196">
        <v>210</v>
      </c>
      <c r="F459" s="189"/>
      <c r="G459" s="190"/>
      <c r="H459" s="189" t="s">
        <v>1422</v>
      </c>
      <c r="J459" s="170" t="s">
        <v>1420</v>
      </c>
      <c r="T459" s="188"/>
      <c r="U459" s="187"/>
    </row>
    <row r="460" spans="1:21" customFormat="1" ht="123.75" x14ac:dyDescent="0.25">
      <c r="A460" s="194">
        <f>IF(J460&lt;&gt;"",COUNTA(J$1:J460),"")</f>
        <v>414</v>
      </c>
      <c r="B460" s="193" t="s">
        <v>1043</v>
      </c>
      <c r="C460" s="189" t="s">
        <v>852</v>
      </c>
      <c r="D460" s="192" t="s">
        <v>62</v>
      </c>
      <c r="E460" s="199">
        <v>1.8</v>
      </c>
      <c r="F460" s="189"/>
      <c r="G460" s="190"/>
      <c r="H460" s="189" t="s">
        <v>1484</v>
      </c>
      <c r="J460" s="170" t="s">
        <v>1420</v>
      </c>
      <c r="T460" s="188"/>
      <c r="U460" s="187"/>
    </row>
    <row r="461" spans="1:21" customFormat="1" ht="15" x14ac:dyDescent="0.25">
      <c r="A461" s="194">
        <f>IF(J461&lt;&gt;"",COUNTA(J$1:J461),"")</f>
        <v>415</v>
      </c>
      <c r="B461" s="193" t="s">
        <v>1045</v>
      </c>
      <c r="C461" s="189" t="s">
        <v>854</v>
      </c>
      <c r="D461" s="192" t="s">
        <v>110</v>
      </c>
      <c r="E461" s="196">
        <v>120</v>
      </c>
      <c r="F461" s="189"/>
      <c r="G461" s="190"/>
      <c r="H461" s="189" t="s">
        <v>1422</v>
      </c>
      <c r="J461" s="170" t="s">
        <v>1420</v>
      </c>
      <c r="T461" s="188"/>
      <c r="U461" s="187"/>
    </row>
    <row r="462" spans="1:21" customFormat="1" ht="15" x14ac:dyDescent="0.25">
      <c r="A462" s="198" t="s">
        <v>855</v>
      </c>
      <c r="B462" s="198"/>
      <c r="C462" s="198"/>
      <c r="D462" s="198"/>
      <c r="E462" s="198"/>
      <c r="F462" s="198"/>
      <c r="G462" s="198"/>
      <c r="H462" s="198"/>
      <c r="T462" s="188"/>
      <c r="U462" s="187" t="s">
        <v>855</v>
      </c>
    </row>
    <row r="463" spans="1:21" customFormat="1" ht="45" x14ac:dyDescent="0.25">
      <c r="A463" s="194">
        <f>IF(J463&lt;&gt;"",COUNTA(J$1:J463),"")</f>
        <v>416</v>
      </c>
      <c r="B463" s="193" t="s">
        <v>1046</v>
      </c>
      <c r="C463" s="189" t="s">
        <v>424</v>
      </c>
      <c r="D463" s="192" t="s">
        <v>62</v>
      </c>
      <c r="E463" s="195">
        <v>5.03</v>
      </c>
      <c r="F463" s="189"/>
      <c r="G463" s="190"/>
      <c r="H463" s="189" t="s">
        <v>1483</v>
      </c>
      <c r="J463" s="170" t="s">
        <v>1420</v>
      </c>
      <c r="T463" s="188"/>
      <c r="U463" s="187"/>
    </row>
    <row r="464" spans="1:21" customFormat="1" ht="22.5" x14ac:dyDescent="0.25">
      <c r="A464" s="194">
        <f>IF(J464&lt;&gt;"",COUNTA(J$1:J464),"")</f>
        <v>417</v>
      </c>
      <c r="B464" s="193" t="s">
        <v>1048</v>
      </c>
      <c r="C464" s="189" t="s">
        <v>427</v>
      </c>
      <c r="D464" s="192" t="s">
        <v>152</v>
      </c>
      <c r="E464" s="195">
        <v>-1.39</v>
      </c>
      <c r="F464" s="189"/>
      <c r="G464" s="190"/>
      <c r="H464" s="189" t="s">
        <v>1422</v>
      </c>
      <c r="J464" s="170" t="s">
        <v>1420</v>
      </c>
      <c r="T464" s="188"/>
      <c r="U464" s="187"/>
    </row>
    <row r="465" spans="1:21" customFormat="1" ht="22.5" x14ac:dyDescent="0.25">
      <c r="A465" s="194">
        <f>IF(J465&lt;&gt;"",COUNTA(J$1:J465),"")</f>
        <v>418</v>
      </c>
      <c r="B465" s="193" t="s">
        <v>1049</v>
      </c>
      <c r="C465" s="189" t="s">
        <v>1050</v>
      </c>
      <c r="D465" s="192" t="s">
        <v>311</v>
      </c>
      <c r="E465" s="196">
        <v>229</v>
      </c>
      <c r="F465" s="189"/>
      <c r="G465" s="190"/>
      <c r="H465" s="189" t="s">
        <v>1422</v>
      </c>
      <c r="J465" s="170" t="s">
        <v>1420</v>
      </c>
      <c r="T465" s="188"/>
      <c r="U465" s="187"/>
    </row>
    <row r="466" spans="1:21" customFormat="1" ht="22.5" x14ac:dyDescent="0.25">
      <c r="A466" s="194">
        <f>IF(J466&lt;&gt;"",COUNTA(J$1:J466),"")</f>
        <v>419</v>
      </c>
      <c r="B466" s="193" t="s">
        <v>1051</v>
      </c>
      <c r="C466" s="189" t="s">
        <v>1052</v>
      </c>
      <c r="D466" s="192" t="s">
        <v>311</v>
      </c>
      <c r="E466" s="196">
        <v>14</v>
      </c>
      <c r="F466" s="189"/>
      <c r="G466" s="190"/>
      <c r="H466" s="189" t="s">
        <v>1422</v>
      </c>
      <c r="J466" s="170" t="s">
        <v>1420</v>
      </c>
      <c r="T466" s="188"/>
      <c r="U466" s="187"/>
    </row>
    <row r="467" spans="1:21" customFormat="1" ht="22.5" x14ac:dyDescent="0.25">
      <c r="A467" s="194">
        <f>IF(J467&lt;&gt;"",COUNTA(J$1:J467),"")</f>
        <v>420</v>
      </c>
      <c r="B467" s="193" t="s">
        <v>1053</v>
      </c>
      <c r="C467" s="189" t="s">
        <v>1054</v>
      </c>
      <c r="D467" s="192" t="s">
        <v>311</v>
      </c>
      <c r="E467" s="196">
        <v>14</v>
      </c>
      <c r="F467" s="189"/>
      <c r="G467" s="190"/>
      <c r="H467" s="189" t="s">
        <v>1422</v>
      </c>
      <c r="J467" s="170" t="s">
        <v>1420</v>
      </c>
      <c r="T467" s="188"/>
      <c r="U467" s="187"/>
    </row>
    <row r="468" spans="1:21" customFormat="1" ht="22.5" x14ac:dyDescent="0.25">
      <c r="A468" s="194">
        <f>IF(J468&lt;&gt;"",COUNTA(J$1:J468),"")</f>
        <v>421</v>
      </c>
      <c r="B468" s="193" t="s">
        <v>1055</v>
      </c>
      <c r="C468" s="189" t="s">
        <v>1056</v>
      </c>
      <c r="D468" s="192" t="s">
        <v>311</v>
      </c>
      <c r="E468" s="199">
        <v>285.8</v>
      </c>
      <c r="F468" s="189"/>
      <c r="G468" s="190"/>
      <c r="H468" s="189" t="s">
        <v>1422</v>
      </c>
      <c r="J468" s="170" t="s">
        <v>1420</v>
      </c>
      <c r="T468" s="188"/>
      <c r="U468" s="187"/>
    </row>
    <row r="469" spans="1:21" customFormat="1" ht="22.5" x14ac:dyDescent="0.25">
      <c r="A469" s="194">
        <f>IF(J469&lt;&gt;"",COUNTA(J$1:J469),"")</f>
        <v>422</v>
      </c>
      <c r="B469" s="193" t="s">
        <v>1057</v>
      </c>
      <c r="C469" s="189" t="s">
        <v>1058</v>
      </c>
      <c r="D469" s="192" t="s">
        <v>311</v>
      </c>
      <c r="E469" s="199">
        <v>250.6</v>
      </c>
      <c r="F469" s="189"/>
      <c r="G469" s="190"/>
      <c r="H469" s="189" t="s">
        <v>1422</v>
      </c>
      <c r="J469" s="170" t="s">
        <v>1420</v>
      </c>
      <c r="T469" s="188"/>
      <c r="U469" s="187"/>
    </row>
    <row r="470" spans="1:21" customFormat="1" ht="22.5" x14ac:dyDescent="0.25">
      <c r="A470" s="194">
        <f>IF(J470&lt;&gt;"",COUNTA(J$1:J470),"")</f>
        <v>423</v>
      </c>
      <c r="B470" s="193" t="s">
        <v>1059</v>
      </c>
      <c r="C470" s="189" t="s">
        <v>1060</v>
      </c>
      <c r="D470" s="192" t="s">
        <v>311</v>
      </c>
      <c r="E470" s="199">
        <v>174.4</v>
      </c>
      <c r="F470" s="189"/>
      <c r="G470" s="190"/>
      <c r="H470" s="189" t="s">
        <v>1422</v>
      </c>
      <c r="J470" s="170" t="s">
        <v>1420</v>
      </c>
      <c r="T470" s="188"/>
      <c r="U470" s="187"/>
    </row>
    <row r="471" spans="1:21" customFormat="1" ht="22.5" x14ac:dyDescent="0.25">
      <c r="A471" s="194">
        <f>IF(J471&lt;&gt;"",COUNTA(J$1:J471),"")</f>
        <v>424</v>
      </c>
      <c r="B471" s="193" t="s">
        <v>1061</v>
      </c>
      <c r="C471" s="189" t="s">
        <v>1062</v>
      </c>
      <c r="D471" s="192" t="s">
        <v>311</v>
      </c>
      <c r="E471" s="199">
        <v>421.8</v>
      </c>
      <c r="F471" s="189"/>
      <c r="G471" s="190"/>
      <c r="H471" s="189" t="s">
        <v>1422</v>
      </c>
      <c r="J471" s="170" t="s">
        <v>1420</v>
      </c>
      <c r="T471" s="188"/>
      <c r="U471" s="187"/>
    </row>
    <row r="472" spans="1:21" customFormat="1" ht="22.5" x14ac:dyDescent="0.25">
      <c r="A472" s="194">
        <f>IF(J472&lt;&gt;"",COUNTA(J$1:J472),"")</f>
        <v>425</v>
      </c>
      <c r="B472" s="193" t="s">
        <v>1063</v>
      </c>
      <c r="C472" s="189" t="s">
        <v>1064</v>
      </c>
      <c r="D472" s="192" t="s">
        <v>311</v>
      </c>
      <c r="E472" s="196">
        <v>229</v>
      </c>
      <c r="F472" s="189"/>
      <c r="G472" s="190"/>
      <c r="H472" s="189" t="s">
        <v>1422</v>
      </c>
      <c r="J472" s="170" t="s">
        <v>1420</v>
      </c>
      <c r="T472" s="188"/>
      <c r="U472" s="187"/>
    </row>
    <row r="473" spans="1:21" customFormat="1" ht="22.5" x14ac:dyDescent="0.25">
      <c r="A473" s="194">
        <f>IF(J473&lt;&gt;"",COUNTA(J$1:J473),"")</f>
        <v>426</v>
      </c>
      <c r="B473" s="193" t="s">
        <v>1065</v>
      </c>
      <c r="C473" s="189" t="s">
        <v>1066</v>
      </c>
      <c r="D473" s="192" t="s">
        <v>311</v>
      </c>
      <c r="E473" s="196">
        <v>254</v>
      </c>
      <c r="F473" s="189"/>
      <c r="G473" s="190"/>
      <c r="H473" s="189" t="s">
        <v>1422</v>
      </c>
      <c r="J473" s="170" t="s">
        <v>1420</v>
      </c>
      <c r="T473" s="188"/>
      <c r="U473" s="187"/>
    </row>
    <row r="474" spans="1:21" customFormat="1" ht="22.5" x14ac:dyDescent="0.25">
      <c r="A474" s="194">
        <f>IF(J474&lt;&gt;"",COUNTA(J$1:J474),"")</f>
        <v>427</v>
      </c>
      <c r="B474" s="193" t="s">
        <v>1067</v>
      </c>
      <c r="C474" s="189" t="s">
        <v>1068</v>
      </c>
      <c r="D474" s="192" t="s">
        <v>311</v>
      </c>
      <c r="E474" s="196">
        <v>25</v>
      </c>
      <c r="F474" s="189"/>
      <c r="G474" s="190"/>
      <c r="H474" s="189" t="s">
        <v>1422</v>
      </c>
      <c r="J474" s="170" t="s">
        <v>1420</v>
      </c>
      <c r="T474" s="188"/>
      <c r="U474" s="187"/>
    </row>
    <row r="475" spans="1:21" customFormat="1" ht="22.5" x14ac:dyDescent="0.25">
      <c r="A475" s="194">
        <f>IF(J475&lt;&gt;"",COUNTA(J$1:J475),"")</f>
        <v>428</v>
      </c>
      <c r="B475" s="193" t="s">
        <v>1069</v>
      </c>
      <c r="C475" s="189" t="s">
        <v>1070</v>
      </c>
      <c r="D475" s="192" t="s">
        <v>311</v>
      </c>
      <c r="E475" s="196">
        <v>44</v>
      </c>
      <c r="F475" s="189"/>
      <c r="G475" s="190"/>
      <c r="H475" s="189" t="s">
        <v>1422</v>
      </c>
      <c r="J475" s="170" t="s">
        <v>1420</v>
      </c>
      <c r="T475" s="188"/>
      <c r="U475" s="187"/>
    </row>
    <row r="476" spans="1:21" customFormat="1" ht="22.5" x14ac:dyDescent="0.25">
      <c r="A476" s="194">
        <f>IF(J476&lt;&gt;"",COUNTA(J$1:J476),"")</f>
        <v>429</v>
      </c>
      <c r="B476" s="193" t="s">
        <v>1071</v>
      </c>
      <c r="C476" s="189" t="s">
        <v>1072</v>
      </c>
      <c r="D476" s="192" t="s">
        <v>311</v>
      </c>
      <c r="E476" s="196">
        <v>24</v>
      </c>
      <c r="F476" s="189"/>
      <c r="G476" s="190"/>
      <c r="H476" s="189" t="s">
        <v>1422</v>
      </c>
      <c r="J476" s="170" t="s">
        <v>1420</v>
      </c>
      <c r="T476" s="188"/>
      <c r="U476" s="187"/>
    </row>
    <row r="477" spans="1:21" customFormat="1" ht="33.75" x14ac:dyDescent="0.25">
      <c r="A477" s="194">
        <f>IF(J477&lt;&gt;"",COUNTA(J$1:J477),"")</f>
        <v>430</v>
      </c>
      <c r="B477" s="193" t="s">
        <v>1073</v>
      </c>
      <c r="C477" s="189" t="s">
        <v>885</v>
      </c>
      <c r="D477" s="192" t="s">
        <v>152</v>
      </c>
      <c r="E477" s="195">
        <v>2.96</v>
      </c>
      <c r="F477" s="189"/>
      <c r="G477" s="190"/>
      <c r="H477" s="189" t="s">
        <v>1422</v>
      </c>
      <c r="J477" s="170" t="s">
        <v>1420</v>
      </c>
      <c r="T477" s="188"/>
      <c r="U477" s="187"/>
    </row>
    <row r="478" spans="1:21" customFormat="1" ht="45" x14ac:dyDescent="0.25">
      <c r="A478" s="194">
        <f>IF(J478&lt;&gt;"",COUNTA(J$1:J478),"")</f>
        <v>431</v>
      </c>
      <c r="B478" s="193" t="s">
        <v>1074</v>
      </c>
      <c r="C478" s="189" t="s">
        <v>888</v>
      </c>
      <c r="D478" s="192" t="s">
        <v>152</v>
      </c>
      <c r="E478" s="195">
        <v>-2.96</v>
      </c>
      <c r="F478" s="189"/>
      <c r="G478" s="190"/>
      <c r="H478" s="189" t="s">
        <v>1422</v>
      </c>
      <c r="J478" s="170" t="s">
        <v>1420</v>
      </c>
      <c r="T478" s="188"/>
      <c r="U478" s="187"/>
    </row>
    <row r="479" spans="1:21" customFormat="1" ht="15" x14ac:dyDescent="0.25">
      <c r="A479" s="194">
        <f>IF(J479&lt;&gt;"",COUNTA(J$1:J479),"")</f>
        <v>432</v>
      </c>
      <c r="B479" s="193" t="s">
        <v>1075</v>
      </c>
      <c r="C479" s="189" t="s">
        <v>1076</v>
      </c>
      <c r="D479" s="192" t="s">
        <v>110</v>
      </c>
      <c r="E479" s="196">
        <v>144</v>
      </c>
      <c r="F479" s="189"/>
      <c r="G479" s="190"/>
      <c r="H479" s="189" t="s">
        <v>1422</v>
      </c>
      <c r="J479" s="170" t="s">
        <v>1420</v>
      </c>
      <c r="T479" s="188"/>
      <c r="U479" s="187"/>
    </row>
    <row r="480" spans="1:21" customFormat="1" ht="15" x14ac:dyDescent="0.25">
      <c r="A480" s="194">
        <f>IF(J480&lt;&gt;"",COUNTA(J$1:J480),"")</f>
        <v>433</v>
      </c>
      <c r="B480" s="193" t="s">
        <v>1077</v>
      </c>
      <c r="C480" s="189" t="s">
        <v>1078</v>
      </c>
      <c r="D480" s="192" t="s">
        <v>110</v>
      </c>
      <c r="E480" s="196">
        <v>4</v>
      </c>
      <c r="F480" s="189"/>
      <c r="G480" s="190"/>
      <c r="H480" s="189" t="s">
        <v>1422</v>
      </c>
      <c r="J480" s="170" t="s">
        <v>1420</v>
      </c>
      <c r="T480" s="188"/>
      <c r="U480" s="187"/>
    </row>
    <row r="481" spans="1:21" customFormat="1" ht="15" x14ac:dyDescent="0.25">
      <c r="A481" s="194">
        <f>IF(J481&lt;&gt;"",COUNTA(J$1:J481),"")</f>
        <v>434</v>
      </c>
      <c r="B481" s="193" t="s">
        <v>1079</v>
      </c>
      <c r="C481" s="189" t="s">
        <v>1080</v>
      </c>
      <c r="D481" s="192" t="s">
        <v>110</v>
      </c>
      <c r="E481" s="196">
        <v>44</v>
      </c>
      <c r="F481" s="189"/>
      <c r="G481" s="190"/>
      <c r="H481" s="189" t="s">
        <v>1422</v>
      </c>
      <c r="J481" s="170" t="s">
        <v>1420</v>
      </c>
      <c r="T481" s="188"/>
      <c r="U481" s="187"/>
    </row>
    <row r="482" spans="1:21" customFormat="1" ht="15" x14ac:dyDescent="0.25">
      <c r="A482" s="194">
        <f>IF(J482&lt;&gt;"",COUNTA(J$1:J482),"")</f>
        <v>435</v>
      </c>
      <c r="B482" s="193" t="s">
        <v>1081</v>
      </c>
      <c r="C482" s="189" t="s">
        <v>1082</v>
      </c>
      <c r="D482" s="192" t="s">
        <v>110</v>
      </c>
      <c r="E482" s="196">
        <v>4</v>
      </c>
      <c r="F482" s="189"/>
      <c r="G482" s="190"/>
      <c r="H482" s="189" t="s">
        <v>1422</v>
      </c>
      <c r="J482" s="170" t="s">
        <v>1420</v>
      </c>
      <c r="T482" s="188"/>
      <c r="U482" s="187"/>
    </row>
    <row r="483" spans="1:21" customFormat="1" ht="15" x14ac:dyDescent="0.25">
      <c r="A483" s="194">
        <f>IF(J483&lt;&gt;"",COUNTA(J$1:J483),"")</f>
        <v>436</v>
      </c>
      <c r="B483" s="193" t="s">
        <v>1083</v>
      </c>
      <c r="C483" s="189" t="s">
        <v>1084</v>
      </c>
      <c r="D483" s="192" t="s">
        <v>110</v>
      </c>
      <c r="E483" s="196">
        <v>4</v>
      </c>
      <c r="F483" s="189"/>
      <c r="G483" s="190"/>
      <c r="H483" s="189" t="s">
        <v>1422</v>
      </c>
      <c r="J483" s="170" t="s">
        <v>1420</v>
      </c>
      <c r="T483" s="188"/>
      <c r="U483" s="187"/>
    </row>
    <row r="484" spans="1:21" customFormat="1" ht="15" x14ac:dyDescent="0.25">
      <c r="A484" s="194">
        <f>IF(J484&lt;&gt;"",COUNTA(J$1:J484),"")</f>
        <v>437</v>
      </c>
      <c r="B484" s="193" t="s">
        <v>1085</v>
      </c>
      <c r="C484" s="189" t="s">
        <v>1086</v>
      </c>
      <c r="D484" s="192" t="s">
        <v>110</v>
      </c>
      <c r="E484" s="196">
        <v>4</v>
      </c>
      <c r="F484" s="189"/>
      <c r="G484" s="190"/>
      <c r="H484" s="189" t="s">
        <v>1422</v>
      </c>
      <c r="J484" s="170" t="s">
        <v>1420</v>
      </c>
      <c r="T484" s="188"/>
      <c r="U484" s="187"/>
    </row>
    <row r="485" spans="1:21" customFormat="1" ht="15" x14ac:dyDescent="0.25">
      <c r="A485" s="194">
        <f>IF(J485&lt;&gt;"",COUNTA(J$1:J485),"")</f>
        <v>438</v>
      </c>
      <c r="B485" s="193" t="s">
        <v>1087</v>
      </c>
      <c r="C485" s="189" t="s">
        <v>1088</v>
      </c>
      <c r="D485" s="192" t="s">
        <v>110</v>
      </c>
      <c r="E485" s="196">
        <v>2</v>
      </c>
      <c r="F485" s="189"/>
      <c r="G485" s="190"/>
      <c r="H485" s="189" t="s">
        <v>1422</v>
      </c>
      <c r="J485" s="170" t="s">
        <v>1420</v>
      </c>
      <c r="T485" s="188"/>
      <c r="U485" s="187"/>
    </row>
    <row r="486" spans="1:21" customFormat="1" ht="15" x14ac:dyDescent="0.25">
      <c r="A486" s="194">
        <f>IF(J486&lt;&gt;"",COUNTA(J$1:J486),"")</f>
        <v>439</v>
      </c>
      <c r="B486" s="193" t="s">
        <v>1089</v>
      </c>
      <c r="C486" s="189" t="s">
        <v>1090</v>
      </c>
      <c r="D486" s="192" t="s">
        <v>110</v>
      </c>
      <c r="E486" s="196">
        <v>2</v>
      </c>
      <c r="F486" s="189"/>
      <c r="G486" s="190"/>
      <c r="H486" s="189" t="s">
        <v>1422</v>
      </c>
      <c r="J486" s="170" t="s">
        <v>1420</v>
      </c>
      <c r="T486" s="188"/>
      <c r="U486" s="187"/>
    </row>
    <row r="487" spans="1:21" customFormat="1" ht="15" x14ac:dyDescent="0.25">
      <c r="A487" s="198" t="s">
        <v>893</v>
      </c>
      <c r="B487" s="198"/>
      <c r="C487" s="198"/>
      <c r="D487" s="198"/>
      <c r="E487" s="198"/>
      <c r="F487" s="198"/>
      <c r="G487" s="198"/>
      <c r="H487" s="198"/>
      <c r="T487" s="188"/>
      <c r="U487" s="187" t="s">
        <v>893</v>
      </c>
    </row>
    <row r="488" spans="1:21" customFormat="1" ht="78.75" x14ac:dyDescent="0.25">
      <c r="A488" s="194">
        <f>IF(J488&lt;&gt;"",COUNTA(J$1:J488),"")</f>
        <v>440</v>
      </c>
      <c r="B488" s="193" t="s">
        <v>1091</v>
      </c>
      <c r="C488" s="189" t="s">
        <v>896</v>
      </c>
      <c r="D488" s="192" t="s">
        <v>138</v>
      </c>
      <c r="E488" s="195">
        <v>2.2799999999999998</v>
      </c>
      <c r="F488" s="189"/>
      <c r="G488" s="190"/>
      <c r="H488" s="189" t="s">
        <v>1482</v>
      </c>
      <c r="J488" s="170" t="s">
        <v>1420</v>
      </c>
      <c r="T488" s="188"/>
      <c r="U488" s="187"/>
    </row>
    <row r="489" spans="1:21" customFormat="1" ht="22.5" x14ac:dyDescent="0.25">
      <c r="A489" s="194">
        <f>IF(J489&lt;&gt;"",COUNTA(J$1:J489),"")</f>
        <v>441</v>
      </c>
      <c r="B489" s="193" t="s">
        <v>1093</v>
      </c>
      <c r="C489" s="189" t="s">
        <v>427</v>
      </c>
      <c r="D489" s="192" t="s">
        <v>152</v>
      </c>
      <c r="E489" s="197">
        <v>-1.8468</v>
      </c>
      <c r="F489" s="189"/>
      <c r="G489" s="190"/>
      <c r="H489" s="189" t="s">
        <v>1422</v>
      </c>
      <c r="J489" s="170" t="s">
        <v>1420</v>
      </c>
      <c r="T489" s="188"/>
      <c r="U489" s="187"/>
    </row>
    <row r="490" spans="1:21" customFormat="1" ht="15" x14ac:dyDescent="0.25">
      <c r="A490" s="194">
        <f>IF(J490&lt;&gt;"",COUNTA(J$1:J490),"")</f>
        <v>442</v>
      </c>
      <c r="B490" s="193" t="s">
        <v>1481</v>
      </c>
      <c r="C490" s="189" t="s">
        <v>900</v>
      </c>
      <c r="D490" s="192"/>
      <c r="E490" s="196">
        <v>0</v>
      </c>
      <c r="F490" s="189"/>
      <c r="G490" s="190"/>
      <c r="H490" s="189" t="s">
        <v>1422</v>
      </c>
      <c r="J490" s="170" t="s">
        <v>1420</v>
      </c>
      <c r="T490" s="188"/>
      <c r="U490" s="187"/>
    </row>
    <row r="491" spans="1:21" customFormat="1" ht="56.25" x14ac:dyDescent="0.25">
      <c r="A491" s="194">
        <f>IF(J491&lt;&gt;"",COUNTA(J$1:J491),"")</f>
        <v>443</v>
      </c>
      <c r="B491" s="193" t="s">
        <v>1094</v>
      </c>
      <c r="C491" s="189" t="s">
        <v>902</v>
      </c>
      <c r="D491" s="192" t="s">
        <v>110</v>
      </c>
      <c r="E491" s="196">
        <v>18</v>
      </c>
      <c r="F491" s="189"/>
      <c r="G491" s="190"/>
      <c r="H491" s="189" t="s">
        <v>1422</v>
      </c>
      <c r="J491" s="170" t="s">
        <v>1420</v>
      </c>
      <c r="T491" s="188"/>
      <c r="U491" s="187"/>
    </row>
    <row r="492" spans="1:21" customFormat="1" ht="15" x14ac:dyDescent="0.25">
      <c r="A492" s="194">
        <f>IF(J492&lt;&gt;"",COUNTA(J$1:J492),"")</f>
        <v>444</v>
      </c>
      <c r="B492" s="193" t="s">
        <v>1095</v>
      </c>
      <c r="C492" s="189" t="s">
        <v>904</v>
      </c>
      <c r="D492" s="192" t="s">
        <v>110</v>
      </c>
      <c r="E492" s="196">
        <v>18</v>
      </c>
      <c r="F492" s="189"/>
      <c r="G492" s="190"/>
      <c r="H492" s="189" t="s">
        <v>1422</v>
      </c>
      <c r="J492" s="170" t="s">
        <v>1420</v>
      </c>
      <c r="T492" s="188"/>
      <c r="U492" s="187"/>
    </row>
    <row r="493" spans="1:21" customFormat="1" ht="101.25" x14ac:dyDescent="0.25">
      <c r="A493" s="194">
        <f>IF(J493&lt;&gt;"",COUNTA(J$1:J493),"")</f>
        <v>445</v>
      </c>
      <c r="B493" s="193" t="s">
        <v>1096</v>
      </c>
      <c r="C493" s="189" t="s">
        <v>907</v>
      </c>
      <c r="D493" s="192" t="s">
        <v>908</v>
      </c>
      <c r="E493" s="196">
        <v>72</v>
      </c>
      <c r="F493" s="189"/>
      <c r="G493" s="190"/>
      <c r="H493" s="189" t="s">
        <v>1480</v>
      </c>
      <c r="J493" s="170" t="s">
        <v>1420</v>
      </c>
      <c r="T493" s="188"/>
      <c r="U493" s="187"/>
    </row>
    <row r="494" spans="1:21" customFormat="1" ht="45" x14ac:dyDescent="0.25">
      <c r="A494" s="194">
        <f>IF(J494&lt;&gt;"",COUNTA(J$1:J494),"")</f>
        <v>446</v>
      </c>
      <c r="B494" s="193" t="s">
        <v>1098</v>
      </c>
      <c r="C494" s="189" t="s">
        <v>911</v>
      </c>
      <c r="D494" s="192" t="s">
        <v>110</v>
      </c>
      <c r="E494" s="196">
        <v>72</v>
      </c>
      <c r="F494" s="189"/>
      <c r="G494" s="190"/>
      <c r="H494" s="189" t="s">
        <v>1422</v>
      </c>
      <c r="J494" s="170" t="s">
        <v>1420</v>
      </c>
      <c r="T494" s="188"/>
      <c r="U494" s="187"/>
    </row>
    <row r="495" spans="1:21" customFormat="1" ht="15" x14ac:dyDescent="0.25">
      <c r="A495" s="194">
        <f>IF(J495&lt;&gt;"",COUNTA(J$1:J495),"")</f>
        <v>447</v>
      </c>
      <c r="B495" s="193" t="s">
        <v>1099</v>
      </c>
      <c r="C495" s="189" t="s">
        <v>914</v>
      </c>
      <c r="D495" s="192" t="s">
        <v>232</v>
      </c>
      <c r="E495" s="195">
        <v>506.64</v>
      </c>
      <c r="F495" s="189"/>
      <c r="G495" s="190"/>
      <c r="H495" s="189" t="s">
        <v>1422</v>
      </c>
      <c r="J495" s="170" t="s">
        <v>1420</v>
      </c>
      <c r="T495" s="188"/>
      <c r="U495" s="187"/>
    </row>
    <row r="496" spans="1:21" customFormat="1" ht="33.75" x14ac:dyDescent="0.25">
      <c r="A496" s="194">
        <f>IF(J496&lt;&gt;"",COUNTA(J$1:J496),"")</f>
        <v>448</v>
      </c>
      <c r="B496" s="193" t="s">
        <v>1100</v>
      </c>
      <c r="C496" s="189" t="s">
        <v>921</v>
      </c>
      <c r="D496" s="192" t="s">
        <v>62</v>
      </c>
      <c r="E496" s="191">
        <v>5.0659999999999998</v>
      </c>
      <c r="F496" s="189"/>
      <c r="G496" s="190"/>
      <c r="H496" s="189" t="s">
        <v>1479</v>
      </c>
      <c r="J496" s="170" t="s">
        <v>1420</v>
      </c>
      <c r="T496" s="188"/>
      <c r="U496" s="187"/>
    </row>
    <row r="497" spans="1:21" customFormat="1" ht="33.75" x14ac:dyDescent="0.25">
      <c r="A497" s="194">
        <f>IF(J497&lt;&gt;"",COUNTA(J$1:J497),"")</f>
        <v>449</v>
      </c>
      <c r="B497" s="193" t="s">
        <v>1101</v>
      </c>
      <c r="C497" s="189" t="s">
        <v>925</v>
      </c>
      <c r="D497" s="192" t="s">
        <v>62</v>
      </c>
      <c r="E497" s="191">
        <v>5.0659999999999998</v>
      </c>
      <c r="F497" s="189"/>
      <c r="G497" s="190"/>
      <c r="H497" s="189" t="s">
        <v>1479</v>
      </c>
      <c r="J497" s="170" t="s">
        <v>1420</v>
      </c>
      <c r="T497" s="188"/>
      <c r="U497" s="187"/>
    </row>
    <row r="498" spans="1:21" customFormat="1" ht="15" x14ac:dyDescent="0.25">
      <c r="A498" s="201" t="s">
        <v>1106</v>
      </c>
      <c r="B498" s="201"/>
      <c r="C498" s="201"/>
      <c r="D498" s="201"/>
      <c r="E498" s="201"/>
      <c r="F498" s="201"/>
      <c r="G498" s="201"/>
      <c r="H498" s="201"/>
      <c r="T498" s="188" t="s">
        <v>1106</v>
      </c>
      <c r="U498" s="187"/>
    </row>
    <row r="499" spans="1:21" customFormat="1" ht="15" x14ac:dyDescent="0.25">
      <c r="A499" s="198" t="s">
        <v>710</v>
      </c>
      <c r="B499" s="198"/>
      <c r="C499" s="198"/>
      <c r="D499" s="198"/>
      <c r="E499" s="198"/>
      <c r="F499" s="198"/>
      <c r="G499" s="198"/>
      <c r="H499" s="198"/>
      <c r="T499" s="188"/>
      <c r="U499" s="187" t="s">
        <v>710</v>
      </c>
    </row>
    <row r="500" spans="1:21" customFormat="1" ht="56.25" x14ac:dyDescent="0.25">
      <c r="A500" s="194">
        <f>IF(J500&lt;&gt;"",COUNTA(J$1:J500),"")</f>
        <v>450</v>
      </c>
      <c r="B500" s="193" t="s">
        <v>1107</v>
      </c>
      <c r="C500" s="189" t="s">
        <v>713</v>
      </c>
      <c r="D500" s="192" t="s">
        <v>62</v>
      </c>
      <c r="E500" s="197">
        <v>8.0996000000000006</v>
      </c>
      <c r="F500" s="189"/>
      <c r="G500" s="190"/>
      <c r="H500" s="189" t="s">
        <v>1478</v>
      </c>
      <c r="J500" s="170" t="s">
        <v>1420</v>
      </c>
      <c r="T500" s="188"/>
      <c r="U500" s="187"/>
    </row>
    <row r="501" spans="1:21" customFormat="1" ht="45" x14ac:dyDescent="0.25">
      <c r="A501" s="194">
        <f>IF(J501&lt;&gt;"",COUNTA(J$1:J501),"")</f>
        <v>451</v>
      </c>
      <c r="B501" s="193" t="s">
        <v>1109</v>
      </c>
      <c r="C501" s="189" t="s">
        <v>934</v>
      </c>
      <c r="D501" s="192" t="s">
        <v>152</v>
      </c>
      <c r="E501" s="195">
        <v>3.05</v>
      </c>
      <c r="F501" s="189"/>
      <c r="G501" s="190"/>
      <c r="H501" s="189" t="s">
        <v>1422</v>
      </c>
      <c r="J501" s="170" t="s">
        <v>1420</v>
      </c>
      <c r="T501" s="188"/>
      <c r="U501" s="187"/>
    </row>
    <row r="502" spans="1:21" customFormat="1" ht="56.25" x14ac:dyDescent="0.25">
      <c r="A502" s="194">
        <f>IF(J502&lt;&gt;"",COUNTA(J$1:J502),"")</f>
        <v>452</v>
      </c>
      <c r="B502" s="193" t="s">
        <v>1110</v>
      </c>
      <c r="C502" s="189" t="s">
        <v>936</v>
      </c>
      <c r="D502" s="192" t="s">
        <v>152</v>
      </c>
      <c r="E502" s="191">
        <v>0.30399999999999999</v>
      </c>
      <c r="F502" s="189"/>
      <c r="G502" s="190"/>
      <c r="H502" s="189" t="s">
        <v>1422</v>
      </c>
      <c r="J502" s="170" t="s">
        <v>1420</v>
      </c>
      <c r="T502" s="188"/>
      <c r="U502" s="187"/>
    </row>
    <row r="503" spans="1:21" customFormat="1" ht="67.5" x14ac:dyDescent="0.25">
      <c r="A503" s="194">
        <f>IF(J503&lt;&gt;"",COUNTA(J$1:J503),"")</f>
        <v>453</v>
      </c>
      <c r="B503" s="193" t="s">
        <v>1111</v>
      </c>
      <c r="C503" s="189" t="s">
        <v>724</v>
      </c>
      <c r="D503" s="192" t="s">
        <v>62</v>
      </c>
      <c r="E503" s="197">
        <v>3.6368</v>
      </c>
      <c r="F503" s="189"/>
      <c r="G503" s="190"/>
      <c r="H503" s="189" t="s">
        <v>1477</v>
      </c>
      <c r="J503" s="170" t="s">
        <v>1420</v>
      </c>
      <c r="T503" s="188"/>
      <c r="U503" s="187"/>
    </row>
    <row r="504" spans="1:21" customFormat="1" ht="15" x14ac:dyDescent="0.25">
      <c r="A504" s="198" t="s">
        <v>165</v>
      </c>
      <c r="B504" s="198"/>
      <c r="C504" s="198"/>
      <c r="D504" s="198"/>
      <c r="E504" s="198"/>
      <c r="F504" s="198"/>
      <c r="G504" s="198"/>
      <c r="H504" s="198"/>
      <c r="T504" s="188"/>
      <c r="U504" s="187" t="s">
        <v>165</v>
      </c>
    </row>
    <row r="505" spans="1:21" customFormat="1" ht="56.25" x14ac:dyDescent="0.25">
      <c r="A505" s="194">
        <f>IF(J505&lt;&gt;"",COUNTA(J$1:J505),"")</f>
        <v>454</v>
      </c>
      <c r="B505" s="193" t="s">
        <v>1113</v>
      </c>
      <c r="C505" s="189" t="s">
        <v>168</v>
      </c>
      <c r="D505" s="192" t="s">
        <v>169</v>
      </c>
      <c r="E505" s="199">
        <v>17.5</v>
      </c>
      <c r="F505" s="189"/>
      <c r="G505" s="190"/>
      <c r="H505" s="189" t="s">
        <v>1476</v>
      </c>
      <c r="J505" s="170" t="s">
        <v>1420</v>
      </c>
      <c r="T505" s="188"/>
      <c r="U505" s="187"/>
    </row>
    <row r="506" spans="1:21" customFormat="1" ht="45" x14ac:dyDescent="0.25">
      <c r="A506" s="194">
        <f>IF(J506&lt;&gt;"",COUNTA(J$1:J506),"")</f>
        <v>455</v>
      </c>
      <c r="B506" s="193" t="s">
        <v>1115</v>
      </c>
      <c r="C506" s="189" t="s">
        <v>173</v>
      </c>
      <c r="D506" s="192" t="s">
        <v>169</v>
      </c>
      <c r="E506" s="195">
        <v>5.35</v>
      </c>
      <c r="F506" s="189"/>
      <c r="G506" s="190"/>
      <c r="H506" s="189" t="s">
        <v>1422</v>
      </c>
      <c r="J506" s="170" t="s">
        <v>1420</v>
      </c>
      <c r="T506" s="188"/>
      <c r="U506" s="187"/>
    </row>
    <row r="507" spans="1:21" customFormat="1" ht="45" x14ac:dyDescent="0.25">
      <c r="A507" s="194">
        <f>IF(J507&lt;&gt;"",COUNTA(J$1:J507),"")</f>
        <v>456</v>
      </c>
      <c r="B507" s="193" t="s">
        <v>1116</v>
      </c>
      <c r="C507" s="189" t="s">
        <v>176</v>
      </c>
      <c r="D507" s="192" t="s">
        <v>169</v>
      </c>
      <c r="E507" s="195">
        <v>12.15</v>
      </c>
      <c r="F507" s="189"/>
      <c r="G507" s="190"/>
      <c r="H507" s="189" t="s">
        <v>1422</v>
      </c>
      <c r="J507" s="170" t="s">
        <v>1420</v>
      </c>
      <c r="T507" s="188"/>
      <c r="U507" s="187"/>
    </row>
    <row r="508" spans="1:21" customFormat="1" ht="22.5" x14ac:dyDescent="0.25">
      <c r="A508" s="194">
        <f>IF(J508&lt;&gt;"",COUNTA(J$1:J508),"")</f>
        <v>457</v>
      </c>
      <c r="B508" s="193" t="s">
        <v>1475</v>
      </c>
      <c r="C508" s="189" t="s">
        <v>1446</v>
      </c>
      <c r="D508" s="192" t="s">
        <v>169</v>
      </c>
      <c r="E508" s="196">
        <v>0</v>
      </c>
      <c r="F508" s="189"/>
      <c r="G508" s="190"/>
      <c r="H508" s="189" t="s">
        <v>1422</v>
      </c>
      <c r="J508" s="170" t="s">
        <v>1420</v>
      </c>
      <c r="T508" s="188"/>
      <c r="U508" s="187"/>
    </row>
    <row r="509" spans="1:21" customFormat="1" ht="15" x14ac:dyDescent="0.25">
      <c r="A509" s="198" t="s">
        <v>1117</v>
      </c>
      <c r="B509" s="198"/>
      <c r="C509" s="198"/>
      <c r="D509" s="198"/>
      <c r="E509" s="198"/>
      <c r="F509" s="198"/>
      <c r="G509" s="198"/>
      <c r="H509" s="198"/>
      <c r="T509" s="188"/>
      <c r="U509" s="187" t="s">
        <v>1117</v>
      </c>
    </row>
    <row r="510" spans="1:21" customFormat="1" ht="56.25" x14ac:dyDescent="0.25">
      <c r="A510" s="194">
        <f>IF(J510&lt;&gt;"",COUNTA(J$1:J510),"")</f>
        <v>458</v>
      </c>
      <c r="B510" s="193" t="s">
        <v>1118</v>
      </c>
      <c r="C510" s="189" t="s">
        <v>732</v>
      </c>
      <c r="D510" s="192" t="s">
        <v>152</v>
      </c>
      <c r="E510" s="191">
        <v>18.367000000000001</v>
      </c>
      <c r="F510" s="189"/>
      <c r="G510" s="190"/>
      <c r="H510" s="189" t="s">
        <v>1422</v>
      </c>
      <c r="J510" s="170" t="s">
        <v>1420</v>
      </c>
      <c r="T510" s="188"/>
      <c r="U510" s="187"/>
    </row>
    <row r="511" spans="1:21" customFormat="1" ht="45" x14ac:dyDescent="0.25">
      <c r="A511" s="194">
        <f>IF(J511&lt;&gt;"",COUNTA(J$1:J511),"")</f>
        <v>459</v>
      </c>
      <c r="B511" s="193" t="s">
        <v>1119</v>
      </c>
      <c r="C511" s="189" t="s">
        <v>735</v>
      </c>
      <c r="D511" s="192" t="s">
        <v>152</v>
      </c>
      <c r="E511" s="191">
        <v>18.367000000000001</v>
      </c>
      <c r="F511" s="189"/>
      <c r="G511" s="190"/>
      <c r="H511" s="189" t="s">
        <v>1422</v>
      </c>
      <c r="J511" s="170" t="s">
        <v>1420</v>
      </c>
      <c r="T511" s="188"/>
      <c r="U511" s="187"/>
    </row>
    <row r="512" spans="1:21" customFormat="1" ht="15" x14ac:dyDescent="0.25">
      <c r="A512" s="194">
        <f>IF(J512&lt;&gt;"",COUNTA(J$1:J512),"")</f>
        <v>460</v>
      </c>
      <c r="B512" s="193" t="s">
        <v>1474</v>
      </c>
      <c r="C512" s="189"/>
      <c r="D512" s="192"/>
      <c r="E512" s="196">
        <v>0</v>
      </c>
      <c r="F512" s="189"/>
      <c r="G512" s="190"/>
      <c r="H512" s="189" t="s">
        <v>1422</v>
      </c>
      <c r="J512" s="170" t="s">
        <v>1420</v>
      </c>
      <c r="T512" s="188"/>
      <c r="U512" s="187"/>
    </row>
    <row r="513" spans="1:21" customFormat="1" ht="15" x14ac:dyDescent="0.25">
      <c r="A513" s="194">
        <f>IF(J513&lt;&gt;"",COUNTA(J$1:J513),"")</f>
        <v>461</v>
      </c>
      <c r="B513" s="193" t="s">
        <v>1120</v>
      </c>
      <c r="C513" s="189" t="s">
        <v>1121</v>
      </c>
      <c r="D513" s="192" t="s">
        <v>110</v>
      </c>
      <c r="E513" s="196">
        <v>104</v>
      </c>
      <c r="F513" s="189"/>
      <c r="G513" s="190"/>
      <c r="H513" s="189" t="s">
        <v>1422</v>
      </c>
      <c r="J513" s="170" t="s">
        <v>1420</v>
      </c>
      <c r="T513" s="188"/>
      <c r="U513" s="187"/>
    </row>
    <row r="514" spans="1:21" customFormat="1" ht="15" x14ac:dyDescent="0.25">
      <c r="A514" s="194">
        <f>IF(J514&lt;&gt;"",COUNTA(J$1:J514),"")</f>
        <v>462</v>
      </c>
      <c r="B514" s="193" t="s">
        <v>1122</v>
      </c>
      <c r="C514" s="189" t="s">
        <v>737</v>
      </c>
      <c r="D514" s="192" t="s">
        <v>110</v>
      </c>
      <c r="E514" s="196">
        <v>192</v>
      </c>
      <c r="F514" s="189"/>
      <c r="G514" s="190"/>
      <c r="H514" s="189" t="s">
        <v>1422</v>
      </c>
      <c r="J514" s="170" t="s">
        <v>1420</v>
      </c>
      <c r="T514" s="188"/>
      <c r="U514" s="187"/>
    </row>
    <row r="515" spans="1:21" customFormat="1" ht="22.5" x14ac:dyDescent="0.25">
      <c r="A515" s="194">
        <f>IF(J515&lt;&gt;"",COUNTA(J$1:J515),"")</f>
        <v>463</v>
      </c>
      <c r="B515" s="193" t="s">
        <v>1123</v>
      </c>
      <c r="C515" s="189" t="s">
        <v>1124</v>
      </c>
      <c r="D515" s="192" t="s">
        <v>740</v>
      </c>
      <c r="E515" s="196">
        <v>1776</v>
      </c>
      <c r="F515" s="189"/>
      <c r="G515" s="190"/>
      <c r="H515" s="189" t="s">
        <v>1422</v>
      </c>
      <c r="J515" s="170" t="s">
        <v>1420</v>
      </c>
      <c r="T515" s="188"/>
      <c r="U515" s="187"/>
    </row>
    <row r="516" spans="1:21" customFormat="1" ht="15" x14ac:dyDescent="0.25">
      <c r="A516" s="194">
        <f>IF(J516&lt;&gt;"",COUNTA(J$1:J516),"")</f>
        <v>464</v>
      </c>
      <c r="B516" s="193" t="s">
        <v>1125</v>
      </c>
      <c r="C516" s="189" t="s">
        <v>742</v>
      </c>
      <c r="D516" s="192" t="s">
        <v>110</v>
      </c>
      <c r="E516" s="196">
        <v>1432</v>
      </c>
      <c r="F516" s="189"/>
      <c r="G516" s="190"/>
      <c r="H516" s="189" t="s">
        <v>1422</v>
      </c>
      <c r="J516" s="170" t="s">
        <v>1420</v>
      </c>
      <c r="T516" s="188"/>
      <c r="U516" s="187"/>
    </row>
    <row r="517" spans="1:21" customFormat="1" ht="15" x14ac:dyDescent="0.25">
      <c r="A517" s="194">
        <f>IF(J517&lt;&gt;"",COUNTA(J$1:J517),"")</f>
        <v>465</v>
      </c>
      <c r="B517" s="193" t="s">
        <v>1126</v>
      </c>
      <c r="C517" s="189" t="s">
        <v>744</v>
      </c>
      <c r="D517" s="192" t="s">
        <v>110</v>
      </c>
      <c r="E517" s="196">
        <v>968</v>
      </c>
      <c r="F517" s="189"/>
      <c r="G517" s="190"/>
      <c r="H517" s="189" t="s">
        <v>1422</v>
      </c>
      <c r="J517" s="170" t="s">
        <v>1420</v>
      </c>
      <c r="T517" s="188"/>
      <c r="U517" s="187"/>
    </row>
    <row r="518" spans="1:21" customFormat="1" ht="15" x14ac:dyDescent="0.25">
      <c r="A518" s="194">
        <f>IF(J518&lt;&gt;"",COUNTA(J$1:J518),"")</f>
        <v>466</v>
      </c>
      <c r="B518" s="193" t="s">
        <v>1127</v>
      </c>
      <c r="C518" s="189" t="s">
        <v>951</v>
      </c>
      <c r="D518" s="192" t="s">
        <v>110</v>
      </c>
      <c r="E518" s="196">
        <v>624</v>
      </c>
      <c r="F518" s="189"/>
      <c r="G518" s="190"/>
      <c r="H518" s="189" t="s">
        <v>1422</v>
      </c>
      <c r="J518" s="170" t="s">
        <v>1420</v>
      </c>
      <c r="T518" s="188"/>
      <c r="U518" s="187"/>
    </row>
    <row r="519" spans="1:21" customFormat="1" ht="15" x14ac:dyDescent="0.25">
      <c r="A519" s="194">
        <f>IF(J519&lt;&gt;"",COUNTA(J$1:J519),"")</f>
        <v>467</v>
      </c>
      <c r="B519" s="193" t="s">
        <v>1128</v>
      </c>
      <c r="C519" s="189" t="s">
        <v>953</v>
      </c>
      <c r="D519" s="192" t="s">
        <v>110</v>
      </c>
      <c r="E519" s="196">
        <v>96</v>
      </c>
      <c r="F519" s="189"/>
      <c r="G519" s="190"/>
      <c r="H519" s="189" t="s">
        <v>1422</v>
      </c>
      <c r="J519" s="170" t="s">
        <v>1420</v>
      </c>
      <c r="T519" s="188"/>
      <c r="U519" s="187"/>
    </row>
    <row r="520" spans="1:21" customFormat="1" ht="15" x14ac:dyDescent="0.25">
      <c r="A520" s="194">
        <f>IF(J520&lt;&gt;"",COUNTA(J$1:J520),"")</f>
        <v>468</v>
      </c>
      <c r="B520" s="193" t="s">
        <v>1129</v>
      </c>
      <c r="C520" s="189" t="s">
        <v>750</v>
      </c>
      <c r="D520" s="192" t="s">
        <v>110</v>
      </c>
      <c r="E520" s="196">
        <v>1248</v>
      </c>
      <c r="F520" s="189"/>
      <c r="G520" s="190"/>
      <c r="H520" s="189" t="s">
        <v>1422</v>
      </c>
      <c r="J520" s="170" t="s">
        <v>1420</v>
      </c>
      <c r="T520" s="188"/>
      <c r="U520" s="187"/>
    </row>
    <row r="521" spans="1:21" customFormat="1" ht="15" x14ac:dyDescent="0.25">
      <c r="A521" s="194">
        <f>IF(J521&lt;&gt;"",COUNTA(J$1:J521),"")</f>
        <v>469</v>
      </c>
      <c r="B521" s="193" t="s">
        <v>1130</v>
      </c>
      <c r="C521" s="189" t="s">
        <v>752</v>
      </c>
      <c r="D521" s="192" t="s">
        <v>110</v>
      </c>
      <c r="E521" s="196">
        <v>2496</v>
      </c>
      <c r="F521" s="189"/>
      <c r="G521" s="190"/>
      <c r="H521" s="189" t="s">
        <v>1422</v>
      </c>
      <c r="J521" s="170" t="s">
        <v>1420</v>
      </c>
      <c r="T521" s="188"/>
      <c r="U521" s="187"/>
    </row>
    <row r="522" spans="1:21" customFormat="1" ht="15" x14ac:dyDescent="0.25">
      <c r="A522" s="194">
        <f>IF(J522&lt;&gt;"",COUNTA(J$1:J522),"")</f>
        <v>470</v>
      </c>
      <c r="B522" s="193" t="s">
        <v>1131</v>
      </c>
      <c r="C522" s="189" t="s">
        <v>754</v>
      </c>
      <c r="D522" s="192" t="s">
        <v>110</v>
      </c>
      <c r="E522" s="196">
        <v>64</v>
      </c>
      <c r="F522" s="189"/>
      <c r="G522" s="190"/>
      <c r="H522" s="189" t="s">
        <v>1422</v>
      </c>
      <c r="J522" s="170" t="s">
        <v>1420</v>
      </c>
      <c r="T522" s="188"/>
      <c r="U522" s="187"/>
    </row>
    <row r="523" spans="1:21" customFormat="1" ht="15" x14ac:dyDescent="0.25">
      <c r="A523" s="194">
        <f>IF(J523&lt;&gt;"",COUNTA(J$1:J523),"")</f>
        <v>471</v>
      </c>
      <c r="B523" s="193" t="s">
        <v>1132</v>
      </c>
      <c r="C523" s="189" t="s">
        <v>756</v>
      </c>
      <c r="D523" s="192" t="s">
        <v>110</v>
      </c>
      <c r="E523" s="196">
        <v>16</v>
      </c>
      <c r="F523" s="189"/>
      <c r="G523" s="190"/>
      <c r="H523" s="189" t="s">
        <v>1422</v>
      </c>
      <c r="J523" s="170" t="s">
        <v>1420</v>
      </c>
      <c r="T523" s="188"/>
      <c r="U523" s="187"/>
    </row>
    <row r="524" spans="1:21" customFormat="1" ht="15" x14ac:dyDescent="0.25">
      <c r="A524" s="194">
        <f>IF(J524&lt;&gt;"",COUNTA(J$1:J524),"")</f>
        <v>472</v>
      </c>
      <c r="B524" s="193" t="s">
        <v>1133</v>
      </c>
      <c r="C524" s="189" t="s">
        <v>758</v>
      </c>
      <c r="D524" s="192" t="s">
        <v>759</v>
      </c>
      <c r="E524" s="197">
        <v>1.2699999999999999E-2</v>
      </c>
      <c r="F524" s="189"/>
      <c r="G524" s="190"/>
      <c r="H524" s="189" t="s">
        <v>1422</v>
      </c>
      <c r="J524" s="170" t="s">
        <v>1420</v>
      </c>
      <c r="T524" s="188"/>
      <c r="U524" s="187"/>
    </row>
    <row r="525" spans="1:21" customFormat="1" ht="56.25" x14ac:dyDescent="0.25">
      <c r="A525" s="194">
        <f>IF(J525&lt;&gt;"",COUNTA(J$1:J525),"")</f>
        <v>473</v>
      </c>
      <c r="B525" s="193" t="s">
        <v>1134</v>
      </c>
      <c r="C525" s="189" t="s">
        <v>762</v>
      </c>
      <c r="D525" s="192" t="s">
        <v>763</v>
      </c>
      <c r="E525" s="195">
        <v>2.96</v>
      </c>
      <c r="F525" s="189"/>
      <c r="G525" s="190"/>
      <c r="H525" s="189" t="s">
        <v>1473</v>
      </c>
      <c r="J525" s="170" t="s">
        <v>1420</v>
      </c>
      <c r="T525" s="188"/>
      <c r="U525" s="187"/>
    </row>
    <row r="526" spans="1:21" customFormat="1" ht="22.5" x14ac:dyDescent="0.25">
      <c r="A526" s="194">
        <f>IF(J526&lt;&gt;"",COUNTA(J$1:J526),"")</f>
        <v>474</v>
      </c>
      <c r="B526" s="193" t="s">
        <v>1136</v>
      </c>
      <c r="C526" s="189" t="s">
        <v>771</v>
      </c>
      <c r="D526" s="192" t="s">
        <v>110</v>
      </c>
      <c r="E526" s="196">
        <v>7</v>
      </c>
      <c r="F526" s="189"/>
      <c r="G526" s="190"/>
      <c r="H526" s="189" t="s">
        <v>1472</v>
      </c>
      <c r="J526" s="170" t="s">
        <v>1420</v>
      </c>
      <c r="T526" s="188"/>
      <c r="U526" s="187"/>
    </row>
    <row r="527" spans="1:21" customFormat="1" ht="67.5" x14ac:dyDescent="0.25">
      <c r="A527" s="194">
        <f>IF(J527&lt;&gt;"",COUNTA(J$1:J527),"")</f>
        <v>475</v>
      </c>
      <c r="B527" s="193" t="s">
        <v>1138</v>
      </c>
      <c r="C527" s="189" t="s">
        <v>964</v>
      </c>
      <c r="D527" s="192" t="s">
        <v>62</v>
      </c>
      <c r="E527" s="191">
        <v>0.50800000000000001</v>
      </c>
      <c r="F527" s="189"/>
      <c r="G527" s="190"/>
      <c r="H527" s="189" t="s">
        <v>1471</v>
      </c>
      <c r="J527" s="170" t="s">
        <v>1420</v>
      </c>
      <c r="T527" s="188"/>
      <c r="U527" s="187"/>
    </row>
    <row r="528" spans="1:21" customFormat="1" ht="15" x14ac:dyDescent="0.25">
      <c r="A528" s="194">
        <f>IF(J528&lt;&gt;"",COUNTA(J$1:J528),"")</f>
        <v>476</v>
      </c>
      <c r="B528" s="193" t="s">
        <v>1140</v>
      </c>
      <c r="C528" s="189" t="s">
        <v>966</v>
      </c>
      <c r="D528" s="192" t="s">
        <v>106</v>
      </c>
      <c r="E528" s="195">
        <v>2.54</v>
      </c>
      <c r="F528" s="189"/>
      <c r="G528" s="190"/>
      <c r="H528" s="189" t="s">
        <v>1422</v>
      </c>
      <c r="J528" s="170" t="s">
        <v>1420</v>
      </c>
      <c r="T528" s="188"/>
      <c r="U528" s="187"/>
    </row>
    <row r="529" spans="1:21" customFormat="1" ht="15" x14ac:dyDescent="0.25">
      <c r="A529" s="198" t="s">
        <v>773</v>
      </c>
      <c r="B529" s="198"/>
      <c r="C529" s="198"/>
      <c r="D529" s="198"/>
      <c r="E529" s="198"/>
      <c r="F529" s="198"/>
      <c r="G529" s="198"/>
      <c r="H529" s="198"/>
      <c r="T529" s="188"/>
      <c r="U529" s="187" t="s">
        <v>773</v>
      </c>
    </row>
    <row r="530" spans="1:21" customFormat="1" ht="45" x14ac:dyDescent="0.25">
      <c r="A530" s="194">
        <f>IF(J530&lt;&gt;"",COUNTA(J$1:J530),"")</f>
        <v>477</v>
      </c>
      <c r="B530" s="193" t="s">
        <v>1141</v>
      </c>
      <c r="C530" s="189" t="s">
        <v>776</v>
      </c>
      <c r="D530" s="192" t="s">
        <v>62</v>
      </c>
      <c r="E530" s="191">
        <v>4.5990000000000002</v>
      </c>
      <c r="F530" s="189"/>
      <c r="G530" s="190"/>
      <c r="H530" s="189" t="s">
        <v>1470</v>
      </c>
      <c r="J530" s="170" t="s">
        <v>1420</v>
      </c>
      <c r="T530" s="188"/>
      <c r="U530" s="187"/>
    </row>
    <row r="531" spans="1:21" customFormat="1" ht="22.5" x14ac:dyDescent="0.25">
      <c r="A531" s="194">
        <f>IF(J531&lt;&gt;"",COUNTA(J$1:J531),"")</f>
        <v>478</v>
      </c>
      <c r="B531" s="193" t="s">
        <v>1143</v>
      </c>
      <c r="C531" s="189" t="s">
        <v>780</v>
      </c>
      <c r="D531" s="192" t="s">
        <v>152</v>
      </c>
      <c r="E531" s="191">
        <v>1.256</v>
      </c>
      <c r="F531" s="189"/>
      <c r="G531" s="190"/>
      <c r="H531" s="189" t="s">
        <v>1422</v>
      </c>
      <c r="J531" s="170" t="s">
        <v>1420</v>
      </c>
      <c r="T531" s="188"/>
      <c r="U531" s="187"/>
    </row>
    <row r="532" spans="1:21" customFormat="1" ht="33.75" x14ac:dyDescent="0.25">
      <c r="A532" s="194">
        <f>IF(J532&lt;&gt;"",COUNTA(J$1:J532),"")</f>
        <v>479</v>
      </c>
      <c r="B532" s="193" t="s">
        <v>1144</v>
      </c>
      <c r="C532" s="189" t="s">
        <v>1145</v>
      </c>
      <c r="D532" s="192" t="s">
        <v>110</v>
      </c>
      <c r="E532" s="196">
        <v>40</v>
      </c>
      <c r="F532" s="189"/>
      <c r="G532" s="190"/>
      <c r="H532" s="189" t="s">
        <v>1422</v>
      </c>
      <c r="J532" s="170" t="s">
        <v>1420</v>
      </c>
      <c r="T532" s="188"/>
      <c r="U532" s="187"/>
    </row>
    <row r="533" spans="1:21" customFormat="1" ht="33.75" x14ac:dyDescent="0.25">
      <c r="A533" s="194">
        <f>IF(J533&lt;&gt;"",COUNTA(J$1:J533),"")</f>
        <v>480</v>
      </c>
      <c r="B533" s="193" t="s">
        <v>1146</v>
      </c>
      <c r="C533" s="189" t="s">
        <v>1147</v>
      </c>
      <c r="D533" s="192" t="s">
        <v>110</v>
      </c>
      <c r="E533" s="196">
        <v>40</v>
      </c>
      <c r="F533" s="189"/>
      <c r="G533" s="190"/>
      <c r="H533" s="189" t="s">
        <v>1422</v>
      </c>
      <c r="J533" s="170" t="s">
        <v>1420</v>
      </c>
      <c r="T533" s="188"/>
      <c r="U533" s="187"/>
    </row>
    <row r="534" spans="1:21" customFormat="1" ht="33.75" x14ac:dyDescent="0.25">
      <c r="A534" s="194">
        <f>IF(J534&lt;&gt;"",COUNTA(J$1:J534),"")</f>
        <v>481</v>
      </c>
      <c r="B534" s="193" t="s">
        <v>1148</v>
      </c>
      <c r="C534" s="189" t="s">
        <v>1149</v>
      </c>
      <c r="D534" s="192" t="s">
        <v>110</v>
      </c>
      <c r="E534" s="196">
        <v>8</v>
      </c>
      <c r="F534" s="189"/>
      <c r="G534" s="190"/>
      <c r="H534" s="189" t="s">
        <v>1422</v>
      </c>
      <c r="J534" s="170" t="s">
        <v>1420</v>
      </c>
      <c r="T534" s="188"/>
      <c r="U534" s="187"/>
    </row>
    <row r="535" spans="1:21" customFormat="1" ht="33.75" x14ac:dyDescent="0.25">
      <c r="A535" s="194">
        <f>IF(J535&lt;&gt;"",COUNTA(J$1:J535),"")</f>
        <v>482</v>
      </c>
      <c r="B535" s="193" t="s">
        <v>1150</v>
      </c>
      <c r="C535" s="189" t="s">
        <v>1151</v>
      </c>
      <c r="D535" s="192" t="s">
        <v>110</v>
      </c>
      <c r="E535" s="196">
        <v>40</v>
      </c>
      <c r="F535" s="189"/>
      <c r="G535" s="190"/>
      <c r="H535" s="189" t="s">
        <v>1422</v>
      </c>
      <c r="J535" s="170" t="s">
        <v>1420</v>
      </c>
      <c r="T535" s="188"/>
      <c r="U535" s="187"/>
    </row>
    <row r="536" spans="1:21" customFormat="1" ht="33.75" x14ac:dyDescent="0.25">
      <c r="A536" s="194">
        <f>IF(J536&lt;&gt;"",COUNTA(J$1:J536),"")</f>
        <v>483</v>
      </c>
      <c r="B536" s="193" t="s">
        <v>1152</v>
      </c>
      <c r="C536" s="189" t="s">
        <v>1153</v>
      </c>
      <c r="D536" s="192" t="s">
        <v>110</v>
      </c>
      <c r="E536" s="196">
        <v>8</v>
      </c>
      <c r="F536" s="189"/>
      <c r="G536" s="190"/>
      <c r="H536" s="189" t="s">
        <v>1422</v>
      </c>
      <c r="J536" s="170" t="s">
        <v>1420</v>
      </c>
      <c r="T536" s="188"/>
      <c r="U536" s="187"/>
    </row>
    <row r="537" spans="1:21" customFormat="1" ht="33.75" x14ac:dyDescent="0.25">
      <c r="A537" s="194">
        <f>IF(J537&lt;&gt;"",COUNTA(J$1:J537),"")</f>
        <v>484</v>
      </c>
      <c r="B537" s="193" t="s">
        <v>1154</v>
      </c>
      <c r="C537" s="189" t="s">
        <v>1155</v>
      </c>
      <c r="D537" s="192" t="s">
        <v>110</v>
      </c>
      <c r="E537" s="196">
        <v>24</v>
      </c>
      <c r="F537" s="189"/>
      <c r="G537" s="190"/>
      <c r="H537" s="189" t="s">
        <v>1422</v>
      </c>
      <c r="J537" s="170" t="s">
        <v>1420</v>
      </c>
      <c r="T537" s="188"/>
      <c r="U537" s="187"/>
    </row>
    <row r="538" spans="1:21" customFormat="1" ht="33.75" x14ac:dyDescent="0.25">
      <c r="A538" s="194">
        <f>IF(J538&lt;&gt;"",COUNTA(J$1:J538),"")</f>
        <v>485</v>
      </c>
      <c r="B538" s="193" t="s">
        <v>1156</v>
      </c>
      <c r="C538" s="189" t="s">
        <v>793</v>
      </c>
      <c r="D538" s="192" t="s">
        <v>794</v>
      </c>
      <c r="E538" s="195">
        <v>185.98</v>
      </c>
      <c r="F538" s="189"/>
      <c r="G538" s="190"/>
      <c r="H538" s="189" t="s">
        <v>1422</v>
      </c>
      <c r="J538" s="170" t="s">
        <v>1420</v>
      </c>
      <c r="T538" s="188"/>
      <c r="U538" s="187"/>
    </row>
    <row r="539" spans="1:21" customFormat="1" ht="90" x14ac:dyDescent="0.25">
      <c r="A539" s="194">
        <f>IF(J539&lt;&gt;"",COUNTA(J$1:J539),"")</f>
        <v>486</v>
      </c>
      <c r="B539" s="193" t="s">
        <v>1157</v>
      </c>
      <c r="C539" s="189" t="s">
        <v>986</v>
      </c>
      <c r="D539" s="192" t="s">
        <v>138</v>
      </c>
      <c r="E539" s="196">
        <v>2</v>
      </c>
      <c r="F539" s="189"/>
      <c r="G539" s="190"/>
      <c r="H539" s="189" t="s">
        <v>1469</v>
      </c>
      <c r="J539" s="170" t="s">
        <v>1420</v>
      </c>
      <c r="T539" s="188"/>
      <c r="U539" s="187"/>
    </row>
    <row r="540" spans="1:21" customFormat="1" ht="56.25" x14ac:dyDescent="0.25">
      <c r="A540" s="194">
        <f>IF(J540&lt;&gt;"",COUNTA(J$1:J540),"")</f>
        <v>487</v>
      </c>
      <c r="B540" s="193" t="s">
        <v>1159</v>
      </c>
      <c r="C540" s="189" t="s">
        <v>990</v>
      </c>
      <c r="D540" s="192" t="s">
        <v>152</v>
      </c>
      <c r="E540" s="197">
        <v>-0.15240000000000001</v>
      </c>
      <c r="F540" s="189"/>
      <c r="G540" s="190"/>
      <c r="H540" s="189" t="s">
        <v>1422</v>
      </c>
      <c r="J540" s="170" t="s">
        <v>1420</v>
      </c>
      <c r="T540" s="188"/>
      <c r="U540" s="187"/>
    </row>
    <row r="541" spans="1:21" customFormat="1" ht="15" x14ac:dyDescent="0.25">
      <c r="A541" s="194">
        <f>IF(J541&lt;&gt;"",COUNTA(J$1:J541),"")</f>
        <v>488</v>
      </c>
      <c r="B541" s="193" t="s">
        <v>1160</v>
      </c>
      <c r="C541" s="189" t="s">
        <v>992</v>
      </c>
      <c r="D541" s="192" t="s">
        <v>281</v>
      </c>
      <c r="E541" s="196">
        <v>12</v>
      </c>
      <c r="F541" s="189"/>
      <c r="G541" s="190"/>
      <c r="H541" s="189" t="s">
        <v>1422</v>
      </c>
      <c r="J541" s="170" t="s">
        <v>1420</v>
      </c>
      <c r="T541" s="188"/>
      <c r="U541" s="187"/>
    </row>
    <row r="542" spans="1:21" customFormat="1" ht="15" x14ac:dyDescent="0.25">
      <c r="A542" s="198" t="s">
        <v>795</v>
      </c>
      <c r="B542" s="198"/>
      <c r="C542" s="198"/>
      <c r="D542" s="198"/>
      <c r="E542" s="198"/>
      <c r="F542" s="198"/>
      <c r="G542" s="198"/>
      <c r="H542" s="198"/>
      <c r="T542" s="188"/>
      <c r="U542" s="187" t="s">
        <v>795</v>
      </c>
    </row>
    <row r="543" spans="1:21" customFormat="1" ht="22.5" x14ac:dyDescent="0.25">
      <c r="A543" s="194">
        <f>IF(J543&lt;&gt;"",COUNTA(J$1:J543),"")</f>
        <v>489</v>
      </c>
      <c r="B543" s="193" t="s">
        <v>1161</v>
      </c>
      <c r="C543" s="189" t="s">
        <v>239</v>
      </c>
      <c r="D543" s="192" t="s">
        <v>62</v>
      </c>
      <c r="E543" s="191">
        <v>1.748</v>
      </c>
      <c r="F543" s="189"/>
      <c r="G543" s="190"/>
      <c r="H543" s="189" t="s">
        <v>1468</v>
      </c>
      <c r="J543" s="170" t="s">
        <v>1420</v>
      </c>
      <c r="T543" s="188"/>
      <c r="U543" s="187"/>
    </row>
    <row r="544" spans="1:21" customFormat="1" ht="45" x14ac:dyDescent="0.25">
      <c r="A544" s="194">
        <f>IF(J544&lt;&gt;"",COUNTA(J$1:J544),"")</f>
        <v>490</v>
      </c>
      <c r="B544" s="193" t="s">
        <v>1163</v>
      </c>
      <c r="C544" s="189" t="s">
        <v>996</v>
      </c>
      <c r="D544" s="192" t="s">
        <v>62</v>
      </c>
      <c r="E544" s="191">
        <v>1.748</v>
      </c>
      <c r="F544" s="189"/>
      <c r="G544" s="190"/>
      <c r="H544" s="189" t="s">
        <v>1422</v>
      </c>
      <c r="J544" s="170" t="s">
        <v>1420</v>
      </c>
      <c r="T544" s="188"/>
      <c r="U544" s="187"/>
    </row>
    <row r="545" spans="1:21" customFormat="1" ht="22.5" x14ac:dyDescent="0.25">
      <c r="A545" s="194">
        <f>IF(J545&lt;&gt;"",COUNTA(J$1:J545),"")</f>
        <v>491</v>
      </c>
      <c r="B545" s="193" t="s">
        <v>1164</v>
      </c>
      <c r="C545" s="189" t="s">
        <v>801</v>
      </c>
      <c r="D545" s="192" t="s">
        <v>106</v>
      </c>
      <c r="E545" s="195">
        <v>34.950000000000003</v>
      </c>
      <c r="F545" s="189"/>
      <c r="G545" s="190"/>
      <c r="H545" s="189" t="s">
        <v>1422</v>
      </c>
      <c r="J545" s="170" t="s">
        <v>1420</v>
      </c>
      <c r="T545" s="188"/>
      <c r="U545" s="187"/>
    </row>
    <row r="546" spans="1:21" customFormat="1" ht="90" x14ac:dyDescent="0.25">
      <c r="A546" s="194">
        <f>IF(J546&lt;&gt;"",COUNTA(J$1:J546),"")</f>
        <v>492</v>
      </c>
      <c r="B546" s="193" t="s">
        <v>1165</v>
      </c>
      <c r="C546" s="189" t="s">
        <v>235</v>
      </c>
      <c r="D546" s="192" t="s">
        <v>62</v>
      </c>
      <c r="E546" s="191">
        <v>17.545000000000002</v>
      </c>
      <c r="F546" s="189"/>
      <c r="G546" s="190"/>
      <c r="H546" s="189" t="s">
        <v>1467</v>
      </c>
      <c r="J546" s="170" t="s">
        <v>1420</v>
      </c>
      <c r="T546" s="188"/>
      <c r="U546" s="187"/>
    </row>
    <row r="547" spans="1:21" customFormat="1" ht="22.5" x14ac:dyDescent="0.25">
      <c r="A547" s="194">
        <f>IF(J547&lt;&gt;"",COUNTA(J$1:J547),"")</f>
        <v>493</v>
      </c>
      <c r="B547" s="193" t="s">
        <v>1167</v>
      </c>
      <c r="C547" s="189" t="s">
        <v>335</v>
      </c>
      <c r="D547" s="192" t="s">
        <v>281</v>
      </c>
      <c r="E547" s="199">
        <v>350.9</v>
      </c>
      <c r="F547" s="189"/>
      <c r="G547" s="190"/>
      <c r="H547" s="189" t="s">
        <v>1422</v>
      </c>
      <c r="J547" s="170" t="s">
        <v>1420</v>
      </c>
      <c r="T547" s="188"/>
      <c r="U547" s="187"/>
    </row>
    <row r="548" spans="1:21" customFormat="1" ht="22.5" x14ac:dyDescent="0.25">
      <c r="A548" s="194">
        <f>IF(J548&lt;&gt;"",COUNTA(J$1:J548),"")</f>
        <v>494</v>
      </c>
      <c r="B548" s="193" t="s">
        <v>1168</v>
      </c>
      <c r="C548" s="189" t="s">
        <v>337</v>
      </c>
      <c r="D548" s="192" t="s">
        <v>62</v>
      </c>
      <c r="E548" s="195">
        <v>20.56</v>
      </c>
      <c r="F548" s="189"/>
      <c r="G548" s="190"/>
      <c r="H548" s="189" t="s">
        <v>1466</v>
      </c>
      <c r="J548" s="170" t="s">
        <v>1420</v>
      </c>
      <c r="T548" s="188"/>
      <c r="U548" s="187"/>
    </row>
    <row r="549" spans="1:21" customFormat="1" ht="15" x14ac:dyDescent="0.25">
      <c r="A549" s="194">
        <f>IF(J549&lt;&gt;"",COUNTA(J$1:J549),"")</f>
        <v>495</v>
      </c>
      <c r="B549" s="193" t="s">
        <v>1170</v>
      </c>
      <c r="C549" s="189" t="s">
        <v>231</v>
      </c>
      <c r="D549" s="192" t="s">
        <v>232</v>
      </c>
      <c r="E549" s="199">
        <v>-2261.6</v>
      </c>
      <c r="F549" s="189"/>
      <c r="G549" s="190"/>
      <c r="H549" s="189" t="s">
        <v>1422</v>
      </c>
      <c r="J549" s="170" t="s">
        <v>1420</v>
      </c>
      <c r="T549" s="188"/>
      <c r="U549" s="187"/>
    </row>
    <row r="550" spans="1:21" customFormat="1" ht="15" x14ac:dyDescent="0.25">
      <c r="A550" s="194">
        <f>IF(J550&lt;&gt;"",COUNTA(J$1:J550),"")</f>
        <v>496</v>
      </c>
      <c r="B550" s="193" t="s">
        <v>1171</v>
      </c>
      <c r="C550" s="189" t="s">
        <v>668</v>
      </c>
      <c r="D550" s="192" t="s">
        <v>232</v>
      </c>
      <c r="E550" s="191">
        <v>2056.3380000000002</v>
      </c>
      <c r="F550" s="189"/>
      <c r="G550" s="190"/>
      <c r="H550" s="189" t="s">
        <v>1422</v>
      </c>
      <c r="J550" s="170" t="s">
        <v>1420</v>
      </c>
      <c r="T550" s="188"/>
      <c r="U550" s="187"/>
    </row>
    <row r="551" spans="1:21" customFormat="1" ht="67.5" x14ac:dyDescent="0.25">
      <c r="A551" s="194">
        <f>IF(J551&lt;&gt;"",COUNTA(J$1:J551),"")</f>
        <v>497</v>
      </c>
      <c r="B551" s="193" t="s">
        <v>1172</v>
      </c>
      <c r="C551" s="189" t="s">
        <v>810</v>
      </c>
      <c r="D551" s="192" t="s">
        <v>62</v>
      </c>
      <c r="E551" s="191">
        <v>18.577000000000002</v>
      </c>
      <c r="F551" s="189"/>
      <c r="G551" s="190"/>
      <c r="H551" s="189" t="s">
        <v>1465</v>
      </c>
      <c r="J551" s="170" t="s">
        <v>1420</v>
      </c>
      <c r="T551" s="188"/>
      <c r="U551" s="187"/>
    </row>
    <row r="552" spans="1:21" customFormat="1" ht="15" x14ac:dyDescent="0.25">
      <c r="A552" s="194">
        <f>IF(J552&lt;&gt;"",COUNTA(J$1:J552),"")</f>
        <v>498</v>
      </c>
      <c r="B552" s="193" t="s">
        <v>1174</v>
      </c>
      <c r="C552" s="189" t="s">
        <v>813</v>
      </c>
      <c r="D552" s="192" t="s">
        <v>232</v>
      </c>
      <c r="E552" s="195">
        <v>1913.43</v>
      </c>
      <c r="F552" s="189"/>
      <c r="G552" s="190"/>
      <c r="H552" s="189" t="s">
        <v>1422</v>
      </c>
      <c r="J552" s="170" t="s">
        <v>1420</v>
      </c>
      <c r="T552" s="188"/>
      <c r="U552" s="187"/>
    </row>
    <row r="553" spans="1:21" customFormat="1" ht="33.75" x14ac:dyDescent="0.25">
      <c r="A553" s="194">
        <f>IF(J553&lt;&gt;"",COUNTA(J$1:J553),"")</f>
        <v>499</v>
      </c>
      <c r="B553" s="193" t="s">
        <v>1175</v>
      </c>
      <c r="C553" s="189" t="s">
        <v>220</v>
      </c>
      <c r="D553" s="192" t="s">
        <v>62</v>
      </c>
      <c r="E553" s="191">
        <v>18.071000000000002</v>
      </c>
      <c r="F553" s="189"/>
      <c r="G553" s="190"/>
      <c r="H553" s="189" t="s">
        <v>1464</v>
      </c>
      <c r="J553" s="170" t="s">
        <v>1420</v>
      </c>
      <c r="T553" s="188"/>
      <c r="U553" s="187"/>
    </row>
    <row r="554" spans="1:21" customFormat="1" ht="15" x14ac:dyDescent="0.25">
      <c r="A554" s="194">
        <f>IF(J554&lt;&gt;"",COUNTA(J$1:J554),"")</f>
        <v>500</v>
      </c>
      <c r="B554" s="193" t="s">
        <v>1177</v>
      </c>
      <c r="C554" s="189" t="s">
        <v>817</v>
      </c>
      <c r="D554" s="192" t="s">
        <v>232</v>
      </c>
      <c r="E554" s="195">
        <v>1861.31</v>
      </c>
      <c r="F554" s="189"/>
      <c r="G554" s="190"/>
      <c r="H554" s="189" t="s">
        <v>1422</v>
      </c>
      <c r="J554" s="170" t="s">
        <v>1420</v>
      </c>
      <c r="T554" s="188"/>
      <c r="U554" s="187"/>
    </row>
    <row r="555" spans="1:21" customFormat="1" ht="22.5" x14ac:dyDescent="0.25">
      <c r="A555" s="194">
        <f>IF(J555&lt;&gt;"",COUNTA(J$1:J555),"")</f>
        <v>501</v>
      </c>
      <c r="B555" s="193" t="s">
        <v>1178</v>
      </c>
      <c r="C555" s="189" t="s">
        <v>384</v>
      </c>
      <c r="D555" s="192" t="s">
        <v>62</v>
      </c>
      <c r="E555" s="191">
        <v>2.7309999999999999</v>
      </c>
      <c r="F555" s="189"/>
      <c r="G555" s="190"/>
      <c r="H555" s="189" t="s">
        <v>1463</v>
      </c>
      <c r="J555" s="170" t="s">
        <v>1420</v>
      </c>
      <c r="T555" s="188"/>
      <c r="U555" s="187"/>
    </row>
    <row r="556" spans="1:21" customFormat="1" ht="33.75" x14ac:dyDescent="0.25">
      <c r="A556" s="194">
        <f>IF(J556&lt;&gt;"",COUNTA(J$1:J556),"")</f>
        <v>502</v>
      </c>
      <c r="B556" s="193" t="s">
        <v>1180</v>
      </c>
      <c r="C556" s="189" t="s">
        <v>395</v>
      </c>
      <c r="D556" s="192" t="s">
        <v>62</v>
      </c>
      <c r="E556" s="191">
        <v>-2.8050000000000002</v>
      </c>
      <c r="F556" s="189"/>
      <c r="G556" s="190"/>
      <c r="H556" s="189" t="s">
        <v>1422</v>
      </c>
      <c r="J556" s="170" t="s">
        <v>1420</v>
      </c>
      <c r="T556" s="188"/>
      <c r="U556" s="187"/>
    </row>
    <row r="557" spans="1:21" customFormat="1" ht="15" x14ac:dyDescent="0.25">
      <c r="A557" s="194">
        <f>IF(J557&lt;&gt;"",COUNTA(J$1:J557),"")</f>
        <v>503</v>
      </c>
      <c r="B557" s="193" t="s">
        <v>1181</v>
      </c>
      <c r="C557" s="189" t="s">
        <v>397</v>
      </c>
      <c r="D557" s="192" t="s">
        <v>232</v>
      </c>
      <c r="E557" s="195">
        <v>280.47000000000003</v>
      </c>
      <c r="F557" s="189"/>
      <c r="G557" s="190"/>
      <c r="H557" s="189" t="s">
        <v>1462</v>
      </c>
      <c r="J557" s="170" t="s">
        <v>1420</v>
      </c>
      <c r="T557" s="188"/>
      <c r="U557" s="187"/>
    </row>
    <row r="558" spans="1:21" customFormat="1" ht="56.25" x14ac:dyDescent="0.25">
      <c r="A558" s="194">
        <f>IF(J558&lt;&gt;"",COUNTA(J$1:J558),"")</f>
        <v>504</v>
      </c>
      <c r="B558" s="193" t="s">
        <v>1182</v>
      </c>
      <c r="C558" s="189" t="s">
        <v>289</v>
      </c>
      <c r="D558" s="192" t="s">
        <v>62</v>
      </c>
      <c r="E558" s="191">
        <v>0.14899999999999999</v>
      </c>
      <c r="F558" s="189"/>
      <c r="G558" s="190"/>
      <c r="H558" s="189" t="s">
        <v>1461</v>
      </c>
      <c r="J558" s="170" t="s">
        <v>1420</v>
      </c>
      <c r="T558" s="188"/>
      <c r="U558" s="187"/>
    </row>
    <row r="559" spans="1:21" customFormat="1" ht="22.5" x14ac:dyDescent="0.25">
      <c r="A559" s="194">
        <f>IF(J559&lt;&gt;"",COUNTA(J$1:J559),"")</f>
        <v>505</v>
      </c>
      <c r="B559" s="193" t="s">
        <v>1184</v>
      </c>
      <c r="C559" s="189" t="s">
        <v>292</v>
      </c>
      <c r="D559" s="192" t="s">
        <v>293</v>
      </c>
      <c r="E559" s="195">
        <v>49.12</v>
      </c>
      <c r="F559" s="189"/>
      <c r="G559" s="190"/>
      <c r="H559" s="189" t="s">
        <v>1422</v>
      </c>
      <c r="J559" s="170" t="s">
        <v>1420</v>
      </c>
      <c r="T559" s="188"/>
      <c r="U559" s="187"/>
    </row>
    <row r="560" spans="1:21" customFormat="1" ht="45" x14ac:dyDescent="0.25">
      <c r="A560" s="194">
        <f>IF(J560&lt;&gt;"",COUNTA(J$1:J560),"")</f>
        <v>506</v>
      </c>
      <c r="B560" s="193" t="s">
        <v>1185</v>
      </c>
      <c r="C560" s="189" t="s">
        <v>296</v>
      </c>
      <c r="D560" s="192" t="s">
        <v>138</v>
      </c>
      <c r="E560" s="191">
        <v>20.905999999999999</v>
      </c>
      <c r="F560" s="189"/>
      <c r="G560" s="190"/>
      <c r="H560" s="189" t="s">
        <v>1460</v>
      </c>
      <c r="J560" s="170" t="s">
        <v>1420</v>
      </c>
      <c r="T560" s="188"/>
      <c r="U560" s="187"/>
    </row>
    <row r="561" spans="1:21" customFormat="1" ht="15" x14ac:dyDescent="0.25">
      <c r="A561" s="194">
        <f>IF(J561&lt;&gt;"",COUNTA(J$1:J561),"")</f>
        <v>507</v>
      </c>
      <c r="B561" s="193" t="s">
        <v>1187</v>
      </c>
      <c r="C561" s="189" t="s">
        <v>299</v>
      </c>
      <c r="D561" s="192" t="s">
        <v>232</v>
      </c>
      <c r="E561" s="197">
        <v>2090.6194999999998</v>
      </c>
      <c r="F561" s="189"/>
      <c r="G561" s="190"/>
      <c r="H561" s="189" t="s">
        <v>1422</v>
      </c>
      <c r="J561" s="170" t="s">
        <v>1420</v>
      </c>
      <c r="T561" s="188"/>
      <c r="U561" s="187"/>
    </row>
    <row r="562" spans="1:21" customFormat="1" ht="15" x14ac:dyDescent="0.25">
      <c r="A562" s="194">
        <f>IF(J562&lt;&gt;"",COUNTA(J$1:J562),"")</f>
        <v>508</v>
      </c>
      <c r="B562" s="193" t="s">
        <v>1188</v>
      </c>
      <c r="C562" s="189" t="s">
        <v>829</v>
      </c>
      <c r="D562" s="192" t="s">
        <v>232</v>
      </c>
      <c r="E562" s="197">
        <v>2051.0825</v>
      </c>
      <c r="F562" s="189"/>
      <c r="G562" s="190"/>
      <c r="H562" s="189" t="s">
        <v>1422</v>
      </c>
      <c r="J562" s="170" t="s">
        <v>1420</v>
      </c>
      <c r="T562" s="188"/>
      <c r="U562" s="187"/>
    </row>
    <row r="563" spans="1:21" customFormat="1" ht="67.5" x14ac:dyDescent="0.25">
      <c r="A563" s="194">
        <f>IF(J563&lt;&gt;"",COUNTA(J$1:J563),"")</f>
        <v>509</v>
      </c>
      <c r="B563" s="193" t="s">
        <v>1189</v>
      </c>
      <c r="C563" s="189" t="s">
        <v>831</v>
      </c>
      <c r="D563" s="192" t="s">
        <v>138</v>
      </c>
      <c r="E563" s="191">
        <v>2.3410000000000002</v>
      </c>
      <c r="F563" s="189"/>
      <c r="G563" s="190"/>
      <c r="H563" s="189" t="s">
        <v>1459</v>
      </c>
      <c r="J563" s="170" t="s">
        <v>1420</v>
      </c>
      <c r="T563" s="188"/>
      <c r="U563" s="187"/>
    </row>
    <row r="564" spans="1:21" customFormat="1" ht="15" x14ac:dyDescent="0.25">
      <c r="A564" s="194">
        <f>IF(J564&lt;&gt;"",COUNTA(J$1:J564),"")</f>
        <v>510</v>
      </c>
      <c r="B564" s="193" t="s">
        <v>1191</v>
      </c>
      <c r="C564" s="189" t="s">
        <v>1192</v>
      </c>
      <c r="D564" s="192" t="s">
        <v>232</v>
      </c>
      <c r="E564" s="195">
        <v>234.12</v>
      </c>
      <c r="F564" s="189"/>
      <c r="G564" s="190"/>
      <c r="H564" s="189" t="s">
        <v>1422</v>
      </c>
      <c r="J564" s="170" t="s">
        <v>1420</v>
      </c>
      <c r="T564" s="188"/>
      <c r="U564" s="187"/>
    </row>
    <row r="565" spans="1:21" customFormat="1" ht="15" x14ac:dyDescent="0.25">
      <c r="A565" s="198" t="s">
        <v>835</v>
      </c>
      <c r="B565" s="198"/>
      <c r="C565" s="198"/>
      <c r="D565" s="198"/>
      <c r="E565" s="198"/>
      <c r="F565" s="198"/>
      <c r="G565" s="198"/>
      <c r="H565" s="198"/>
      <c r="T565" s="188"/>
      <c r="U565" s="187" t="s">
        <v>835</v>
      </c>
    </row>
    <row r="566" spans="1:21" customFormat="1" ht="33.75" x14ac:dyDescent="0.25">
      <c r="A566" s="194">
        <f>IF(J566&lt;&gt;"",COUNTA(J$1:J566),"")</f>
        <v>511</v>
      </c>
      <c r="B566" s="193" t="s">
        <v>1193</v>
      </c>
      <c r="C566" s="189" t="s">
        <v>837</v>
      </c>
      <c r="D566" s="192" t="s">
        <v>152</v>
      </c>
      <c r="E566" s="195">
        <v>1.05</v>
      </c>
      <c r="F566" s="189"/>
      <c r="G566" s="190"/>
      <c r="H566" s="189" t="s">
        <v>1422</v>
      </c>
      <c r="J566" s="170" t="s">
        <v>1420</v>
      </c>
      <c r="T566" s="188"/>
      <c r="U566" s="187"/>
    </row>
    <row r="567" spans="1:21" customFormat="1" ht="45" x14ac:dyDescent="0.25">
      <c r="A567" s="194">
        <f>IF(J567&lt;&gt;"",COUNTA(J$1:J567),"")</f>
        <v>512</v>
      </c>
      <c r="B567" s="193" t="s">
        <v>1194</v>
      </c>
      <c r="C567" s="189" t="s">
        <v>1195</v>
      </c>
      <c r="D567" s="192" t="s">
        <v>152</v>
      </c>
      <c r="E567" s="195">
        <v>1.05</v>
      </c>
      <c r="F567" s="189"/>
      <c r="G567" s="190"/>
      <c r="H567" s="189" t="s">
        <v>1422</v>
      </c>
      <c r="J567" s="170" t="s">
        <v>1420</v>
      </c>
      <c r="T567" s="188"/>
      <c r="U567" s="187"/>
    </row>
    <row r="568" spans="1:21" customFormat="1" ht="33.75" x14ac:dyDescent="0.25">
      <c r="A568" s="194">
        <f>IF(J568&lt;&gt;"",COUNTA(J$1:J568),"")</f>
        <v>513</v>
      </c>
      <c r="B568" s="193" t="s">
        <v>1196</v>
      </c>
      <c r="C568" s="189" t="s">
        <v>605</v>
      </c>
      <c r="D568" s="192" t="s">
        <v>152</v>
      </c>
      <c r="E568" s="195">
        <v>0.19</v>
      </c>
      <c r="F568" s="189"/>
      <c r="G568" s="190"/>
      <c r="H568" s="189" t="s">
        <v>1422</v>
      </c>
      <c r="J568" s="170" t="s">
        <v>1420</v>
      </c>
      <c r="T568" s="188"/>
      <c r="U568" s="187"/>
    </row>
    <row r="569" spans="1:21" customFormat="1" ht="22.5" x14ac:dyDescent="0.25">
      <c r="A569" s="194">
        <f>IF(J569&lt;&gt;"",COUNTA(J$1:J569),"")</f>
        <v>514</v>
      </c>
      <c r="B569" s="193" t="s">
        <v>1197</v>
      </c>
      <c r="C569" s="189" t="s">
        <v>1036</v>
      </c>
      <c r="D569" s="192" t="s">
        <v>152</v>
      </c>
      <c r="E569" s="195">
        <v>0.19</v>
      </c>
      <c r="F569" s="189"/>
      <c r="G569" s="190"/>
      <c r="H569" s="189" t="s">
        <v>1422</v>
      </c>
      <c r="J569" s="170" t="s">
        <v>1420</v>
      </c>
      <c r="T569" s="188"/>
      <c r="U569" s="187"/>
    </row>
    <row r="570" spans="1:21" customFormat="1" ht="15" x14ac:dyDescent="0.25">
      <c r="A570" s="198" t="s">
        <v>843</v>
      </c>
      <c r="B570" s="198"/>
      <c r="C570" s="198"/>
      <c r="D570" s="198"/>
      <c r="E570" s="198"/>
      <c r="F570" s="198"/>
      <c r="G570" s="198"/>
      <c r="H570" s="198"/>
      <c r="T570" s="188"/>
      <c r="U570" s="187" t="s">
        <v>843</v>
      </c>
    </row>
    <row r="571" spans="1:21" customFormat="1" ht="101.25" x14ac:dyDescent="0.25">
      <c r="A571" s="194">
        <f>IF(J571&lt;&gt;"",COUNTA(J$1:J571),"")</f>
        <v>515</v>
      </c>
      <c r="B571" s="193" t="s">
        <v>1198</v>
      </c>
      <c r="C571" s="189" t="s">
        <v>1040</v>
      </c>
      <c r="D571" s="192" t="s">
        <v>62</v>
      </c>
      <c r="E571" s="191">
        <v>4.2850000000000001</v>
      </c>
      <c r="F571" s="189"/>
      <c r="G571" s="190"/>
      <c r="H571" s="189" t="s">
        <v>1458</v>
      </c>
      <c r="J571" s="170" t="s">
        <v>1420</v>
      </c>
      <c r="T571" s="188"/>
      <c r="U571" s="187"/>
    </row>
    <row r="572" spans="1:21" customFormat="1" ht="15" x14ac:dyDescent="0.25">
      <c r="A572" s="194">
        <f>IF(J572&lt;&gt;"",COUNTA(J$1:J572),"")</f>
        <v>516</v>
      </c>
      <c r="B572" s="193" t="s">
        <v>1200</v>
      </c>
      <c r="C572" s="189" t="s">
        <v>849</v>
      </c>
      <c r="D572" s="192" t="s">
        <v>110</v>
      </c>
      <c r="E572" s="196">
        <v>288</v>
      </c>
      <c r="F572" s="189"/>
      <c r="G572" s="190"/>
      <c r="H572" s="189" t="s">
        <v>1422</v>
      </c>
      <c r="J572" s="170" t="s">
        <v>1420</v>
      </c>
      <c r="T572" s="188"/>
      <c r="U572" s="187"/>
    </row>
    <row r="573" spans="1:21" customFormat="1" ht="123.75" x14ac:dyDescent="0.25">
      <c r="A573" s="194">
        <f>IF(J573&lt;&gt;"",COUNTA(J$1:J573),"")</f>
        <v>517</v>
      </c>
      <c r="B573" s="193" t="s">
        <v>1201</v>
      </c>
      <c r="C573" s="189" t="s">
        <v>852</v>
      </c>
      <c r="D573" s="192" t="s">
        <v>62</v>
      </c>
      <c r="E573" s="197">
        <v>2.3807999999999998</v>
      </c>
      <c r="F573" s="189"/>
      <c r="G573" s="190"/>
      <c r="H573" s="189" t="s">
        <v>1457</v>
      </c>
      <c r="J573" s="170" t="s">
        <v>1420</v>
      </c>
      <c r="T573" s="188"/>
      <c r="U573" s="187"/>
    </row>
    <row r="574" spans="1:21" customFormat="1" ht="15" x14ac:dyDescent="0.25">
      <c r="A574" s="194">
        <f>IF(J574&lt;&gt;"",COUNTA(J$1:J574),"")</f>
        <v>518</v>
      </c>
      <c r="B574" s="193" t="s">
        <v>1203</v>
      </c>
      <c r="C574" s="189" t="s">
        <v>854</v>
      </c>
      <c r="D574" s="192" t="s">
        <v>110</v>
      </c>
      <c r="E574" s="196">
        <v>160</v>
      </c>
      <c r="F574" s="189"/>
      <c r="G574" s="190"/>
      <c r="H574" s="189" t="s">
        <v>1422</v>
      </c>
      <c r="J574" s="170" t="s">
        <v>1420</v>
      </c>
      <c r="T574" s="188"/>
      <c r="U574" s="187"/>
    </row>
    <row r="575" spans="1:21" customFormat="1" ht="15" x14ac:dyDescent="0.25">
      <c r="A575" s="198" t="s">
        <v>855</v>
      </c>
      <c r="B575" s="198"/>
      <c r="C575" s="198"/>
      <c r="D575" s="198"/>
      <c r="E575" s="198"/>
      <c r="F575" s="198"/>
      <c r="G575" s="198"/>
      <c r="H575" s="198"/>
      <c r="T575" s="188"/>
      <c r="U575" s="187" t="s">
        <v>855</v>
      </c>
    </row>
    <row r="576" spans="1:21" customFormat="1" ht="45" x14ac:dyDescent="0.25">
      <c r="A576" s="194">
        <f>IF(J576&lt;&gt;"",COUNTA(J$1:J576),"")</f>
        <v>519</v>
      </c>
      <c r="B576" s="193" t="s">
        <v>1204</v>
      </c>
      <c r="C576" s="189" t="s">
        <v>424</v>
      </c>
      <c r="D576" s="192" t="s">
        <v>62</v>
      </c>
      <c r="E576" s="195">
        <v>6.91</v>
      </c>
      <c r="F576" s="189"/>
      <c r="G576" s="190"/>
      <c r="H576" s="189" t="s">
        <v>1456</v>
      </c>
      <c r="J576" s="170" t="s">
        <v>1420</v>
      </c>
      <c r="T576" s="188"/>
      <c r="U576" s="187"/>
    </row>
    <row r="577" spans="1:21" customFormat="1" ht="22.5" x14ac:dyDescent="0.25">
      <c r="A577" s="194">
        <f>IF(J577&lt;&gt;"",COUNTA(J$1:J577),"")</f>
        <v>520</v>
      </c>
      <c r="B577" s="193" t="s">
        <v>1206</v>
      </c>
      <c r="C577" s="189" t="s">
        <v>427</v>
      </c>
      <c r="D577" s="192" t="s">
        <v>152</v>
      </c>
      <c r="E577" s="197">
        <v>-3.9386999999999999</v>
      </c>
      <c r="F577" s="189"/>
      <c r="G577" s="190"/>
      <c r="H577" s="189" t="s">
        <v>1422</v>
      </c>
      <c r="J577" s="170" t="s">
        <v>1420</v>
      </c>
      <c r="T577" s="188"/>
      <c r="U577" s="187"/>
    </row>
    <row r="578" spans="1:21" customFormat="1" ht="22.5" x14ac:dyDescent="0.25">
      <c r="A578" s="194">
        <f>IF(J578&lt;&gt;"",COUNTA(J$1:J578),"")</f>
        <v>521</v>
      </c>
      <c r="B578" s="193" t="s">
        <v>1207</v>
      </c>
      <c r="C578" s="189" t="s">
        <v>1208</v>
      </c>
      <c r="D578" s="192" t="s">
        <v>311</v>
      </c>
      <c r="E578" s="196">
        <v>292</v>
      </c>
      <c r="F578" s="189"/>
      <c r="G578" s="190"/>
      <c r="H578" s="189" t="s">
        <v>1422</v>
      </c>
      <c r="J578" s="170" t="s">
        <v>1420</v>
      </c>
      <c r="T578" s="188"/>
      <c r="U578" s="187"/>
    </row>
    <row r="579" spans="1:21" customFormat="1" ht="22.5" x14ac:dyDescent="0.25">
      <c r="A579" s="194">
        <f>IF(J579&lt;&gt;"",COUNTA(J$1:J579),"")</f>
        <v>522</v>
      </c>
      <c r="B579" s="193" t="s">
        <v>1209</v>
      </c>
      <c r="C579" s="189" t="s">
        <v>1210</v>
      </c>
      <c r="D579" s="192" t="s">
        <v>311</v>
      </c>
      <c r="E579" s="196">
        <v>28</v>
      </c>
      <c r="F579" s="189"/>
      <c r="G579" s="190"/>
      <c r="H579" s="189" t="s">
        <v>1422</v>
      </c>
      <c r="J579" s="170" t="s">
        <v>1420</v>
      </c>
      <c r="T579" s="188"/>
      <c r="U579" s="187"/>
    </row>
    <row r="580" spans="1:21" customFormat="1" ht="22.5" x14ac:dyDescent="0.25">
      <c r="A580" s="194">
        <f>IF(J580&lt;&gt;"",COUNTA(J$1:J580),"")</f>
        <v>523</v>
      </c>
      <c r="B580" s="193" t="s">
        <v>1211</v>
      </c>
      <c r="C580" s="189" t="s">
        <v>1212</v>
      </c>
      <c r="D580" s="192" t="s">
        <v>311</v>
      </c>
      <c r="E580" s="196">
        <v>28</v>
      </c>
      <c r="F580" s="189"/>
      <c r="G580" s="190"/>
      <c r="H580" s="189" t="s">
        <v>1422</v>
      </c>
      <c r="J580" s="170" t="s">
        <v>1420</v>
      </c>
      <c r="T580" s="188"/>
      <c r="U580" s="187"/>
    </row>
    <row r="581" spans="1:21" customFormat="1" ht="22.5" x14ac:dyDescent="0.25">
      <c r="A581" s="194">
        <f>IF(J581&lt;&gt;"",COUNTA(J$1:J581),"")</f>
        <v>524</v>
      </c>
      <c r="B581" s="193" t="s">
        <v>1213</v>
      </c>
      <c r="C581" s="189" t="s">
        <v>1214</v>
      </c>
      <c r="D581" s="192" t="s">
        <v>311</v>
      </c>
      <c r="E581" s="199">
        <v>368.8</v>
      </c>
      <c r="F581" s="189"/>
      <c r="G581" s="190"/>
      <c r="H581" s="189" t="s">
        <v>1422</v>
      </c>
      <c r="J581" s="170" t="s">
        <v>1420</v>
      </c>
      <c r="T581" s="188"/>
      <c r="U581" s="187"/>
    </row>
    <row r="582" spans="1:21" customFormat="1" ht="22.5" x14ac:dyDescent="0.25">
      <c r="A582" s="194">
        <f>IF(J582&lt;&gt;"",COUNTA(J$1:J582),"")</f>
        <v>525</v>
      </c>
      <c r="B582" s="193" t="s">
        <v>1215</v>
      </c>
      <c r="C582" s="189" t="s">
        <v>1216</v>
      </c>
      <c r="D582" s="192" t="s">
        <v>311</v>
      </c>
      <c r="E582" s="195">
        <v>304.95999999999998</v>
      </c>
      <c r="F582" s="189"/>
      <c r="G582" s="190"/>
      <c r="H582" s="189" t="s">
        <v>1422</v>
      </c>
      <c r="J582" s="170" t="s">
        <v>1420</v>
      </c>
      <c r="T582" s="188"/>
      <c r="U582" s="187"/>
    </row>
    <row r="583" spans="1:21" customFormat="1" ht="22.5" x14ac:dyDescent="0.25">
      <c r="A583" s="194">
        <f>IF(J583&lt;&gt;"",COUNTA(J$1:J583),"")</f>
        <v>526</v>
      </c>
      <c r="B583" s="193" t="s">
        <v>1217</v>
      </c>
      <c r="C583" s="189" t="s">
        <v>1218</v>
      </c>
      <c r="D583" s="192" t="s">
        <v>311</v>
      </c>
      <c r="E583" s="199">
        <v>254.4</v>
      </c>
      <c r="F583" s="189"/>
      <c r="G583" s="190"/>
      <c r="H583" s="189" t="s">
        <v>1422</v>
      </c>
      <c r="J583" s="170" t="s">
        <v>1420</v>
      </c>
      <c r="T583" s="188"/>
      <c r="U583" s="187"/>
    </row>
    <row r="584" spans="1:21" customFormat="1" ht="22.5" x14ac:dyDescent="0.25">
      <c r="A584" s="194">
        <f>IF(J584&lt;&gt;"",COUNTA(J$1:J584),"")</f>
        <v>527</v>
      </c>
      <c r="B584" s="193" t="s">
        <v>1219</v>
      </c>
      <c r="C584" s="189" t="s">
        <v>1220</v>
      </c>
      <c r="D584" s="192" t="s">
        <v>311</v>
      </c>
      <c r="E584" s="195">
        <v>559.36</v>
      </c>
      <c r="F584" s="189"/>
      <c r="G584" s="190"/>
      <c r="H584" s="189" t="s">
        <v>1422</v>
      </c>
      <c r="J584" s="170" t="s">
        <v>1420</v>
      </c>
      <c r="T584" s="188"/>
      <c r="U584" s="187"/>
    </row>
    <row r="585" spans="1:21" customFormat="1" ht="22.5" x14ac:dyDescent="0.25">
      <c r="A585" s="194">
        <f>IF(J585&lt;&gt;"",COUNTA(J$1:J585),"")</f>
        <v>528</v>
      </c>
      <c r="B585" s="193" t="s">
        <v>1221</v>
      </c>
      <c r="C585" s="189" t="s">
        <v>1222</v>
      </c>
      <c r="D585" s="192" t="s">
        <v>311</v>
      </c>
      <c r="E585" s="195">
        <v>290.32</v>
      </c>
      <c r="F585" s="189"/>
      <c r="G585" s="190"/>
      <c r="H585" s="189" t="s">
        <v>1422</v>
      </c>
      <c r="J585" s="170" t="s">
        <v>1420</v>
      </c>
      <c r="T585" s="188"/>
      <c r="U585" s="187"/>
    </row>
    <row r="586" spans="1:21" customFormat="1" ht="22.5" x14ac:dyDescent="0.25">
      <c r="A586" s="194">
        <f>IF(J586&lt;&gt;"",COUNTA(J$1:J586),"")</f>
        <v>529</v>
      </c>
      <c r="B586" s="193" t="s">
        <v>1223</v>
      </c>
      <c r="C586" s="189" t="s">
        <v>1224</v>
      </c>
      <c r="D586" s="192" t="s">
        <v>311</v>
      </c>
      <c r="E586" s="195">
        <v>340.08</v>
      </c>
      <c r="F586" s="189"/>
      <c r="G586" s="190"/>
      <c r="H586" s="189" t="s">
        <v>1422</v>
      </c>
      <c r="J586" s="170" t="s">
        <v>1420</v>
      </c>
      <c r="T586" s="188"/>
      <c r="U586" s="187"/>
    </row>
    <row r="587" spans="1:21" customFormat="1" ht="22.5" x14ac:dyDescent="0.25">
      <c r="A587" s="194">
        <f>IF(J587&lt;&gt;"",COUNTA(J$1:J587),"")</f>
        <v>530</v>
      </c>
      <c r="B587" s="193" t="s">
        <v>1225</v>
      </c>
      <c r="C587" s="189" t="s">
        <v>1226</v>
      </c>
      <c r="D587" s="192" t="s">
        <v>311</v>
      </c>
      <c r="E587" s="195">
        <v>48.88</v>
      </c>
      <c r="F587" s="189"/>
      <c r="G587" s="190"/>
      <c r="H587" s="189" t="s">
        <v>1422</v>
      </c>
      <c r="J587" s="170" t="s">
        <v>1420</v>
      </c>
      <c r="T587" s="188"/>
      <c r="U587" s="187"/>
    </row>
    <row r="588" spans="1:21" customFormat="1" ht="22.5" x14ac:dyDescent="0.25">
      <c r="A588" s="194">
        <f>IF(J588&lt;&gt;"",COUNTA(J$1:J588),"")</f>
        <v>531</v>
      </c>
      <c r="B588" s="193" t="s">
        <v>1227</v>
      </c>
      <c r="C588" s="189" t="s">
        <v>1228</v>
      </c>
      <c r="D588" s="192" t="s">
        <v>311</v>
      </c>
      <c r="E588" s="196">
        <v>85</v>
      </c>
      <c r="F588" s="189"/>
      <c r="G588" s="190"/>
      <c r="H588" s="189" t="s">
        <v>1422</v>
      </c>
      <c r="J588" s="170" t="s">
        <v>1420</v>
      </c>
      <c r="T588" s="188"/>
      <c r="U588" s="187"/>
    </row>
    <row r="589" spans="1:21" customFormat="1" ht="22.5" x14ac:dyDescent="0.25">
      <c r="A589" s="194">
        <f>IF(J589&lt;&gt;"",COUNTA(J$1:J589),"")</f>
        <v>532</v>
      </c>
      <c r="B589" s="193" t="s">
        <v>1229</v>
      </c>
      <c r="C589" s="189" t="s">
        <v>1230</v>
      </c>
      <c r="D589" s="192" t="s">
        <v>311</v>
      </c>
      <c r="E589" s="196">
        <v>48</v>
      </c>
      <c r="F589" s="189"/>
      <c r="G589" s="190"/>
      <c r="H589" s="189" t="s">
        <v>1422</v>
      </c>
      <c r="J589" s="170" t="s">
        <v>1420</v>
      </c>
      <c r="T589" s="188"/>
      <c r="U589" s="187"/>
    </row>
    <row r="590" spans="1:21" customFormat="1" ht="33.75" x14ac:dyDescent="0.25">
      <c r="A590" s="194">
        <f>IF(J590&lt;&gt;"",COUNTA(J$1:J590),"")</f>
        <v>533</v>
      </c>
      <c r="B590" s="193" t="s">
        <v>1231</v>
      </c>
      <c r="C590" s="189" t="s">
        <v>885</v>
      </c>
      <c r="D590" s="192" t="s">
        <v>152</v>
      </c>
      <c r="E590" s="195">
        <v>5.41</v>
      </c>
      <c r="F590" s="189"/>
      <c r="G590" s="190"/>
      <c r="H590" s="189" t="s">
        <v>1422</v>
      </c>
      <c r="J590" s="170" t="s">
        <v>1420</v>
      </c>
      <c r="T590" s="188"/>
      <c r="U590" s="187"/>
    </row>
    <row r="591" spans="1:21" customFormat="1" ht="45" x14ac:dyDescent="0.25">
      <c r="A591" s="194">
        <f>IF(J591&lt;&gt;"",COUNTA(J$1:J591),"")</f>
        <v>534</v>
      </c>
      <c r="B591" s="193" t="s">
        <v>1232</v>
      </c>
      <c r="C591" s="189" t="s">
        <v>888</v>
      </c>
      <c r="D591" s="192" t="s">
        <v>152</v>
      </c>
      <c r="E591" s="195">
        <v>-5.41</v>
      </c>
      <c r="F591" s="189"/>
      <c r="G591" s="190"/>
      <c r="H591" s="189" t="s">
        <v>1422</v>
      </c>
      <c r="J591" s="170" t="s">
        <v>1420</v>
      </c>
      <c r="T591" s="188"/>
      <c r="U591" s="187"/>
    </row>
    <row r="592" spans="1:21" customFormat="1" ht="15" x14ac:dyDescent="0.25">
      <c r="A592" s="194">
        <f>IF(J592&lt;&gt;"",COUNTA(J$1:J592),"")</f>
        <v>535</v>
      </c>
      <c r="B592" s="193" t="s">
        <v>1233</v>
      </c>
      <c r="C592" s="189" t="s">
        <v>1234</v>
      </c>
      <c r="D592" s="192" t="s">
        <v>110</v>
      </c>
      <c r="E592" s="196">
        <v>184</v>
      </c>
      <c r="F592" s="189"/>
      <c r="G592" s="190"/>
      <c r="H592" s="189" t="s">
        <v>1422</v>
      </c>
      <c r="J592" s="170" t="s">
        <v>1420</v>
      </c>
      <c r="T592" s="188"/>
      <c r="U592" s="187"/>
    </row>
    <row r="593" spans="1:21" customFormat="1" ht="15" x14ac:dyDescent="0.25">
      <c r="A593" s="194">
        <f>IF(J593&lt;&gt;"",COUNTA(J$1:J593),"")</f>
        <v>536</v>
      </c>
      <c r="B593" s="193" t="s">
        <v>1235</v>
      </c>
      <c r="C593" s="189" t="s">
        <v>1236</v>
      </c>
      <c r="D593" s="192" t="s">
        <v>110</v>
      </c>
      <c r="E593" s="196">
        <v>184</v>
      </c>
      <c r="F593" s="189"/>
      <c r="G593" s="190"/>
      <c r="H593" s="189" t="s">
        <v>1422</v>
      </c>
      <c r="J593" s="170" t="s">
        <v>1420</v>
      </c>
      <c r="T593" s="188"/>
      <c r="U593" s="187"/>
    </row>
    <row r="594" spans="1:21" customFormat="1" ht="15" x14ac:dyDescent="0.25">
      <c r="A594" s="194">
        <f>IF(J594&lt;&gt;"",COUNTA(J$1:J594),"")</f>
        <v>537</v>
      </c>
      <c r="B594" s="193" t="s">
        <v>1237</v>
      </c>
      <c r="C594" s="189" t="s">
        <v>1238</v>
      </c>
      <c r="D594" s="192" t="s">
        <v>110</v>
      </c>
      <c r="E594" s="196">
        <v>8</v>
      </c>
      <c r="F594" s="189"/>
      <c r="G594" s="190"/>
      <c r="H594" s="189" t="s">
        <v>1422</v>
      </c>
      <c r="J594" s="170" t="s">
        <v>1420</v>
      </c>
      <c r="T594" s="188"/>
      <c r="U594" s="187"/>
    </row>
    <row r="595" spans="1:21" customFormat="1" ht="15" x14ac:dyDescent="0.25">
      <c r="A595" s="194">
        <f>IF(J595&lt;&gt;"",COUNTA(J$1:J595),"")</f>
        <v>538</v>
      </c>
      <c r="B595" s="193" t="s">
        <v>1239</v>
      </c>
      <c r="C595" s="189" t="s">
        <v>1240</v>
      </c>
      <c r="D595" s="192" t="s">
        <v>110</v>
      </c>
      <c r="E595" s="196">
        <v>8</v>
      </c>
      <c r="F595" s="189"/>
      <c r="G595" s="190"/>
      <c r="H595" s="189" t="s">
        <v>1422</v>
      </c>
      <c r="J595" s="170" t="s">
        <v>1420</v>
      </c>
      <c r="T595" s="188"/>
      <c r="U595" s="187"/>
    </row>
    <row r="596" spans="1:21" customFormat="1" ht="15" x14ac:dyDescent="0.25">
      <c r="A596" s="198" t="s">
        <v>893</v>
      </c>
      <c r="B596" s="198"/>
      <c r="C596" s="198"/>
      <c r="D596" s="198"/>
      <c r="E596" s="198"/>
      <c r="F596" s="198"/>
      <c r="G596" s="198"/>
      <c r="H596" s="198"/>
      <c r="T596" s="188"/>
      <c r="U596" s="187" t="s">
        <v>893</v>
      </c>
    </row>
    <row r="597" spans="1:21" customFormat="1" ht="78.75" x14ac:dyDescent="0.25">
      <c r="A597" s="194">
        <f>IF(J597&lt;&gt;"",COUNTA(J$1:J597),"")</f>
        <v>539</v>
      </c>
      <c r="B597" s="193" t="s">
        <v>1241</v>
      </c>
      <c r="C597" s="189" t="s">
        <v>896</v>
      </c>
      <c r="D597" s="192" t="s">
        <v>138</v>
      </c>
      <c r="E597" s="195">
        <v>2.88</v>
      </c>
      <c r="F597" s="189"/>
      <c r="G597" s="190"/>
      <c r="H597" s="189" t="s">
        <v>1455</v>
      </c>
      <c r="J597" s="170" t="s">
        <v>1420</v>
      </c>
      <c r="T597" s="188"/>
      <c r="U597" s="187"/>
    </row>
    <row r="598" spans="1:21" customFormat="1" ht="22.5" x14ac:dyDescent="0.25">
      <c r="A598" s="194">
        <f>IF(J598&lt;&gt;"",COUNTA(J$1:J598),"")</f>
        <v>540</v>
      </c>
      <c r="B598" s="193" t="s">
        <v>1243</v>
      </c>
      <c r="C598" s="189" t="s">
        <v>427</v>
      </c>
      <c r="D598" s="192" t="s">
        <v>152</v>
      </c>
      <c r="E598" s="197">
        <v>-2.3328000000000002</v>
      </c>
      <c r="F598" s="189"/>
      <c r="G598" s="190"/>
      <c r="H598" s="189" t="s">
        <v>1422</v>
      </c>
      <c r="J598" s="170" t="s">
        <v>1420</v>
      </c>
      <c r="T598" s="188"/>
      <c r="U598" s="187"/>
    </row>
    <row r="599" spans="1:21" customFormat="1" ht="15" x14ac:dyDescent="0.25">
      <c r="A599" s="194">
        <f>IF(J599&lt;&gt;"",COUNTA(J$1:J599),"")</f>
        <v>541</v>
      </c>
      <c r="B599" s="193" t="s">
        <v>1454</v>
      </c>
      <c r="C599" s="189" t="s">
        <v>900</v>
      </c>
      <c r="D599" s="192"/>
      <c r="E599" s="196">
        <v>0</v>
      </c>
      <c r="F599" s="189"/>
      <c r="G599" s="190"/>
      <c r="H599" s="189" t="s">
        <v>1422</v>
      </c>
      <c r="J599" s="170" t="s">
        <v>1420</v>
      </c>
      <c r="T599" s="188"/>
      <c r="U599" s="187"/>
    </row>
    <row r="600" spans="1:21" customFormat="1" ht="56.25" x14ac:dyDescent="0.25">
      <c r="A600" s="194">
        <f>IF(J600&lt;&gt;"",COUNTA(J$1:J600),"")</f>
        <v>542</v>
      </c>
      <c r="B600" s="193" t="s">
        <v>1244</v>
      </c>
      <c r="C600" s="189" t="s">
        <v>902</v>
      </c>
      <c r="D600" s="192" t="s">
        <v>110</v>
      </c>
      <c r="E600" s="196">
        <v>24</v>
      </c>
      <c r="F600" s="189"/>
      <c r="G600" s="190"/>
      <c r="H600" s="189" t="s">
        <v>1422</v>
      </c>
      <c r="J600" s="170" t="s">
        <v>1420</v>
      </c>
      <c r="T600" s="188"/>
      <c r="U600" s="187"/>
    </row>
    <row r="601" spans="1:21" customFormat="1" ht="15" x14ac:dyDescent="0.25">
      <c r="A601" s="194">
        <f>IF(J601&lt;&gt;"",COUNTA(J$1:J601),"")</f>
        <v>543</v>
      </c>
      <c r="B601" s="193" t="s">
        <v>1453</v>
      </c>
      <c r="C601" s="189" t="s">
        <v>904</v>
      </c>
      <c r="D601" s="192"/>
      <c r="E601" s="196">
        <v>0</v>
      </c>
      <c r="F601" s="189"/>
      <c r="G601" s="190"/>
      <c r="H601" s="189" t="s">
        <v>1422</v>
      </c>
      <c r="J601" s="170" t="s">
        <v>1420</v>
      </c>
      <c r="T601" s="188"/>
      <c r="U601" s="187"/>
    </row>
    <row r="602" spans="1:21" customFormat="1" ht="101.25" x14ac:dyDescent="0.25">
      <c r="A602" s="194">
        <f>IF(J602&lt;&gt;"",COUNTA(J$1:J602),"")</f>
        <v>544</v>
      </c>
      <c r="B602" s="193" t="s">
        <v>1245</v>
      </c>
      <c r="C602" s="189" t="s">
        <v>907</v>
      </c>
      <c r="D602" s="192" t="s">
        <v>908</v>
      </c>
      <c r="E602" s="196">
        <v>96</v>
      </c>
      <c r="F602" s="189"/>
      <c r="G602" s="190"/>
      <c r="H602" s="189" t="s">
        <v>1452</v>
      </c>
      <c r="J602" s="170" t="s">
        <v>1420</v>
      </c>
      <c r="T602" s="188"/>
      <c r="U602" s="187"/>
    </row>
    <row r="603" spans="1:21" customFormat="1" ht="45" x14ac:dyDescent="0.25">
      <c r="A603" s="194">
        <f>IF(J603&lt;&gt;"",COUNTA(J$1:J603),"")</f>
        <v>545</v>
      </c>
      <c r="B603" s="193" t="s">
        <v>1247</v>
      </c>
      <c r="C603" s="189" t="s">
        <v>911</v>
      </c>
      <c r="D603" s="192" t="s">
        <v>110</v>
      </c>
      <c r="E603" s="196">
        <v>48</v>
      </c>
      <c r="F603" s="189"/>
      <c r="G603" s="190"/>
      <c r="H603" s="189" t="s">
        <v>1422</v>
      </c>
      <c r="J603" s="170" t="s">
        <v>1420</v>
      </c>
      <c r="T603" s="188"/>
      <c r="U603" s="187"/>
    </row>
    <row r="604" spans="1:21" customFormat="1" ht="15" x14ac:dyDescent="0.25">
      <c r="A604" s="194">
        <f>IF(J604&lt;&gt;"",COUNTA(J$1:J604),"")</f>
        <v>546</v>
      </c>
      <c r="B604" s="193" t="s">
        <v>1248</v>
      </c>
      <c r="C604" s="189" t="s">
        <v>914</v>
      </c>
      <c r="D604" s="192" t="s">
        <v>232</v>
      </c>
      <c r="E604" s="195">
        <v>741.71</v>
      </c>
      <c r="F604" s="189"/>
      <c r="G604" s="190"/>
      <c r="H604" s="189" t="s">
        <v>1422</v>
      </c>
      <c r="J604" s="170" t="s">
        <v>1420</v>
      </c>
      <c r="T604" s="188"/>
      <c r="U604" s="187"/>
    </row>
    <row r="605" spans="1:21" customFormat="1" ht="33.75" x14ac:dyDescent="0.25">
      <c r="A605" s="194">
        <f>IF(J605&lt;&gt;"",COUNTA(J$1:J605),"")</f>
        <v>547</v>
      </c>
      <c r="B605" s="193" t="s">
        <v>1249</v>
      </c>
      <c r="C605" s="189" t="s">
        <v>921</v>
      </c>
      <c r="D605" s="192" t="s">
        <v>62</v>
      </c>
      <c r="E605" s="191">
        <v>7.4169999999999998</v>
      </c>
      <c r="F605" s="189"/>
      <c r="G605" s="190"/>
      <c r="H605" s="189" t="s">
        <v>1451</v>
      </c>
      <c r="J605" s="170" t="s">
        <v>1420</v>
      </c>
      <c r="T605" s="188"/>
      <c r="U605" s="187"/>
    </row>
    <row r="606" spans="1:21" customFormat="1" ht="33.75" x14ac:dyDescent="0.25">
      <c r="A606" s="194">
        <f>IF(J606&lt;&gt;"",COUNTA(J$1:J606),"")</f>
        <v>548</v>
      </c>
      <c r="B606" s="193" t="s">
        <v>1250</v>
      </c>
      <c r="C606" s="189" t="s">
        <v>925</v>
      </c>
      <c r="D606" s="192" t="s">
        <v>62</v>
      </c>
      <c r="E606" s="191">
        <v>7.4169999999999998</v>
      </c>
      <c r="F606" s="189"/>
      <c r="G606" s="190"/>
      <c r="H606" s="189" t="s">
        <v>1451</v>
      </c>
      <c r="J606" s="170" t="s">
        <v>1420</v>
      </c>
      <c r="T606" s="188"/>
      <c r="U606" s="187"/>
    </row>
    <row r="607" spans="1:21" customFormat="1" ht="15" x14ac:dyDescent="0.25">
      <c r="A607" s="201" t="s">
        <v>1255</v>
      </c>
      <c r="B607" s="201"/>
      <c r="C607" s="201"/>
      <c r="D607" s="201"/>
      <c r="E607" s="201"/>
      <c r="F607" s="201"/>
      <c r="G607" s="201"/>
      <c r="H607" s="201"/>
      <c r="T607" s="188" t="s">
        <v>1255</v>
      </c>
      <c r="U607" s="187"/>
    </row>
    <row r="608" spans="1:21" customFormat="1" ht="15" x14ac:dyDescent="0.25">
      <c r="A608" s="198" t="s">
        <v>710</v>
      </c>
      <c r="B608" s="198"/>
      <c r="C608" s="198"/>
      <c r="D608" s="198"/>
      <c r="E608" s="198"/>
      <c r="F608" s="198"/>
      <c r="G608" s="198"/>
      <c r="H608" s="198"/>
      <c r="T608" s="188"/>
      <c r="U608" s="187" t="s">
        <v>710</v>
      </c>
    </row>
    <row r="609" spans="1:21" customFormat="1" ht="56.25" x14ac:dyDescent="0.25">
      <c r="A609" s="194">
        <f>IF(J609&lt;&gt;"",COUNTA(J$1:J609),"")</f>
        <v>549</v>
      </c>
      <c r="B609" s="193" t="s">
        <v>1256</v>
      </c>
      <c r="C609" s="189" t="s">
        <v>713</v>
      </c>
      <c r="D609" s="192" t="s">
        <v>62</v>
      </c>
      <c r="E609" s="197">
        <v>13.2944</v>
      </c>
      <c r="F609" s="189"/>
      <c r="G609" s="190"/>
      <c r="H609" s="189" t="s">
        <v>1450</v>
      </c>
      <c r="J609" s="170" t="s">
        <v>1420</v>
      </c>
      <c r="T609" s="188"/>
      <c r="U609" s="187"/>
    </row>
    <row r="610" spans="1:21" customFormat="1" ht="45" x14ac:dyDescent="0.25">
      <c r="A610" s="194">
        <f>IF(J610&lt;&gt;"",COUNTA(J$1:J610),"")</f>
        <v>550</v>
      </c>
      <c r="B610" s="193" t="s">
        <v>1258</v>
      </c>
      <c r="C610" s="189" t="s">
        <v>934</v>
      </c>
      <c r="D610" s="192" t="s">
        <v>152</v>
      </c>
      <c r="E610" s="195">
        <v>5.93</v>
      </c>
      <c r="F610" s="189"/>
      <c r="G610" s="190"/>
      <c r="H610" s="189" t="s">
        <v>1422</v>
      </c>
      <c r="J610" s="170" t="s">
        <v>1420</v>
      </c>
      <c r="T610" s="188"/>
      <c r="U610" s="187"/>
    </row>
    <row r="611" spans="1:21" customFormat="1" ht="56.25" x14ac:dyDescent="0.25">
      <c r="A611" s="194">
        <f>IF(J611&lt;&gt;"",COUNTA(J$1:J611),"")</f>
        <v>551</v>
      </c>
      <c r="B611" s="193" t="s">
        <v>1259</v>
      </c>
      <c r="C611" s="189" t="s">
        <v>936</v>
      </c>
      <c r="D611" s="192" t="s">
        <v>152</v>
      </c>
      <c r="E611" s="195">
        <v>0.56999999999999995</v>
      </c>
      <c r="F611" s="189"/>
      <c r="G611" s="190"/>
      <c r="H611" s="189" t="s">
        <v>1422</v>
      </c>
      <c r="J611" s="170" t="s">
        <v>1420</v>
      </c>
      <c r="T611" s="188"/>
      <c r="U611" s="187"/>
    </row>
    <row r="612" spans="1:21" customFormat="1" ht="67.5" x14ac:dyDescent="0.25">
      <c r="A612" s="194">
        <f>IF(J612&lt;&gt;"",COUNTA(J$1:J612),"")</f>
        <v>552</v>
      </c>
      <c r="B612" s="193" t="s">
        <v>1260</v>
      </c>
      <c r="C612" s="189" t="s">
        <v>724</v>
      </c>
      <c r="D612" s="192" t="s">
        <v>62</v>
      </c>
      <c r="E612" s="197">
        <v>5.1741999999999999</v>
      </c>
      <c r="F612" s="189"/>
      <c r="G612" s="190"/>
      <c r="H612" s="189" t="s">
        <v>1449</v>
      </c>
      <c r="J612" s="170" t="s">
        <v>1420</v>
      </c>
      <c r="T612" s="188"/>
      <c r="U612" s="187"/>
    </row>
    <row r="613" spans="1:21" customFormat="1" ht="15" x14ac:dyDescent="0.25">
      <c r="A613" s="198" t="s">
        <v>165</v>
      </c>
      <c r="B613" s="198"/>
      <c r="C613" s="198"/>
      <c r="D613" s="198"/>
      <c r="E613" s="198"/>
      <c r="F613" s="198"/>
      <c r="G613" s="198"/>
      <c r="H613" s="198"/>
      <c r="T613" s="188"/>
      <c r="U613" s="187" t="s">
        <v>165</v>
      </c>
    </row>
    <row r="614" spans="1:21" customFormat="1" ht="56.25" x14ac:dyDescent="0.25">
      <c r="A614" s="194">
        <f>IF(J614&lt;&gt;"",COUNTA(J$1:J614),"")</f>
        <v>553</v>
      </c>
      <c r="B614" s="193" t="s">
        <v>1262</v>
      </c>
      <c r="C614" s="189" t="s">
        <v>168</v>
      </c>
      <c r="D614" s="192" t="s">
        <v>169</v>
      </c>
      <c r="E614" s="195">
        <v>29.28</v>
      </c>
      <c r="F614" s="189"/>
      <c r="G614" s="190"/>
      <c r="H614" s="189" t="s">
        <v>1448</v>
      </c>
      <c r="J614" s="170" t="s">
        <v>1420</v>
      </c>
      <c r="T614" s="188"/>
      <c r="U614" s="187"/>
    </row>
    <row r="615" spans="1:21" customFormat="1" ht="45" x14ac:dyDescent="0.25">
      <c r="A615" s="194">
        <f>IF(J615&lt;&gt;"",COUNTA(J$1:J615),"")</f>
        <v>554</v>
      </c>
      <c r="B615" s="193" t="s">
        <v>1264</v>
      </c>
      <c r="C615" s="189" t="s">
        <v>173</v>
      </c>
      <c r="D615" s="192" t="s">
        <v>169</v>
      </c>
      <c r="E615" s="195">
        <v>9.34</v>
      </c>
      <c r="F615" s="189"/>
      <c r="G615" s="190"/>
      <c r="H615" s="189" t="s">
        <v>1422</v>
      </c>
      <c r="J615" s="170" t="s">
        <v>1420</v>
      </c>
      <c r="T615" s="188"/>
      <c r="U615" s="187"/>
    </row>
    <row r="616" spans="1:21" customFormat="1" ht="45" x14ac:dyDescent="0.25">
      <c r="A616" s="194">
        <f>IF(J616&lt;&gt;"",COUNTA(J$1:J616),"")</f>
        <v>555</v>
      </c>
      <c r="B616" s="193" t="s">
        <v>1265</v>
      </c>
      <c r="C616" s="189" t="s">
        <v>176</v>
      </c>
      <c r="D616" s="192" t="s">
        <v>169</v>
      </c>
      <c r="E616" s="195">
        <v>19.940000000000001</v>
      </c>
      <c r="F616" s="189"/>
      <c r="G616" s="190"/>
      <c r="H616" s="189" t="s">
        <v>1422</v>
      </c>
      <c r="J616" s="170" t="s">
        <v>1420</v>
      </c>
      <c r="T616" s="188"/>
      <c r="U616" s="187"/>
    </row>
    <row r="617" spans="1:21" customFormat="1" ht="22.5" x14ac:dyDescent="0.25">
      <c r="A617" s="194">
        <f>IF(J617&lt;&gt;"",COUNTA(J$1:J617),"")</f>
        <v>556</v>
      </c>
      <c r="B617" s="193" t="s">
        <v>1447</v>
      </c>
      <c r="C617" s="189" t="s">
        <v>1446</v>
      </c>
      <c r="D617" s="192" t="s">
        <v>169</v>
      </c>
      <c r="E617" s="196">
        <v>0</v>
      </c>
      <c r="F617" s="189"/>
      <c r="G617" s="190"/>
      <c r="H617" s="189" t="s">
        <v>1422</v>
      </c>
      <c r="J617" s="170" t="s">
        <v>1420</v>
      </c>
      <c r="T617" s="188"/>
      <c r="U617" s="187"/>
    </row>
    <row r="618" spans="1:21" customFormat="1" ht="15" x14ac:dyDescent="0.25">
      <c r="A618" s="198" t="s">
        <v>1117</v>
      </c>
      <c r="B618" s="198"/>
      <c r="C618" s="198"/>
      <c r="D618" s="198"/>
      <c r="E618" s="198"/>
      <c r="F618" s="198"/>
      <c r="G618" s="198"/>
      <c r="H618" s="198"/>
      <c r="T618" s="188"/>
      <c r="U618" s="187" t="s">
        <v>1117</v>
      </c>
    </row>
    <row r="619" spans="1:21" customFormat="1" ht="56.25" x14ac:dyDescent="0.25">
      <c r="A619" s="194">
        <f>IF(J619&lt;&gt;"",COUNTA(J$1:J619),"")</f>
        <v>557</v>
      </c>
      <c r="B619" s="193" t="s">
        <v>1266</v>
      </c>
      <c r="C619" s="189" t="s">
        <v>732</v>
      </c>
      <c r="D619" s="192" t="s">
        <v>152</v>
      </c>
      <c r="E619" s="195">
        <v>34.659999999999997</v>
      </c>
      <c r="F619" s="189"/>
      <c r="G619" s="190"/>
      <c r="H619" s="189" t="s">
        <v>1422</v>
      </c>
      <c r="J619" s="170" t="s">
        <v>1420</v>
      </c>
      <c r="T619" s="188"/>
      <c r="U619" s="187"/>
    </row>
    <row r="620" spans="1:21" customFormat="1" ht="45" x14ac:dyDescent="0.25">
      <c r="A620" s="194">
        <f>IF(J620&lt;&gt;"",COUNTA(J$1:J620),"")</f>
        <v>558</v>
      </c>
      <c r="B620" s="193" t="s">
        <v>1267</v>
      </c>
      <c r="C620" s="189" t="s">
        <v>735</v>
      </c>
      <c r="D620" s="192" t="s">
        <v>152</v>
      </c>
      <c r="E620" s="195">
        <v>34.659999999999997</v>
      </c>
      <c r="F620" s="189"/>
      <c r="G620" s="190"/>
      <c r="H620" s="189" t="s">
        <v>1422</v>
      </c>
      <c r="J620" s="170" t="s">
        <v>1420</v>
      </c>
      <c r="T620" s="188"/>
      <c r="U620" s="187"/>
    </row>
    <row r="621" spans="1:21" customFormat="1" ht="15" x14ac:dyDescent="0.25">
      <c r="A621" s="194">
        <f>IF(J621&lt;&gt;"",COUNTA(J$1:J621),"")</f>
        <v>559</v>
      </c>
      <c r="B621" s="193" t="s">
        <v>1445</v>
      </c>
      <c r="C621" s="189"/>
      <c r="D621" s="192"/>
      <c r="E621" s="196">
        <v>0</v>
      </c>
      <c r="F621" s="189"/>
      <c r="G621" s="190"/>
      <c r="H621" s="189" t="s">
        <v>1422</v>
      </c>
      <c r="J621" s="170" t="s">
        <v>1420</v>
      </c>
      <c r="T621" s="188"/>
      <c r="U621" s="187"/>
    </row>
    <row r="622" spans="1:21" customFormat="1" ht="15" x14ac:dyDescent="0.25">
      <c r="A622" s="194">
        <f>IF(J622&lt;&gt;"",COUNTA(J$1:J622),"")</f>
        <v>560</v>
      </c>
      <c r="B622" s="193" t="s">
        <v>1268</v>
      </c>
      <c r="C622" s="189" t="s">
        <v>1121</v>
      </c>
      <c r="D622" s="192" t="s">
        <v>110</v>
      </c>
      <c r="E622" s="196">
        <v>104</v>
      </c>
      <c r="F622" s="189"/>
      <c r="G622" s="190"/>
      <c r="H622" s="189" t="s">
        <v>1422</v>
      </c>
      <c r="J622" s="170" t="s">
        <v>1420</v>
      </c>
      <c r="T622" s="188"/>
      <c r="U622" s="187"/>
    </row>
    <row r="623" spans="1:21" customFormat="1" ht="15" x14ac:dyDescent="0.25">
      <c r="A623" s="194">
        <f>IF(J623&lt;&gt;"",COUNTA(J$1:J623),"")</f>
        <v>561</v>
      </c>
      <c r="B623" s="193" t="s">
        <v>1269</v>
      </c>
      <c r="C623" s="189" t="s">
        <v>1121</v>
      </c>
      <c r="D623" s="192" t="s">
        <v>110</v>
      </c>
      <c r="E623" s="196">
        <v>208</v>
      </c>
      <c r="F623" s="189"/>
      <c r="G623" s="190"/>
      <c r="H623" s="189" t="s">
        <v>1422</v>
      </c>
      <c r="J623" s="170" t="s">
        <v>1420</v>
      </c>
      <c r="T623" s="188"/>
      <c r="U623" s="187"/>
    </row>
    <row r="624" spans="1:21" customFormat="1" ht="15" x14ac:dyDescent="0.25">
      <c r="A624" s="194">
        <f>IF(J624&lt;&gt;"",COUNTA(J$1:J624),"")</f>
        <v>562</v>
      </c>
      <c r="B624" s="193" t="s">
        <v>1270</v>
      </c>
      <c r="C624" s="189" t="s">
        <v>737</v>
      </c>
      <c r="D624" s="192" t="s">
        <v>110</v>
      </c>
      <c r="E624" s="196">
        <v>384</v>
      </c>
      <c r="F624" s="189"/>
      <c r="G624" s="190"/>
      <c r="H624" s="189" t="s">
        <v>1422</v>
      </c>
      <c r="J624" s="170" t="s">
        <v>1420</v>
      </c>
      <c r="T624" s="188"/>
      <c r="U624" s="187"/>
    </row>
    <row r="625" spans="1:21" customFormat="1" ht="22.5" x14ac:dyDescent="0.25">
      <c r="A625" s="194">
        <f>IF(J625&lt;&gt;"",COUNTA(J$1:J625),"")</f>
        <v>563</v>
      </c>
      <c r="B625" s="193" t="s">
        <v>1271</v>
      </c>
      <c r="C625" s="189" t="s">
        <v>1124</v>
      </c>
      <c r="D625" s="192" t="s">
        <v>740</v>
      </c>
      <c r="E625" s="196">
        <v>8352</v>
      </c>
      <c r="F625" s="189"/>
      <c r="G625" s="190"/>
      <c r="H625" s="189" t="s">
        <v>1422</v>
      </c>
      <c r="J625" s="170" t="s">
        <v>1420</v>
      </c>
      <c r="T625" s="188"/>
      <c r="U625" s="187"/>
    </row>
    <row r="626" spans="1:21" customFormat="1" ht="15" x14ac:dyDescent="0.25">
      <c r="A626" s="194">
        <f>IF(J626&lt;&gt;"",COUNTA(J$1:J626),"")</f>
        <v>564</v>
      </c>
      <c r="B626" s="193" t="s">
        <v>1272</v>
      </c>
      <c r="C626" s="189" t="s">
        <v>742</v>
      </c>
      <c r="D626" s="192" t="s">
        <v>110</v>
      </c>
      <c r="E626" s="196">
        <v>2864</v>
      </c>
      <c r="F626" s="189"/>
      <c r="G626" s="190"/>
      <c r="H626" s="189" t="s">
        <v>1422</v>
      </c>
      <c r="J626" s="170" t="s">
        <v>1420</v>
      </c>
      <c r="T626" s="188"/>
      <c r="U626" s="187"/>
    </row>
    <row r="627" spans="1:21" customFormat="1" ht="15" x14ac:dyDescent="0.25">
      <c r="A627" s="194">
        <f>IF(J627&lt;&gt;"",COUNTA(J$1:J627),"")</f>
        <v>565</v>
      </c>
      <c r="B627" s="193" t="s">
        <v>1273</v>
      </c>
      <c r="C627" s="189" t="s">
        <v>744</v>
      </c>
      <c r="D627" s="192" t="s">
        <v>110</v>
      </c>
      <c r="E627" s="196">
        <v>1936</v>
      </c>
      <c r="F627" s="189"/>
      <c r="G627" s="190"/>
      <c r="H627" s="189" t="s">
        <v>1422</v>
      </c>
      <c r="J627" s="170" t="s">
        <v>1420</v>
      </c>
      <c r="T627" s="188"/>
      <c r="U627" s="187"/>
    </row>
    <row r="628" spans="1:21" customFormat="1" ht="15" x14ac:dyDescent="0.25">
      <c r="A628" s="194">
        <f>IF(J628&lt;&gt;"",COUNTA(J$1:J628),"")</f>
        <v>566</v>
      </c>
      <c r="B628" s="193" t="s">
        <v>1274</v>
      </c>
      <c r="C628" s="189" t="s">
        <v>951</v>
      </c>
      <c r="D628" s="192" t="s">
        <v>110</v>
      </c>
      <c r="E628" s="196">
        <v>1248</v>
      </c>
      <c r="F628" s="189"/>
      <c r="G628" s="190"/>
      <c r="H628" s="189" t="s">
        <v>1422</v>
      </c>
      <c r="J628" s="170" t="s">
        <v>1420</v>
      </c>
      <c r="T628" s="188"/>
      <c r="U628" s="187"/>
    </row>
    <row r="629" spans="1:21" customFormat="1" ht="15" x14ac:dyDescent="0.25">
      <c r="A629" s="194">
        <f>IF(J629&lt;&gt;"",COUNTA(J$1:J629),"")</f>
        <v>567</v>
      </c>
      <c r="B629" s="193" t="s">
        <v>1275</v>
      </c>
      <c r="C629" s="189" t="s">
        <v>953</v>
      </c>
      <c r="D629" s="192" t="s">
        <v>110</v>
      </c>
      <c r="E629" s="196">
        <v>96</v>
      </c>
      <c r="F629" s="189"/>
      <c r="G629" s="190"/>
      <c r="H629" s="189" t="s">
        <v>1422</v>
      </c>
      <c r="J629" s="170" t="s">
        <v>1420</v>
      </c>
      <c r="T629" s="188"/>
      <c r="U629" s="187"/>
    </row>
    <row r="630" spans="1:21" customFormat="1" ht="15" x14ac:dyDescent="0.25">
      <c r="A630" s="194">
        <f>IF(J630&lt;&gt;"",COUNTA(J$1:J630),"")</f>
        <v>568</v>
      </c>
      <c r="B630" s="193" t="s">
        <v>1276</v>
      </c>
      <c r="C630" s="189" t="s">
        <v>750</v>
      </c>
      <c r="D630" s="192" t="s">
        <v>110</v>
      </c>
      <c r="E630" s="196">
        <v>2688</v>
      </c>
      <c r="F630" s="189"/>
      <c r="G630" s="190"/>
      <c r="H630" s="189" t="s">
        <v>1422</v>
      </c>
      <c r="J630" s="170" t="s">
        <v>1420</v>
      </c>
      <c r="T630" s="188"/>
      <c r="U630" s="187"/>
    </row>
    <row r="631" spans="1:21" customFormat="1" ht="15" x14ac:dyDescent="0.25">
      <c r="A631" s="194">
        <f>IF(J631&lt;&gt;"",COUNTA(J$1:J631),"")</f>
        <v>569</v>
      </c>
      <c r="B631" s="193" t="s">
        <v>1277</v>
      </c>
      <c r="C631" s="189" t="s">
        <v>752</v>
      </c>
      <c r="D631" s="192" t="s">
        <v>110</v>
      </c>
      <c r="E631" s="196">
        <v>5376</v>
      </c>
      <c r="F631" s="189"/>
      <c r="G631" s="190"/>
      <c r="H631" s="189" t="s">
        <v>1422</v>
      </c>
      <c r="J631" s="170" t="s">
        <v>1420</v>
      </c>
      <c r="T631" s="188"/>
      <c r="U631" s="187"/>
    </row>
    <row r="632" spans="1:21" customFormat="1" ht="15" x14ac:dyDescent="0.25">
      <c r="A632" s="194">
        <f>IF(J632&lt;&gt;"",COUNTA(J$1:J632),"")</f>
        <v>570</v>
      </c>
      <c r="B632" s="193" t="s">
        <v>1278</v>
      </c>
      <c r="C632" s="189" t="s">
        <v>754</v>
      </c>
      <c r="D632" s="192" t="s">
        <v>110</v>
      </c>
      <c r="E632" s="196">
        <v>48</v>
      </c>
      <c r="F632" s="189"/>
      <c r="G632" s="190"/>
      <c r="H632" s="189" t="s">
        <v>1422</v>
      </c>
      <c r="J632" s="170" t="s">
        <v>1420</v>
      </c>
      <c r="T632" s="188"/>
      <c r="U632" s="187"/>
    </row>
    <row r="633" spans="1:21" customFormat="1" ht="15" x14ac:dyDescent="0.25">
      <c r="A633" s="194">
        <f>IF(J633&lt;&gt;"",COUNTA(J$1:J633),"")</f>
        <v>571</v>
      </c>
      <c r="B633" s="193" t="s">
        <v>1279</v>
      </c>
      <c r="C633" s="189" t="s">
        <v>756</v>
      </c>
      <c r="D633" s="192" t="s">
        <v>110</v>
      </c>
      <c r="E633" s="196">
        <v>48</v>
      </c>
      <c r="F633" s="189"/>
      <c r="G633" s="190"/>
      <c r="H633" s="189" t="s">
        <v>1422</v>
      </c>
      <c r="J633" s="170" t="s">
        <v>1420</v>
      </c>
      <c r="T633" s="188"/>
      <c r="U633" s="187"/>
    </row>
    <row r="634" spans="1:21" customFormat="1" ht="15" x14ac:dyDescent="0.25">
      <c r="A634" s="194">
        <f>IF(J634&lt;&gt;"",COUNTA(J$1:J634),"")</f>
        <v>572</v>
      </c>
      <c r="B634" s="193" t="s">
        <v>1280</v>
      </c>
      <c r="C634" s="189" t="s">
        <v>758</v>
      </c>
      <c r="D634" s="192" t="s">
        <v>759</v>
      </c>
      <c r="E634" s="191">
        <v>1.4E-2</v>
      </c>
      <c r="F634" s="189"/>
      <c r="G634" s="190"/>
      <c r="H634" s="189" t="s">
        <v>1422</v>
      </c>
      <c r="J634" s="170" t="s">
        <v>1420</v>
      </c>
      <c r="T634" s="188"/>
      <c r="U634" s="187"/>
    </row>
    <row r="635" spans="1:21" customFormat="1" ht="56.25" x14ac:dyDescent="0.25">
      <c r="A635" s="194">
        <f>IF(J635&lt;&gt;"",COUNTA(J$1:J635),"")</f>
        <v>573</v>
      </c>
      <c r="B635" s="193" t="s">
        <v>1281</v>
      </c>
      <c r="C635" s="189" t="s">
        <v>762</v>
      </c>
      <c r="D635" s="192" t="s">
        <v>763</v>
      </c>
      <c r="E635" s="195">
        <v>5.92</v>
      </c>
      <c r="F635" s="189"/>
      <c r="G635" s="190"/>
      <c r="H635" s="189" t="s">
        <v>1444</v>
      </c>
      <c r="J635" s="170" t="s">
        <v>1420</v>
      </c>
      <c r="T635" s="188"/>
      <c r="U635" s="187"/>
    </row>
    <row r="636" spans="1:21" customFormat="1" ht="22.5" x14ac:dyDescent="0.25">
      <c r="A636" s="194">
        <f>IF(J636&lt;&gt;"",COUNTA(J$1:J636),"")</f>
        <v>574</v>
      </c>
      <c r="B636" s="193" t="s">
        <v>1283</v>
      </c>
      <c r="C636" s="189" t="s">
        <v>771</v>
      </c>
      <c r="D636" s="192" t="s">
        <v>110</v>
      </c>
      <c r="E636" s="196">
        <v>15</v>
      </c>
      <c r="F636" s="189"/>
      <c r="G636" s="190"/>
      <c r="H636" s="189" t="s">
        <v>1443</v>
      </c>
      <c r="J636" s="170" t="s">
        <v>1420</v>
      </c>
      <c r="T636" s="188"/>
      <c r="U636" s="187"/>
    </row>
    <row r="637" spans="1:21" customFormat="1" ht="67.5" x14ac:dyDescent="0.25">
      <c r="A637" s="194">
        <f>IF(J637&lt;&gt;"",COUNTA(J$1:J637),"")</f>
        <v>575</v>
      </c>
      <c r="B637" s="193" t="s">
        <v>1285</v>
      </c>
      <c r="C637" s="189" t="s">
        <v>964</v>
      </c>
      <c r="D637" s="192" t="s">
        <v>62</v>
      </c>
      <c r="E637" s="195">
        <v>0.98</v>
      </c>
      <c r="F637" s="189"/>
      <c r="G637" s="190"/>
      <c r="H637" s="189" t="s">
        <v>1442</v>
      </c>
      <c r="J637" s="170" t="s">
        <v>1420</v>
      </c>
      <c r="T637" s="188"/>
      <c r="U637" s="187"/>
    </row>
    <row r="638" spans="1:21" customFormat="1" ht="15" x14ac:dyDescent="0.25">
      <c r="A638" s="194">
        <f>IF(J638&lt;&gt;"",COUNTA(J$1:J638),"")</f>
        <v>576</v>
      </c>
      <c r="B638" s="193" t="s">
        <v>1287</v>
      </c>
      <c r="C638" s="189" t="s">
        <v>966</v>
      </c>
      <c r="D638" s="192" t="s">
        <v>106</v>
      </c>
      <c r="E638" s="199">
        <v>4.9000000000000004</v>
      </c>
      <c r="F638" s="189"/>
      <c r="G638" s="190"/>
      <c r="H638" s="189" t="s">
        <v>1422</v>
      </c>
      <c r="J638" s="170" t="s">
        <v>1420</v>
      </c>
      <c r="T638" s="188"/>
      <c r="U638" s="187"/>
    </row>
    <row r="639" spans="1:21" customFormat="1" ht="15" x14ac:dyDescent="0.25">
      <c r="A639" s="198" t="s">
        <v>773</v>
      </c>
      <c r="B639" s="198"/>
      <c r="C639" s="198"/>
      <c r="D639" s="198"/>
      <c r="E639" s="198"/>
      <c r="F639" s="198"/>
      <c r="G639" s="198"/>
      <c r="H639" s="198"/>
      <c r="T639" s="188"/>
      <c r="U639" s="187" t="s">
        <v>773</v>
      </c>
    </row>
    <row r="640" spans="1:21" customFormat="1" ht="45" x14ac:dyDescent="0.25">
      <c r="A640" s="194">
        <f>IF(J640&lt;&gt;"",COUNTA(J$1:J640),"")</f>
        <v>577</v>
      </c>
      <c r="B640" s="193" t="s">
        <v>1288</v>
      </c>
      <c r="C640" s="189" t="s">
        <v>776</v>
      </c>
      <c r="D640" s="192" t="s">
        <v>62</v>
      </c>
      <c r="E640" s="191">
        <v>6.9160000000000004</v>
      </c>
      <c r="F640" s="189"/>
      <c r="G640" s="190"/>
      <c r="H640" s="189" t="s">
        <v>1441</v>
      </c>
      <c r="J640" s="170" t="s">
        <v>1420</v>
      </c>
      <c r="T640" s="188"/>
      <c r="U640" s="187"/>
    </row>
    <row r="641" spans="1:21" customFormat="1" ht="22.5" x14ac:dyDescent="0.25">
      <c r="A641" s="194">
        <f>IF(J641&lt;&gt;"",COUNTA(J$1:J641),"")</f>
        <v>578</v>
      </c>
      <c r="B641" s="193" t="s">
        <v>1290</v>
      </c>
      <c r="C641" s="189" t="s">
        <v>780</v>
      </c>
      <c r="D641" s="192" t="s">
        <v>152</v>
      </c>
      <c r="E641" s="191">
        <v>1.8879999999999999</v>
      </c>
      <c r="F641" s="189"/>
      <c r="G641" s="190"/>
      <c r="H641" s="189" t="s">
        <v>1422</v>
      </c>
      <c r="J641" s="170" t="s">
        <v>1420</v>
      </c>
      <c r="T641" s="188"/>
      <c r="U641" s="187"/>
    </row>
    <row r="642" spans="1:21" customFormat="1" ht="33.75" x14ac:dyDescent="0.25">
      <c r="A642" s="194">
        <f>IF(J642&lt;&gt;"",COUNTA(J$1:J642),"")</f>
        <v>579</v>
      </c>
      <c r="B642" s="193" t="s">
        <v>1291</v>
      </c>
      <c r="C642" s="189" t="s">
        <v>1292</v>
      </c>
      <c r="D642" s="192" t="s">
        <v>110</v>
      </c>
      <c r="E642" s="196">
        <v>24</v>
      </c>
      <c r="F642" s="189"/>
      <c r="G642" s="190"/>
      <c r="H642" s="189" t="s">
        <v>1422</v>
      </c>
      <c r="J642" s="170" t="s">
        <v>1420</v>
      </c>
      <c r="T642" s="188"/>
      <c r="U642" s="187"/>
    </row>
    <row r="643" spans="1:21" customFormat="1" ht="33.75" x14ac:dyDescent="0.25">
      <c r="A643" s="194">
        <f>IF(J643&lt;&gt;"",COUNTA(J$1:J643),"")</f>
        <v>580</v>
      </c>
      <c r="B643" s="193" t="s">
        <v>1293</v>
      </c>
      <c r="C643" s="189" t="s">
        <v>1294</v>
      </c>
      <c r="D643" s="192" t="s">
        <v>110</v>
      </c>
      <c r="E643" s="196">
        <v>8</v>
      </c>
      <c r="F643" s="189"/>
      <c r="G643" s="190"/>
      <c r="H643" s="189" t="s">
        <v>1422</v>
      </c>
      <c r="J643" s="170" t="s">
        <v>1420</v>
      </c>
      <c r="T643" s="188"/>
      <c r="U643" s="187"/>
    </row>
    <row r="644" spans="1:21" customFormat="1" ht="33.75" x14ac:dyDescent="0.25">
      <c r="A644" s="194">
        <f>IF(J644&lt;&gt;"",COUNTA(J$1:J644),"")</f>
        <v>581</v>
      </c>
      <c r="B644" s="193" t="s">
        <v>1295</v>
      </c>
      <c r="C644" s="189" t="s">
        <v>1296</v>
      </c>
      <c r="D644" s="192" t="s">
        <v>110</v>
      </c>
      <c r="E644" s="196">
        <v>32</v>
      </c>
      <c r="F644" s="189"/>
      <c r="G644" s="190"/>
      <c r="H644" s="189" t="s">
        <v>1422</v>
      </c>
      <c r="J644" s="170" t="s">
        <v>1420</v>
      </c>
      <c r="T644" s="188"/>
      <c r="U644" s="187"/>
    </row>
    <row r="645" spans="1:21" customFormat="1" ht="33.75" x14ac:dyDescent="0.25">
      <c r="A645" s="194">
        <f>IF(J645&lt;&gt;"",COUNTA(J$1:J645),"")</f>
        <v>582</v>
      </c>
      <c r="B645" s="193" t="s">
        <v>1297</v>
      </c>
      <c r="C645" s="189" t="s">
        <v>1298</v>
      </c>
      <c r="D645" s="192" t="s">
        <v>110</v>
      </c>
      <c r="E645" s="196">
        <v>16</v>
      </c>
      <c r="F645" s="189"/>
      <c r="G645" s="190"/>
      <c r="H645" s="189" t="s">
        <v>1422</v>
      </c>
      <c r="J645" s="170" t="s">
        <v>1420</v>
      </c>
      <c r="T645" s="188"/>
      <c r="U645" s="187"/>
    </row>
    <row r="646" spans="1:21" customFormat="1" ht="33.75" x14ac:dyDescent="0.25">
      <c r="A646" s="194">
        <f>IF(J646&lt;&gt;"",COUNTA(J$1:J646),"")</f>
        <v>583</v>
      </c>
      <c r="B646" s="193" t="s">
        <v>1299</v>
      </c>
      <c r="C646" s="189" t="s">
        <v>1151</v>
      </c>
      <c r="D646" s="192" t="s">
        <v>110</v>
      </c>
      <c r="E646" s="196">
        <v>80</v>
      </c>
      <c r="F646" s="189"/>
      <c r="G646" s="190"/>
      <c r="H646" s="189" t="s">
        <v>1422</v>
      </c>
      <c r="J646" s="170" t="s">
        <v>1420</v>
      </c>
      <c r="T646" s="188"/>
      <c r="U646" s="187"/>
    </row>
    <row r="647" spans="1:21" customFormat="1" ht="33.75" x14ac:dyDescent="0.25">
      <c r="A647" s="194">
        <f>IF(J647&lt;&gt;"",COUNTA(J$1:J647),"")</f>
        <v>584</v>
      </c>
      <c r="B647" s="193" t="s">
        <v>1300</v>
      </c>
      <c r="C647" s="189" t="s">
        <v>1301</v>
      </c>
      <c r="D647" s="192" t="s">
        <v>110</v>
      </c>
      <c r="E647" s="196">
        <v>16</v>
      </c>
      <c r="F647" s="189"/>
      <c r="G647" s="190"/>
      <c r="H647" s="189" t="s">
        <v>1422</v>
      </c>
      <c r="J647" s="170" t="s">
        <v>1420</v>
      </c>
      <c r="T647" s="188"/>
      <c r="U647" s="187"/>
    </row>
    <row r="648" spans="1:21" customFormat="1" ht="33.75" x14ac:dyDescent="0.25">
      <c r="A648" s="194">
        <f>IF(J648&lt;&gt;"",COUNTA(J$1:J648),"")</f>
        <v>585</v>
      </c>
      <c r="B648" s="193" t="s">
        <v>1302</v>
      </c>
      <c r="C648" s="189" t="s">
        <v>1303</v>
      </c>
      <c r="D648" s="192" t="s">
        <v>110</v>
      </c>
      <c r="E648" s="196">
        <v>64</v>
      </c>
      <c r="F648" s="189"/>
      <c r="G648" s="190"/>
      <c r="H648" s="189" t="s">
        <v>1422</v>
      </c>
      <c r="J648" s="170" t="s">
        <v>1420</v>
      </c>
      <c r="T648" s="188"/>
      <c r="U648" s="187"/>
    </row>
    <row r="649" spans="1:21" customFormat="1" ht="33.75" x14ac:dyDescent="0.25">
      <c r="A649" s="194">
        <f>IF(J649&lt;&gt;"",COUNTA(J$1:J649),"")</f>
        <v>586</v>
      </c>
      <c r="B649" s="193" t="s">
        <v>1304</v>
      </c>
      <c r="C649" s="189" t="s">
        <v>793</v>
      </c>
      <c r="D649" s="192" t="s">
        <v>794</v>
      </c>
      <c r="E649" s="199">
        <v>306.39999999999998</v>
      </c>
      <c r="F649" s="189"/>
      <c r="G649" s="190"/>
      <c r="H649" s="189" t="s">
        <v>1422</v>
      </c>
      <c r="J649" s="170" t="s">
        <v>1420</v>
      </c>
      <c r="T649" s="188"/>
      <c r="U649" s="187"/>
    </row>
    <row r="650" spans="1:21" customFormat="1" ht="90" x14ac:dyDescent="0.25">
      <c r="A650" s="194">
        <f>IF(J650&lt;&gt;"",COUNTA(J$1:J650),"")</f>
        <v>587</v>
      </c>
      <c r="B650" s="193" t="s">
        <v>1305</v>
      </c>
      <c r="C650" s="189" t="s">
        <v>986</v>
      </c>
      <c r="D650" s="192" t="s">
        <v>138</v>
      </c>
      <c r="E650" s="199">
        <v>2.4</v>
      </c>
      <c r="F650" s="189"/>
      <c r="G650" s="190"/>
      <c r="H650" s="189" t="s">
        <v>1440</v>
      </c>
      <c r="J650" s="170" t="s">
        <v>1420</v>
      </c>
      <c r="T650" s="188"/>
      <c r="U650" s="187"/>
    </row>
    <row r="651" spans="1:21" customFormat="1" ht="56.25" x14ac:dyDescent="0.25">
      <c r="A651" s="194">
        <f>IF(J651&lt;&gt;"",COUNTA(J$1:J651),"")</f>
        <v>588</v>
      </c>
      <c r="B651" s="193" t="s">
        <v>1307</v>
      </c>
      <c r="C651" s="189" t="s">
        <v>990</v>
      </c>
      <c r="D651" s="192" t="s">
        <v>152</v>
      </c>
      <c r="E651" s="200">
        <v>-0.18287999999999999</v>
      </c>
      <c r="F651" s="189"/>
      <c r="G651" s="190"/>
      <c r="H651" s="189" t="s">
        <v>1422</v>
      </c>
      <c r="J651" s="170" t="s">
        <v>1420</v>
      </c>
      <c r="T651" s="188"/>
      <c r="U651" s="187"/>
    </row>
    <row r="652" spans="1:21" customFormat="1" ht="15" x14ac:dyDescent="0.25">
      <c r="A652" s="194">
        <f>IF(J652&lt;&gt;"",COUNTA(J$1:J652),"")</f>
        <v>589</v>
      </c>
      <c r="B652" s="193" t="s">
        <v>1308</v>
      </c>
      <c r="C652" s="189" t="s">
        <v>992</v>
      </c>
      <c r="D652" s="192" t="s">
        <v>281</v>
      </c>
      <c r="E652" s="196">
        <v>14</v>
      </c>
      <c r="F652" s="189"/>
      <c r="G652" s="190"/>
      <c r="H652" s="189" t="s">
        <v>1422</v>
      </c>
      <c r="J652" s="170" t="s">
        <v>1420</v>
      </c>
      <c r="T652" s="188"/>
      <c r="U652" s="187"/>
    </row>
    <row r="653" spans="1:21" customFormat="1" ht="15" x14ac:dyDescent="0.25">
      <c r="A653" s="198" t="s">
        <v>795</v>
      </c>
      <c r="B653" s="198"/>
      <c r="C653" s="198"/>
      <c r="D653" s="198"/>
      <c r="E653" s="198"/>
      <c r="F653" s="198"/>
      <c r="G653" s="198"/>
      <c r="H653" s="198"/>
      <c r="T653" s="188"/>
      <c r="U653" s="187" t="s">
        <v>795</v>
      </c>
    </row>
    <row r="654" spans="1:21" customFormat="1" ht="22.5" x14ac:dyDescent="0.25">
      <c r="A654" s="194">
        <f>IF(J654&lt;&gt;"",COUNTA(J$1:J654),"")</f>
        <v>590</v>
      </c>
      <c r="B654" s="193" t="s">
        <v>1309</v>
      </c>
      <c r="C654" s="189" t="s">
        <v>239</v>
      </c>
      <c r="D654" s="192" t="s">
        <v>62</v>
      </c>
      <c r="E654" s="191">
        <v>1.7909999999999999</v>
      </c>
      <c r="F654" s="189"/>
      <c r="G654" s="190"/>
      <c r="H654" s="189" t="s">
        <v>1439</v>
      </c>
      <c r="J654" s="170" t="s">
        <v>1420</v>
      </c>
      <c r="T654" s="188"/>
      <c r="U654" s="187"/>
    </row>
    <row r="655" spans="1:21" customFormat="1" ht="45" x14ac:dyDescent="0.25">
      <c r="A655" s="194">
        <f>IF(J655&lt;&gt;"",COUNTA(J$1:J655),"")</f>
        <v>591</v>
      </c>
      <c r="B655" s="193" t="s">
        <v>1311</v>
      </c>
      <c r="C655" s="189" t="s">
        <v>996</v>
      </c>
      <c r="D655" s="192" t="s">
        <v>62</v>
      </c>
      <c r="E655" s="191">
        <v>1.7909999999999999</v>
      </c>
      <c r="F655" s="189"/>
      <c r="G655" s="190"/>
      <c r="H655" s="189" t="s">
        <v>1422</v>
      </c>
      <c r="J655" s="170" t="s">
        <v>1420</v>
      </c>
      <c r="T655" s="188"/>
      <c r="U655" s="187"/>
    </row>
    <row r="656" spans="1:21" customFormat="1" ht="22.5" x14ac:dyDescent="0.25">
      <c r="A656" s="194">
        <f>IF(J656&lt;&gt;"",COUNTA(J$1:J656),"")</f>
        <v>592</v>
      </c>
      <c r="B656" s="193" t="s">
        <v>1312</v>
      </c>
      <c r="C656" s="189" t="s">
        <v>801</v>
      </c>
      <c r="D656" s="192" t="s">
        <v>106</v>
      </c>
      <c r="E656" s="195">
        <v>35.81</v>
      </c>
      <c r="F656" s="189"/>
      <c r="G656" s="190"/>
      <c r="H656" s="189" t="s">
        <v>1422</v>
      </c>
      <c r="J656" s="170" t="s">
        <v>1420</v>
      </c>
      <c r="T656" s="188"/>
      <c r="U656" s="187"/>
    </row>
    <row r="657" spans="1:21" customFormat="1" ht="90" x14ac:dyDescent="0.25">
      <c r="A657" s="194">
        <f>IF(J657&lt;&gt;"",COUNTA(J$1:J657),"")</f>
        <v>593</v>
      </c>
      <c r="B657" s="193" t="s">
        <v>1313</v>
      </c>
      <c r="C657" s="189" t="s">
        <v>235</v>
      </c>
      <c r="D657" s="192" t="s">
        <v>62</v>
      </c>
      <c r="E657" s="195">
        <v>17.98</v>
      </c>
      <c r="F657" s="189"/>
      <c r="G657" s="190"/>
      <c r="H657" s="189" t="s">
        <v>1438</v>
      </c>
      <c r="J657" s="170" t="s">
        <v>1420</v>
      </c>
      <c r="T657" s="188"/>
      <c r="U657" s="187"/>
    </row>
    <row r="658" spans="1:21" customFormat="1" ht="22.5" x14ac:dyDescent="0.25">
      <c r="A658" s="194">
        <f>IF(J658&lt;&gt;"",COUNTA(J$1:J658),"")</f>
        <v>594</v>
      </c>
      <c r="B658" s="193" t="s">
        <v>1315</v>
      </c>
      <c r="C658" s="189" t="s">
        <v>335</v>
      </c>
      <c r="D658" s="192" t="s">
        <v>281</v>
      </c>
      <c r="E658" s="199">
        <v>359.6</v>
      </c>
      <c r="F658" s="189"/>
      <c r="G658" s="190"/>
      <c r="H658" s="189" t="s">
        <v>1422</v>
      </c>
      <c r="J658" s="170" t="s">
        <v>1420</v>
      </c>
      <c r="T658" s="188"/>
      <c r="U658" s="187"/>
    </row>
    <row r="659" spans="1:21" customFormat="1" ht="22.5" x14ac:dyDescent="0.25">
      <c r="A659" s="194">
        <f>IF(J659&lt;&gt;"",COUNTA(J$1:J659),"")</f>
        <v>595</v>
      </c>
      <c r="B659" s="193" t="s">
        <v>1316</v>
      </c>
      <c r="C659" s="189" t="s">
        <v>337</v>
      </c>
      <c r="D659" s="192" t="s">
        <v>62</v>
      </c>
      <c r="E659" s="195">
        <v>21.08</v>
      </c>
      <c r="F659" s="189"/>
      <c r="G659" s="190"/>
      <c r="H659" s="189" t="s">
        <v>1437</v>
      </c>
      <c r="J659" s="170" t="s">
        <v>1420</v>
      </c>
      <c r="T659" s="188"/>
      <c r="U659" s="187"/>
    </row>
    <row r="660" spans="1:21" customFormat="1" ht="15" x14ac:dyDescent="0.25">
      <c r="A660" s="194">
        <f>IF(J660&lt;&gt;"",COUNTA(J$1:J660),"")</f>
        <v>596</v>
      </c>
      <c r="B660" s="193" t="s">
        <v>1318</v>
      </c>
      <c r="C660" s="189" t="s">
        <v>231</v>
      </c>
      <c r="D660" s="192" t="s">
        <v>232</v>
      </c>
      <c r="E660" s="199">
        <v>-2318.8000000000002</v>
      </c>
      <c r="F660" s="189"/>
      <c r="G660" s="190"/>
      <c r="H660" s="189" t="s">
        <v>1422</v>
      </c>
      <c r="J660" s="170" t="s">
        <v>1420</v>
      </c>
      <c r="T660" s="188"/>
      <c r="U660" s="187"/>
    </row>
    <row r="661" spans="1:21" customFormat="1" ht="15" x14ac:dyDescent="0.25">
      <c r="A661" s="194">
        <f>IF(J661&lt;&gt;"",COUNTA(J$1:J661),"")</f>
        <v>597</v>
      </c>
      <c r="B661" s="193" t="s">
        <v>1319</v>
      </c>
      <c r="C661" s="189" t="s">
        <v>668</v>
      </c>
      <c r="D661" s="192" t="s">
        <v>232</v>
      </c>
      <c r="E661" s="195">
        <v>2108.33</v>
      </c>
      <c r="F661" s="189"/>
      <c r="G661" s="190"/>
      <c r="H661" s="189" t="s">
        <v>1422</v>
      </c>
      <c r="J661" s="170" t="s">
        <v>1420</v>
      </c>
      <c r="T661" s="188"/>
      <c r="U661" s="187"/>
    </row>
    <row r="662" spans="1:21" customFormat="1" ht="67.5" x14ac:dyDescent="0.25">
      <c r="A662" s="194">
        <f>IF(J662&lt;&gt;"",COUNTA(J$1:J662),"")</f>
        <v>598</v>
      </c>
      <c r="B662" s="193" t="s">
        <v>1320</v>
      </c>
      <c r="C662" s="189" t="s">
        <v>810</v>
      </c>
      <c r="D662" s="192" t="s">
        <v>62</v>
      </c>
      <c r="E662" s="191">
        <v>19.047000000000001</v>
      </c>
      <c r="F662" s="189"/>
      <c r="G662" s="190"/>
      <c r="H662" s="189" t="s">
        <v>1436</v>
      </c>
      <c r="J662" s="170" t="s">
        <v>1420</v>
      </c>
      <c r="T662" s="188"/>
      <c r="U662" s="187"/>
    </row>
    <row r="663" spans="1:21" customFormat="1" ht="15" x14ac:dyDescent="0.25">
      <c r="A663" s="194">
        <f>IF(J663&lt;&gt;"",COUNTA(J$1:J663),"")</f>
        <v>599</v>
      </c>
      <c r="B663" s="193" t="s">
        <v>1322</v>
      </c>
      <c r="C663" s="189" t="s">
        <v>813</v>
      </c>
      <c r="D663" s="192" t="s">
        <v>232</v>
      </c>
      <c r="E663" s="195">
        <v>1904.68</v>
      </c>
      <c r="F663" s="189"/>
      <c r="G663" s="190"/>
      <c r="H663" s="189" t="s">
        <v>1422</v>
      </c>
      <c r="J663" s="170" t="s">
        <v>1420</v>
      </c>
      <c r="T663" s="188"/>
      <c r="U663" s="187"/>
    </row>
    <row r="664" spans="1:21" customFormat="1" ht="33.75" x14ac:dyDescent="0.25">
      <c r="A664" s="194">
        <f>IF(J664&lt;&gt;"",COUNTA(J$1:J664),"")</f>
        <v>600</v>
      </c>
      <c r="B664" s="193" t="s">
        <v>1323</v>
      </c>
      <c r="C664" s="189" t="s">
        <v>220</v>
      </c>
      <c r="D664" s="192" t="s">
        <v>62</v>
      </c>
      <c r="E664" s="191">
        <v>18.518999999999998</v>
      </c>
      <c r="F664" s="189"/>
      <c r="G664" s="190"/>
      <c r="H664" s="189" t="s">
        <v>1435</v>
      </c>
      <c r="J664" s="170" t="s">
        <v>1420</v>
      </c>
      <c r="T664" s="188"/>
      <c r="U664" s="187"/>
    </row>
    <row r="665" spans="1:21" customFormat="1" ht="15" x14ac:dyDescent="0.25">
      <c r="A665" s="194">
        <f>IF(J665&lt;&gt;"",COUNTA(J$1:J665),"")</f>
        <v>601</v>
      </c>
      <c r="B665" s="193" t="s">
        <v>1325</v>
      </c>
      <c r="C665" s="189" t="s">
        <v>817</v>
      </c>
      <c r="D665" s="192" t="s">
        <v>232</v>
      </c>
      <c r="E665" s="195">
        <v>1851.94</v>
      </c>
      <c r="F665" s="189"/>
      <c r="G665" s="190"/>
      <c r="H665" s="189" t="s">
        <v>1422</v>
      </c>
      <c r="J665" s="170" t="s">
        <v>1420</v>
      </c>
      <c r="T665" s="188"/>
      <c r="U665" s="187"/>
    </row>
    <row r="666" spans="1:21" customFormat="1" ht="22.5" x14ac:dyDescent="0.25">
      <c r="A666" s="194">
        <f>IF(J666&lt;&gt;"",COUNTA(J$1:J666),"")</f>
        <v>602</v>
      </c>
      <c r="B666" s="193" t="s">
        <v>1326</v>
      </c>
      <c r="C666" s="189" t="s">
        <v>384</v>
      </c>
      <c r="D666" s="192" t="s">
        <v>62</v>
      </c>
      <c r="E666" s="191">
        <v>5.452</v>
      </c>
      <c r="F666" s="189"/>
      <c r="G666" s="190"/>
      <c r="H666" s="189" t="s">
        <v>1434</v>
      </c>
      <c r="J666" s="170" t="s">
        <v>1420</v>
      </c>
      <c r="T666" s="188"/>
      <c r="U666" s="187"/>
    </row>
    <row r="667" spans="1:21" customFormat="1" ht="33.75" x14ac:dyDescent="0.25">
      <c r="A667" s="194">
        <f>IF(J667&lt;&gt;"",COUNTA(J$1:J667),"")</f>
        <v>603</v>
      </c>
      <c r="B667" s="193" t="s">
        <v>1328</v>
      </c>
      <c r="C667" s="189" t="s">
        <v>395</v>
      </c>
      <c r="D667" s="192" t="s">
        <v>62</v>
      </c>
      <c r="E667" s="191">
        <v>-5.5990000000000002</v>
      </c>
      <c r="F667" s="189"/>
      <c r="G667" s="190"/>
      <c r="H667" s="189" t="s">
        <v>1422</v>
      </c>
      <c r="J667" s="170" t="s">
        <v>1420</v>
      </c>
      <c r="T667" s="188"/>
      <c r="U667" s="187"/>
    </row>
    <row r="668" spans="1:21" customFormat="1" ht="15" x14ac:dyDescent="0.25">
      <c r="A668" s="194">
        <f>IF(J668&lt;&gt;"",COUNTA(J$1:J668),"")</f>
        <v>604</v>
      </c>
      <c r="B668" s="193" t="s">
        <v>1329</v>
      </c>
      <c r="C668" s="189" t="s">
        <v>397</v>
      </c>
      <c r="D668" s="192" t="s">
        <v>232</v>
      </c>
      <c r="E668" s="195">
        <v>559.91999999999996</v>
      </c>
      <c r="F668" s="189"/>
      <c r="G668" s="190"/>
      <c r="H668" s="189" t="s">
        <v>1433</v>
      </c>
      <c r="J668" s="170" t="s">
        <v>1420</v>
      </c>
      <c r="T668" s="188"/>
      <c r="U668" s="187"/>
    </row>
    <row r="669" spans="1:21" customFormat="1" ht="56.25" x14ac:dyDescent="0.25">
      <c r="A669" s="194">
        <f>IF(J669&lt;&gt;"",COUNTA(J$1:J669),"")</f>
        <v>605</v>
      </c>
      <c r="B669" s="193" t="s">
        <v>1330</v>
      </c>
      <c r="C669" s="189" t="s">
        <v>289</v>
      </c>
      <c r="D669" s="192" t="s">
        <v>62</v>
      </c>
      <c r="E669" s="191">
        <v>5.0999999999999997E-2</v>
      </c>
      <c r="F669" s="189"/>
      <c r="G669" s="190"/>
      <c r="H669" s="189" t="s">
        <v>1432</v>
      </c>
      <c r="J669" s="170" t="s">
        <v>1420</v>
      </c>
      <c r="T669" s="188"/>
      <c r="U669" s="187"/>
    </row>
    <row r="670" spans="1:21" customFormat="1" ht="22.5" x14ac:dyDescent="0.25">
      <c r="A670" s="194">
        <f>IF(J670&lt;&gt;"",COUNTA(J$1:J670),"")</f>
        <v>606</v>
      </c>
      <c r="B670" s="193" t="s">
        <v>1332</v>
      </c>
      <c r="C670" s="189" t="s">
        <v>292</v>
      </c>
      <c r="D670" s="192" t="s">
        <v>293</v>
      </c>
      <c r="E670" s="199">
        <v>51.2</v>
      </c>
      <c r="F670" s="189"/>
      <c r="G670" s="190"/>
      <c r="H670" s="189" t="s">
        <v>1422</v>
      </c>
      <c r="J670" s="170" t="s">
        <v>1420</v>
      </c>
      <c r="T670" s="188"/>
      <c r="U670" s="187"/>
    </row>
    <row r="671" spans="1:21" customFormat="1" ht="45" x14ac:dyDescent="0.25">
      <c r="A671" s="194">
        <f>IF(J671&lt;&gt;"",COUNTA(J$1:J671),"")</f>
        <v>607</v>
      </c>
      <c r="B671" s="193" t="s">
        <v>1333</v>
      </c>
      <c r="C671" s="189" t="s">
        <v>296</v>
      </c>
      <c r="D671" s="192" t="s">
        <v>138</v>
      </c>
      <c r="E671" s="191">
        <v>21.756</v>
      </c>
      <c r="F671" s="189"/>
      <c r="G671" s="190"/>
      <c r="H671" s="189" t="s">
        <v>1431</v>
      </c>
      <c r="J671" s="170" t="s">
        <v>1420</v>
      </c>
      <c r="T671" s="188"/>
      <c r="U671" s="187"/>
    </row>
    <row r="672" spans="1:21" customFormat="1" ht="15" x14ac:dyDescent="0.25">
      <c r="A672" s="194">
        <f>IF(J672&lt;&gt;"",COUNTA(J$1:J672),"")</f>
        <v>608</v>
      </c>
      <c r="B672" s="193" t="s">
        <v>1335</v>
      </c>
      <c r="C672" s="189" t="s">
        <v>299</v>
      </c>
      <c r="D672" s="192" t="s">
        <v>232</v>
      </c>
      <c r="E672" s="195">
        <v>2175.62</v>
      </c>
      <c r="F672" s="189"/>
      <c r="G672" s="190"/>
      <c r="H672" s="189" t="s">
        <v>1422</v>
      </c>
      <c r="J672" s="170" t="s">
        <v>1420</v>
      </c>
      <c r="T672" s="188"/>
      <c r="U672" s="187"/>
    </row>
    <row r="673" spans="1:21" customFormat="1" ht="15" x14ac:dyDescent="0.25">
      <c r="A673" s="194">
        <f>IF(J673&lt;&gt;"",COUNTA(J$1:J673),"")</f>
        <v>609</v>
      </c>
      <c r="B673" s="193" t="s">
        <v>1336</v>
      </c>
      <c r="C673" s="189" t="s">
        <v>829</v>
      </c>
      <c r="D673" s="192" t="s">
        <v>232</v>
      </c>
      <c r="E673" s="199">
        <v>2134.4</v>
      </c>
      <c r="F673" s="189"/>
      <c r="G673" s="190"/>
      <c r="H673" s="189" t="s">
        <v>1422</v>
      </c>
      <c r="J673" s="170" t="s">
        <v>1420</v>
      </c>
      <c r="T673" s="188"/>
      <c r="U673" s="187"/>
    </row>
    <row r="674" spans="1:21" customFormat="1" ht="67.5" x14ac:dyDescent="0.25">
      <c r="A674" s="194">
        <f>IF(J674&lt;&gt;"",COUNTA(J$1:J674),"")</f>
        <v>610</v>
      </c>
      <c r="B674" s="193" t="s">
        <v>1337</v>
      </c>
      <c r="C674" s="189" t="s">
        <v>831</v>
      </c>
      <c r="D674" s="192" t="s">
        <v>138</v>
      </c>
      <c r="E674" s="191">
        <v>4.9429999999999996</v>
      </c>
      <c r="F674" s="189"/>
      <c r="G674" s="190"/>
      <c r="H674" s="189" t="s">
        <v>1430</v>
      </c>
      <c r="J674" s="170" t="s">
        <v>1420</v>
      </c>
      <c r="T674" s="188"/>
      <c r="U674" s="187"/>
    </row>
    <row r="675" spans="1:21" customFormat="1" ht="15" x14ac:dyDescent="0.25">
      <c r="A675" s="194">
        <f>IF(J675&lt;&gt;"",COUNTA(J$1:J675),"")</f>
        <v>611</v>
      </c>
      <c r="B675" s="193" t="s">
        <v>1339</v>
      </c>
      <c r="C675" s="189" t="s">
        <v>1026</v>
      </c>
      <c r="D675" s="192" t="s">
        <v>232</v>
      </c>
      <c r="E675" s="195">
        <v>494.32</v>
      </c>
      <c r="F675" s="189"/>
      <c r="G675" s="190"/>
      <c r="H675" s="189" t="s">
        <v>1422</v>
      </c>
      <c r="J675" s="170" t="s">
        <v>1420</v>
      </c>
      <c r="T675" s="188"/>
      <c r="U675" s="187"/>
    </row>
    <row r="676" spans="1:21" customFormat="1" ht="15" x14ac:dyDescent="0.25">
      <c r="A676" s="198" t="s">
        <v>835</v>
      </c>
      <c r="B676" s="198"/>
      <c r="C676" s="198"/>
      <c r="D676" s="198"/>
      <c r="E676" s="198"/>
      <c r="F676" s="198"/>
      <c r="G676" s="198"/>
      <c r="H676" s="198"/>
      <c r="T676" s="188"/>
      <c r="U676" s="187" t="s">
        <v>835</v>
      </c>
    </row>
    <row r="677" spans="1:21" customFormat="1" ht="33.75" x14ac:dyDescent="0.25">
      <c r="A677" s="194">
        <f>IF(J677&lt;&gt;"",COUNTA(J$1:J677),"")</f>
        <v>612</v>
      </c>
      <c r="B677" s="193" t="s">
        <v>1340</v>
      </c>
      <c r="C677" s="189" t="s">
        <v>837</v>
      </c>
      <c r="D677" s="192" t="s">
        <v>152</v>
      </c>
      <c r="E677" s="199">
        <v>2.1</v>
      </c>
      <c r="F677" s="189"/>
      <c r="G677" s="190"/>
      <c r="H677" s="189" t="s">
        <v>1422</v>
      </c>
      <c r="J677" s="170" t="s">
        <v>1420</v>
      </c>
      <c r="T677" s="188"/>
      <c r="U677" s="187"/>
    </row>
    <row r="678" spans="1:21" customFormat="1" ht="45" x14ac:dyDescent="0.25">
      <c r="A678" s="194">
        <f>IF(J678&lt;&gt;"",COUNTA(J$1:J678),"")</f>
        <v>613</v>
      </c>
      <c r="B678" s="193" t="s">
        <v>1341</v>
      </c>
      <c r="C678" s="189" t="s">
        <v>1342</v>
      </c>
      <c r="D678" s="192" t="s">
        <v>152</v>
      </c>
      <c r="E678" s="199">
        <v>2.1</v>
      </c>
      <c r="F678" s="189"/>
      <c r="G678" s="190"/>
      <c r="H678" s="189" t="s">
        <v>1422</v>
      </c>
      <c r="J678" s="170" t="s">
        <v>1420</v>
      </c>
      <c r="T678" s="188"/>
      <c r="U678" s="187"/>
    </row>
    <row r="679" spans="1:21" customFormat="1" ht="33.75" x14ac:dyDescent="0.25">
      <c r="A679" s="194">
        <f>IF(J679&lt;&gt;"",COUNTA(J$1:J679),"")</f>
        <v>614</v>
      </c>
      <c r="B679" s="193" t="s">
        <v>1343</v>
      </c>
      <c r="C679" s="189" t="s">
        <v>605</v>
      </c>
      <c r="D679" s="192" t="s">
        <v>152</v>
      </c>
      <c r="E679" s="195">
        <v>0.34</v>
      </c>
      <c r="F679" s="189"/>
      <c r="G679" s="190"/>
      <c r="H679" s="189" t="s">
        <v>1422</v>
      </c>
      <c r="J679" s="170" t="s">
        <v>1420</v>
      </c>
      <c r="T679" s="188"/>
      <c r="U679" s="187"/>
    </row>
    <row r="680" spans="1:21" customFormat="1" ht="22.5" x14ac:dyDescent="0.25">
      <c r="A680" s="194">
        <f>IF(J680&lt;&gt;"",COUNTA(J$1:J680),"")</f>
        <v>615</v>
      </c>
      <c r="B680" s="193" t="s">
        <v>1344</v>
      </c>
      <c r="C680" s="189" t="s">
        <v>1345</v>
      </c>
      <c r="D680" s="192" t="s">
        <v>152</v>
      </c>
      <c r="E680" s="195">
        <v>0.34</v>
      </c>
      <c r="F680" s="189"/>
      <c r="G680" s="190"/>
      <c r="H680" s="189" t="s">
        <v>1422</v>
      </c>
      <c r="J680" s="170" t="s">
        <v>1420</v>
      </c>
      <c r="T680" s="188"/>
      <c r="U680" s="187"/>
    </row>
    <row r="681" spans="1:21" customFormat="1" ht="15" x14ac:dyDescent="0.25">
      <c r="A681" s="198" t="s">
        <v>843</v>
      </c>
      <c r="B681" s="198"/>
      <c r="C681" s="198"/>
      <c r="D681" s="198"/>
      <c r="E681" s="198"/>
      <c r="F681" s="198"/>
      <c r="G681" s="198"/>
      <c r="H681" s="198"/>
      <c r="T681" s="188"/>
      <c r="U681" s="187" t="s">
        <v>843</v>
      </c>
    </row>
    <row r="682" spans="1:21" customFormat="1" ht="101.25" x14ac:dyDescent="0.25">
      <c r="A682" s="194">
        <f>IF(J682&lt;&gt;"",COUNTA(J$1:J682),"")</f>
        <v>616</v>
      </c>
      <c r="B682" s="193" t="s">
        <v>1346</v>
      </c>
      <c r="C682" s="189" t="s">
        <v>1040</v>
      </c>
      <c r="D682" s="192" t="s">
        <v>62</v>
      </c>
      <c r="E682" s="191">
        <v>8.2880000000000003</v>
      </c>
      <c r="F682" s="189"/>
      <c r="G682" s="190"/>
      <c r="H682" s="189" t="s">
        <v>1429</v>
      </c>
      <c r="J682" s="170" t="s">
        <v>1420</v>
      </c>
      <c r="T682" s="188"/>
      <c r="U682" s="187"/>
    </row>
    <row r="683" spans="1:21" customFormat="1" ht="15" x14ac:dyDescent="0.25">
      <c r="A683" s="194">
        <f>IF(J683&lt;&gt;"",COUNTA(J$1:J683),"")</f>
        <v>617</v>
      </c>
      <c r="B683" s="193" t="s">
        <v>1348</v>
      </c>
      <c r="C683" s="189" t="s">
        <v>849</v>
      </c>
      <c r="D683" s="192" t="s">
        <v>110</v>
      </c>
      <c r="E683" s="196">
        <v>288</v>
      </c>
      <c r="F683" s="189"/>
      <c r="G683" s="190"/>
      <c r="H683" s="189" t="s">
        <v>1422</v>
      </c>
      <c r="J683" s="170" t="s">
        <v>1420</v>
      </c>
      <c r="T683" s="188"/>
      <c r="U683" s="187"/>
    </row>
    <row r="684" spans="1:21" customFormat="1" ht="123.75" x14ac:dyDescent="0.25">
      <c r="A684" s="194">
        <f>IF(J684&lt;&gt;"",COUNTA(J$1:J684),"")</f>
        <v>618</v>
      </c>
      <c r="B684" s="193" t="s">
        <v>1349</v>
      </c>
      <c r="C684" s="189" t="s">
        <v>852</v>
      </c>
      <c r="D684" s="192" t="s">
        <v>62</v>
      </c>
      <c r="E684" s="197">
        <v>4.7615999999999996</v>
      </c>
      <c r="F684" s="189"/>
      <c r="G684" s="190"/>
      <c r="H684" s="189" t="s">
        <v>1428</v>
      </c>
      <c r="J684" s="170" t="s">
        <v>1420</v>
      </c>
      <c r="T684" s="188"/>
      <c r="U684" s="187"/>
    </row>
    <row r="685" spans="1:21" customFormat="1" ht="15" x14ac:dyDescent="0.25">
      <c r="A685" s="194">
        <f>IF(J685&lt;&gt;"",COUNTA(J$1:J685),"")</f>
        <v>619</v>
      </c>
      <c r="B685" s="193" t="s">
        <v>1351</v>
      </c>
      <c r="C685" s="189" t="s">
        <v>854</v>
      </c>
      <c r="D685" s="192" t="s">
        <v>110</v>
      </c>
      <c r="E685" s="196">
        <v>160</v>
      </c>
      <c r="F685" s="189"/>
      <c r="G685" s="190"/>
      <c r="H685" s="189" t="s">
        <v>1422</v>
      </c>
      <c r="J685" s="170" t="s">
        <v>1420</v>
      </c>
      <c r="T685" s="188"/>
      <c r="U685" s="187"/>
    </row>
    <row r="686" spans="1:21" customFormat="1" ht="67.5" x14ac:dyDescent="0.25">
      <c r="A686" s="194">
        <f>IF(J686&lt;&gt;"",COUNTA(J$1:J686),"")</f>
        <v>620</v>
      </c>
      <c r="B686" s="193" t="s">
        <v>1352</v>
      </c>
      <c r="C686" s="189" t="s">
        <v>1353</v>
      </c>
      <c r="D686" s="192" t="s">
        <v>62</v>
      </c>
      <c r="E686" s="191">
        <v>3.5999999999999997E-2</v>
      </c>
      <c r="F686" s="189"/>
      <c r="G686" s="190"/>
      <c r="H686" s="189" t="s">
        <v>1427</v>
      </c>
      <c r="J686" s="170" t="s">
        <v>1420</v>
      </c>
      <c r="T686" s="188"/>
      <c r="U686" s="187"/>
    </row>
    <row r="687" spans="1:21" customFormat="1" ht="22.5" x14ac:dyDescent="0.25">
      <c r="A687" s="194">
        <f>IF(J687&lt;&gt;"",COUNTA(J$1:J687),"")</f>
        <v>621</v>
      </c>
      <c r="B687" s="193" t="s">
        <v>1355</v>
      </c>
      <c r="C687" s="189" t="s">
        <v>780</v>
      </c>
      <c r="D687" s="192" t="s">
        <v>152</v>
      </c>
      <c r="E687" s="195">
        <v>0.01</v>
      </c>
      <c r="F687" s="189"/>
      <c r="G687" s="190"/>
      <c r="H687" s="189" t="s">
        <v>1422</v>
      </c>
      <c r="J687" s="170" t="s">
        <v>1420</v>
      </c>
      <c r="T687" s="188"/>
      <c r="U687" s="187"/>
    </row>
    <row r="688" spans="1:21" customFormat="1" ht="15" x14ac:dyDescent="0.25">
      <c r="A688" s="198" t="s">
        <v>1356</v>
      </c>
      <c r="B688" s="198"/>
      <c r="C688" s="198"/>
      <c r="D688" s="198"/>
      <c r="E688" s="198"/>
      <c r="F688" s="198"/>
      <c r="G688" s="198"/>
      <c r="H688" s="198"/>
      <c r="T688" s="188"/>
      <c r="U688" s="187" t="s">
        <v>1356</v>
      </c>
    </row>
    <row r="689" spans="1:21" customFormat="1" ht="45" x14ac:dyDescent="0.25">
      <c r="A689" s="194">
        <f>IF(J689&lt;&gt;"",COUNTA(J$1:J689),"")</f>
        <v>622</v>
      </c>
      <c r="B689" s="193" t="s">
        <v>1357</v>
      </c>
      <c r="C689" s="189" t="s">
        <v>424</v>
      </c>
      <c r="D689" s="192" t="s">
        <v>62</v>
      </c>
      <c r="E689" s="195">
        <v>12.21</v>
      </c>
      <c r="F689" s="189"/>
      <c r="G689" s="190"/>
      <c r="H689" s="189" t="s">
        <v>1426</v>
      </c>
      <c r="J689" s="170" t="s">
        <v>1420</v>
      </c>
      <c r="T689" s="188"/>
      <c r="U689" s="187"/>
    </row>
    <row r="690" spans="1:21" customFormat="1" ht="22.5" x14ac:dyDescent="0.25">
      <c r="A690" s="194">
        <f>IF(J690&lt;&gt;"",COUNTA(J$1:J690),"")</f>
        <v>623</v>
      </c>
      <c r="B690" s="193" t="s">
        <v>1359</v>
      </c>
      <c r="C690" s="189" t="s">
        <v>427</v>
      </c>
      <c r="D690" s="192" t="s">
        <v>152</v>
      </c>
      <c r="E690" s="197">
        <v>-6.9596999999999998</v>
      </c>
      <c r="F690" s="189"/>
      <c r="G690" s="190"/>
      <c r="H690" s="189" t="s">
        <v>1422</v>
      </c>
      <c r="J690" s="170" t="s">
        <v>1420</v>
      </c>
      <c r="T690" s="188"/>
      <c r="U690" s="187"/>
    </row>
    <row r="691" spans="1:21" customFormat="1" ht="22.5" x14ac:dyDescent="0.25">
      <c r="A691" s="194">
        <f>IF(J691&lt;&gt;"",COUNTA(J$1:J691),"")</f>
        <v>624</v>
      </c>
      <c r="B691" s="193" t="s">
        <v>1360</v>
      </c>
      <c r="C691" s="189" t="s">
        <v>1361</v>
      </c>
      <c r="D691" s="192" t="s">
        <v>311</v>
      </c>
      <c r="E691" s="196">
        <v>584</v>
      </c>
      <c r="F691" s="189"/>
      <c r="G691" s="190"/>
      <c r="H691" s="189" t="s">
        <v>1422</v>
      </c>
      <c r="J691" s="170" t="s">
        <v>1420</v>
      </c>
      <c r="T691" s="188"/>
      <c r="U691" s="187"/>
    </row>
    <row r="692" spans="1:21" customFormat="1" ht="22.5" x14ac:dyDescent="0.25">
      <c r="A692" s="194">
        <f>IF(J692&lt;&gt;"",COUNTA(J$1:J692),"")</f>
        <v>625</v>
      </c>
      <c r="B692" s="193" t="s">
        <v>1362</v>
      </c>
      <c r="C692" s="189" t="s">
        <v>1363</v>
      </c>
      <c r="D692" s="192" t="s">
        <v>311</v>
      </c>
      <c r="E692" s="196">
        <v>48</v>
      </c>
      <c r="F692" s="189"/>
      <c r="G692" s="190"/>
      <c r="H692" s="189" t="s">
        <v>1422</v>
      </c>
      <c r="J692" s="170" t="s">
        <v>1420</v>
      </c>
      <c r="T692" s="188"/>
      <c r="U692" s="187"/>
    </row>
    <row r="693" spans="1:21" customFormat="1" ht="22.5" x14ac:dyDescent="0.25">
      <c r="A693" s="194">
        <f>IF(J693&lt;&gt;"",COUNTA(J$1:J693),"")</f>
        <v>626</v>
      </c>
      <c r="B693" s="193" t="s">
        <v>1364</v>
      </c>
      <c r="C693" s="189" t="s">
        <v>1365</v>
      </c>
      <c r="D693" s="192" t="s">
        <v>311</v>
      </c>
      <c r="E693" s="196">
        <v>48</v>
      </c>
      <c r="F693" s="189"/>
      <c r="G693" s="190"/>
      <c r="H693" s="189" t="s">
        <v>1422</v>
      </c>
      <c r="J693" s="170" t="s">
        <v>1420</v>
      </c>
      <c r="T693" s="188"/>
      <c r="U693" s="187"/>
    </row>
    <row r="694" spans="1:21" customFormat="1" ht="22.5" x14ac:dyDescent="0.25">
      <c r="A694" s="194">
        <f>IF(J694&lt;&gt;"",COUNTA(J$1:J694),"")</f>
        <v>627</v>
      </c>
      <c r="B694" s="193" t="s">
        <v>1366</v>
      </c>
      <c r="C694" s="189" t="s">
        <v>1367</v>
      </c>
      <c r="D694" s="192" t="s">
        <v>311</v>
      </c>
      <c r="E694" s="199">
        <v>666.4</v>
      </c>
      <c r="F694" s="189"/>
      <c r="G694" s="190"/>
      <c r="H694" s="189" t="s">
        <v>1422</v>
      </c>
      <c r="J694" s="170" t="s">
        <v>1420</v>
      </c>
      <c r="T694" s="188"/>
      <c r="U694" s="187"/>
    </row>
    <row r="695" spans="1:21" customFormat="1" ht="22.5" x14ac:dyDescent="0.25">
      <c r="A695" s="194">
        <f>IF(J695&lt;&gt;"",COUNTA(J$1:J695),"")</f>
        <v>628</v>
      </c>
      <c r="B695" s="193" t="s">
        <v>1368</v>
      </c>
      <c r="C695" s="189" t="s">
        <v>1369</v>
      </c>
      <c r="D695" s="192" t="s">
        <v>311</v>
      </c>
      <c r="E695" s="199">
        <v>587.20000000000005</v>
      </c>
      <c r="F695" s="189"/>
      <c r="G695" s="190"/>
      <c r="H695" s="189" t="s">
        <v>1422</v>
      </c>
      <c r="J695" s="170" t="s">
        <v>1420</v>
      </c>
      <c r="T695" s="188"/>
      <c r="U695" s="187"/>
    </row>
    <row r="696" spans="1:21" customFormat="1" ht="22.5" x14ac:dyDescent="0.25">
      <c r="A696" s="194">
        <f>IF(J696&lt;&gt;"",COUNTA(J$1:J696),"")</f>
        <v>629</v>
      </c>
      <c r="B696" s="193" t="s">
        <v>1370</v>
      </c>
      <c r="C696" s="189" t="s">
        <v>1371</v>
      </c>
      <c r="D696" s="192" t="s">
        <v>311</v>
      </c>
      <c r="E696" s="199">
        <v>489.6</v>
      </c>
      <c r="F696" s="189"/>
      <c r="G696" s="190"/>
      <c r="H696" s="189" t="s">
        <v>1422</v>
      </c>
      <c r="J696" s="170" t="s">
        <v>1420</v>
      </c>
      <c r="T696" s="188"/>
      <c r="U696" s="187"/>
    </row>
    <row r="697" spans="1:21" customFormat="1" ht="22.5" x14ac:dyDescent="0.25">
      <c r="A697" s="194">
        <f>IF(J697&lt;&gt;"",COUNTA(J$1:J697),"")</f>
        <v>630</v>
      </c>
      <c r="B697" s="193" t="s">
        <v>1372</v>
      </c>
      <c r="C697" s="189" t="s">
        <v>1373</v>
      </c>
      <c r="D697" s="192" t="s">
        <v>311</v>
      </c>
      <c r="E697" s="199">
        <v>1076.8</v>
      </c>
      <c r="F697" s="189"/>
      <c r="G697" s="190"/>
      <c r="H697" s="189" t="s">
        <v>1422</v>
      </c>
      <c r="J697" s="170" t="s">
        <v>1420</v>
      </c>
      <c r="T697" s="188"/>
      <c r="U697" s="187"/>
    </row>
    <row r="698" spans="1:21" customFormat="1" ht="22.5" x14ac:dyDescent="0.25">
      <c r="A698" s="194">
        <f>IF(J698&lt;&gt;"",COUNTA(J$1:J698),"")</f>
        <v>631</v>
      </c>
      <c r="B698" s="193" t="s">
        <v>1374</v>
      </c>
      <c r="C698" s="189" t="s">
        <v>1375</v>
      </c>
      <c r="D698" s="192" t="s">
        <v>311</v>
      </c>
      <c r="E698" s="195">
        <v>580.64</v>
      </c>
      <c r="F698" s="189"/>
      <c r="G698" s="190"/>
      <c r="H698" s="189" t="s">
        <v>1422</v>
      </c>
      <c r="J698" s="170" t="s">
        <v>1420</v>
      </c>
      <c r="T698" s="188"/>
      <c r="U698" s="187"/>
    </row>
    <row r="699" spans="1:21" customFormat="1" ht="22.5" x14ac:dyDescent="0.25">
      <c r="A699" s="194">
        <f>IF(J699&lt;&gt;"",COUNTA(J$1:J699),"")</f>
        <v>632</v>
      </c>
      <c r="B699" s="193" t="s">
        <v>1376</v>
      </c>
      <c r="C699" s="189" t="s">
        <v>1377</v>
      </c>
      <c r="D699" s="192" t="s">
        <v>311</v>
      </c>
      <c r="E699" s="199">
        <v>633.6</v>
      </c>
      <c r="F699" s="189"/>
      <c r="G699" s="190"/>
      <c r="H699" s="189" t="s">
        <v>1422</v>
      </c>
      <c r="J699" s="170" t="s">
        <v>1420</v>
      </c>
      <c r="T699" s="188"/>
      <c r="U699" s="187"/>
    </row>
    <row r="700" spans="1:21" customFormat="1" ht="22.5" x14ac:dyDescent="0.25">
      <c r="A700" s="194">
        <f>IF(J700&lt;&gt;"",COUNTA(J$1:J700),"")</f>
        <v>633</v>
      </c>
      <c r="B700" s="193" t="s">
        <v>1378</v>
      </c>
      <c r="C700" s="189" t="s">
        <v>1379</v>
      </c>
      <c r="D700" s="192" t="s">
        <v>311</v>
      </c>
      <c r="E700" s="199">
        <v>51.2</v>
      </c>
      <c r="F700" s="189"/>
      <c r="G700" s="190"/>
      <c r="H700" s="189" t="s">
        <v>1422</v>
      </c>
      <c r="J700" s="170" t="s">
        <v>1420</v>
      </c>
      <c r="T700" s="188"/>
      <c r="U700" s="187"/>
    </row>
    <row r="701" spans="1:21" customFormat="1" ht="22.5" x14ac:dyDescent="0.25">
      <c r="A701" s="194">
        <f>IF(J701&lt;&gt;"",COUNTA(J$1:J701),"")</f>
        <v>634</v>
      </c>
      <c r="B701" s="193" t="s">
        <v>1380</v>
      </c>
      <c r="C701" s="189" t="s">
        <v>1381</v>
      </c>
      <c r="D701" s="192" t="s">
        <v>311</v>
      </c>
      <c r="E701" s="196">
        <v>93</v>
      </c>
      <c r="F701" s="189"/>
      <c r="G701" s="190"/>
      <c r="H701" s="189" t="s">
        <v>1422</v>
      </c>
      <c r="J701" s="170" t="s">
        <v>1420</v>
      </c>
      <c r="T701" s="188"/>
      <c r="U701" s="187"/>
    </row>
    <row r="702" spans="1:21" customFormat="1" ht="22.5" x14ac:dyDescent="0.25">
      <c r="A702" s="194">
        <f>IF(J702&lt;&gt;"",COUNTA(J$1:J702),"")</f>
        <v>635</v>
      </c>
      <c r="B702" s="193" t="s">
        <v>1382</v>
      </c>
      <c r="C702" s="189" t="s">
        <v>1383</v>
      </c>
      <c r="D702" s="192" t="s">
        <v>311</v>
      </c>
      <c r="E702" s="199">
        <v>48.8</v>
      </c>
      <c r="F702" s="189"/>
      <c r="G702" s="190"/>
      <c r="H702" s="189" t="s">
        <v>1422</v>
      </c>
      <c r="J702" s="170" t="s">
        <v>1420</v>
      </c>
      <c r="T702" s="188"/>
      <c r="U702" s="187"/>
    </row>
    <row r="703" spans="1:21" customFormat="1" ht="33.75" x14ac:dyDescent="0.25">
      <c r="A703" s="194">
        <f>IF(J703&lt;&gt;"",COUNTA(J$1:J703),"")</f>
        <v>636</v>
      </c>
      <c r="B703" s="193" t="s">
        <v>1384</v>
      </c>
      <c r="C703" s="189" t="s">
        <v>885</v>
      </c>
      <c r="D703" s="192" t="s">
        <v>152</v>
      </c>
      <c r="E703" s="195">
        <v>9.84</v>
      </c>
      <c r="F703" s="189"/>
      <c r="G703" s="190"/>
      <c r="H703" s="189" t="s">
        <v>1422</v>
      </c>
      <c r="J703" s="170" t="s">
        <v>1420</v>
      </c>
      <c r="T703" s="188"/>
      <c r="U703" s="187"/>
    </row>
    <row r="704" spans="1:21" customFormat="1" ht="45" x14ac:dyDescent="0.25">
      <c r="A704" s="194">
        <f>IF(J704&lt;&gt;"",COUNTA(J$1:J704),"")</f>
        <v>637</v>
      </c>
      <c r="B704" s="193" t="s">
        <v>1385</v>
      </c>
      <c r="C704" s="189" t="s">
        <v>888</v>
      </c>
      <c r="D704" s="192" t="s">
        <v>152</v>
      </c>
      <c r="E704" s="195">
        <v>-9.84</v>
      </c>
      <c r="F704" s="189"/>
      <c r="G704" s="190"/>
      <c r="H704" s="189" t="s">
        <v>1422</v>
      </c>
      <c r="J704" s="170" t="s">
        <v>1420</v>
      </c>
      <c r="T704" s="188"/>
      <c r="U704" s="187"/>
    </row>
    <row r="705" spans="1:21" customFormat="1" ht="15" x14ac:dyDescent="0.25">
      <c r="A705" s="194">
        <f>IF(J705&lt;&gt;"",COUNTA(J$1:J705),"")</f>
        <v>638</v>
      </c>
      <c r="B705" s="193" t="s">
        <v>1386</v>
      </c>
      <c r="C705" s="189" t="s">
        <v>1387</v>
      </c>
      <c r="D705" s="192" t="s">
        <v>110</v>
      </c>
      <c r="E705" s="196">
        <v>368</v>
      </c>
      <c r="F705" s="189"/>
      <c r="G705" s="190"/>
      <c r="H705" s="189" t="s">
        <v>1422</v>
      </c>
      <c r="J705" s="170" t="s">
        <v>1420</v>
      </c>
      <c r="T705" s="188"/>
      <c r="U705" s="187"/>
    </row>
    <row r="706" spans="1:21" customFormat="1" ht="15" x14ac:dyDescent="0.25">
      <c r="A706" s="194">
        <f>IF(J706&lt;&gt;"",COUNTA(J$1:J706),"")</f>
        <v>639</v>
      </c>
      <c r="B706" s="193" t="s">
        <v>1388</v>
      </c>
      <c r="C706" s="189" t="s">
        <v>1389</v>
      </c>
      <c r="D706" s="192" t="s">
        <v>110</v>
      </c>
      <c r="E706" s="196">
        <v>368</v>
      </c>
      <c r="F706" s="189"/>
      <c r="G706" s="190"/>
      <c r="H706" s="189" t="s">
        <v>1422</v>
      </c>
      <c r="J706" s="170" t="s">
        <v>1420</v>
      </c>
      <c r="T706" s="188"/>
      <c r="U706" s="187"/>
    </row>
    <row r="707" spans="1:21" customFormat="1" ht="15" x14ac:dyDescent="0.25">
      <c r="A707" s="194">
        <f>IF(J707&lt;&gt;"",COUNTA(J$1:J707),"")</f>
        <v>640</v>
      </c>
      <c r="B707" s="193" t="s">
        <v>1390</v>
      </c>
      <c r="C707" s="189" t="s">
        <v>1391</v>
      </c>
      <c r="D707" s="192" t="s">
        <v>110</v>
      </c>
      <c r="E707" s="196">
        <v>16</v>
      </c>
      <c r="F707" s="189"/>
      <c r="G707" s="190"/>
      <c r="H707" s="189" t="s">
        <v>1422</v>
      </c>
      <c r="J707" s="170" t="s">
        <v>1420</v>
      </c>
      <c r="T707" s="188"/>
      <c r="U707" s="187"/>
    </row>
    <row r="708" spans="1:21" customFormat="1" ht="15" x14ac:dyDescent="0.25">
      <c r="A708" s="194">
        <f>IF(J708&lt;&gt;"",COUNTA(J$1:J708),"")</f>
        <v>641</v>
      </c>
      <c r="B708" s="193" t="s">
        <v>1392</v>
      </c>
      <c r="C708" s="189" t="s">
        <v>1393</v>
      </c>
      <c r="D708" s="192" t="s">
        <v>110</v>
      </c>
      <c r="E708" s="196">
        <v>16</v>
      </c>
      <c r="F708" s="189"/>
      <c r="G708" s="190"/>
      <c r="H708" s="189" t="s">
        <v>1422</v>
      </c>
      <c r="J708" s="170" t="s">
        <v>1420</v>
      </c>
      <c r="T708" s="188"/>
      <c r="U708" s="187"/>
    </row>
    <row r="709" spans="1:21" customFormat="1" ht="15" x14ac:dyDescent="0.25">
      <c r="A709" s="198" t="s">
        <v>893</v>
      </c>
      <c r="B709" s="198"/>
      <c r="C709" s="198"/>
      <c r="D709" s="198"/>
      <c r="E709" s="198"/>
      <c r="F709" s="198"/>
      <c r="G709" s="198"/>
      <c r="H709" s="198"/>
      <c r="T709" s="188"/>
      <c r="U709" s="187" t="s">
        <v>893</v>
      </c>
    </row>
    <row r="710" spans="1:21" customFormat="1" ht="78.75" x14ac:dyDescent="0.25">
      <c r="A710" s="194">
        <f>IF(J710&lt;&gt;"",COUNTA(J$1:J710),"")</f>
        <v>642</v>
      </c>
      <c r="B710" s="193" t="s">
        <v>1394</v>
      </c>
      <c r="C710" s="189" t="s">
        <v>896</v>
      </c>
      <c r="D710" s="192" t="s">
        <v>138</v>
      </c>
      <c r="E710" s="195">
        <v>1.92</v>
      </c>
      <c r="F710" s="189"/>
      <c r="G710" s="190"/>
      <c r="H710" s="189" t="s">
        <v>1425</v>
      </c>
      <c r="J710" s="170" t="s">
        <v>1420</v>
      </c>
      <c r="T710" s="188"/>
      <c r="U710" s="187"/>
    </row>
    <row r="711" spans="1:21" customFormat="1" ht="22.5" x14ac:dyDescent="0.25">
      <c r="A711" s="194">
        <f>IF(J711&lt;&gt;"",COUNTA(J$1:J711),"")</f>
        <v>643</v>
      </c>
      <c r="B711" s="193" t="s">
        <v>1396</v>
      </c>
      <c r="C711" s="189" t="s">
        <v>427</v>
      </c>
      <c r="D711" s="192" t="s">
        <v>152</v>
      </c>
      <c r="E711" s="197">
        <v>-1.5551999999999999</v>
      </c>
      <c r="F711" s="189"/>
      <c r="G711" s="190"/>
      <c r="H711" s="189" t="s">
        <v>1422</v>
      </c>
      <c r="J711" s="170" t="s">
        <v>1420</v>
      </c>
      <c r="T711" s="188"/>
      <c r="U711" s="187"/>
    </row>
    <row r="712" spans="1:21" customFormat="1" ht="15" x14ac:dyDescent="0.25">
      <c r="A712" s="194">
        <f>IF(J712&lt;&gt;"",COUNTA(J$1:J712),"")</f>
        <v>644</v>
      </c>
      <c r="B712" s="193" t="s">
        <v>1424</v>
      </c>
      <c r="C712" s="189" t="s">
        <v>900</v>
      </c>
      <c r="D712" s="192"/>
      <c r="E712" s="196">
        <v>0</v>
      </c>
      <c r="F712" s="189"/>
      <c r="G712" s="190"/>
      <c r="H712" s="189" t="s">
        <v>1422</v>
      </c>
      <c r="J712" s="170" t="s">
        <v>1420</v>
      </c>
      <c r="T712" s="188"/>
      <c r="U712" s="187"/>
    </row>
    <row r="713" spans="1:21" customFormat="1" ht="56.25" x14ac:dyDescent="0.25">
      <c r="A713" s="194">
        <f>IF(J713&lt;&gt;"",COUNTA(J$1:J713),"")</f>
        <v>645</v>
      </c>
      <c r="B713" s="193" t="s">
        <v>1397</v>
      </c>
      <c r="C713" s="189" t="s">
        <v>902</v>
      </c>
      <c r="D713" s="192" t="s">
        <v>110</v>
      </c>
      <c r="E713" s="196">
        <v>24</v>
      </c>
      <c r="F713" s="189"/>
      <c r="G713" s="190"/>
      <c r="H713" s="189" t="s">
        <v>1422</v>
      </c>
      <c r="J713" s="170" t="s">
        <v>1420</v>
      </c>
      <c r="T713" s="188"/>
      <c r="U713" s="187"/>
    </row>
    <row r="714" spans="1:21" customFormat="1" ht="15" x14ac:dyDescent="0.25">
      <c r="A714" s="194">
        <f>IF(J714&lt;&gt;"",COUNTA(J$1:J714),"")</f>
        <v>646</v>
      </c>
      <c r="B714" s="193" t="s">
        <v>1423</v>
      </c>
      <c r="C714" s="189"/>
      <c r="D714" s="192"/>
      <c r="E714" s="196">
        <v>0</v>
      </c>
      <c r="F714" s="189"/>
      <c r="G714" s="190"/>
      <c r="H714" s="189" t="s">
        <v>1422</v>
      </c>
      <c r="J714" s="170" t="s">
        <v>1420</v>
      </c>
      <c r="T714" s="188"/>
      <c r="U714" s="187"/>
    </row>
    <row r="715" spans="1:21" customFormat="1" ht="101.25" x14ac:dyDescent="0.25">
      <c r="A715" s="194">
        <f>IF(J715&lt;&gt;"",COUNTA(J$1:J715),"")</f>
        <v>647</v>
      </c>
      <c r="B715" s="193" t="s">
        <v>1398</v>
      </c>
      <c r="C715" s="189" t="s">
        <v>907</v>
      </c>
      <c r="D715" s="192" t="s">
        <v>908</v>
      </c>
      <c r="E715" s="196">
        <v>84</v>
      </c>
      <c r="F715" s="189"/>
      <c r="G715" s="190"/>
      <c r="H715" s="189" t="s">
        <v>1422</v>
      </c>
      <c r="J715" s="170" t="s">
        <v>1420</v>
      </c>
      <c r="T715" s="188"/>
      <c r="U715" s="187"/>
    </row>
    <row r="716" spans="1:21" customFormat="1" ht="45" x14ac:dyDescent="0.25">
      <c r="A716" s="194">
        <f>IF(J716&lt;&gt;"",COUNTA(J$1:J716),"")</f>
        <v>648</v>
      </c>
      <c r="B716" s="193" t="s">
        <v>1399</v>
      </c>
      <c r="C716" s="189" t="s">
        <v>911</v>
      </c>
      <c r="D716" s="192" t="s">
        <v>110</v>
      </c>
      <c r="E716" s="196">
        <v>84</v>
      </c>
      <c r="F716" s="189"/>
      <c r="G716" s="190"/>
      <c r="H716" s="189" t="s">
        <v>1422</v>
      </c>
      <c r="J716" s="170" t="s">
        <v>1420</v>
      </c>
      <c r="T716" s="188"/>
      <c r="U716" s="187"/>
    </row>
    <row r="717" spans="1:21" customFormat="1" ht="15" x14ac:dyDescent="0.25">
      <c r="A717" s="194">
        <f>IF(J717&lt;&gt;"",COUNTA(J$1:J717),"")</f>
        <v>649</v>
      </c>
      <c r="B717" s="193" t="s">
        <v>1400</v>
      </c>
      <c r="C717" s="189" t="s">
        <v>914</v>
      </c>
      <c r="D717" s="192" t="s">
        <v>232</v>
      </c>
      <c r="E717" s="195">
        <v>1420.06</v>
      </c>
      <c r="F717" s="189"/>
      <c r="G717" s="190"/>
      <c r="H717" s="189" t="s">
        <v>1422</v>
      </c>
      <c r="J717" s="170" t="s">
        <v>1420</v>
      </c>
      <c r="T717" s="188"/>
      <c r="U717" s="187"/>
    </row>
    <row r="718" spans="1:21" customFormat="1" ht="33.75" x14ac:dyDescent="0.25">
      <c r="A718" s="194">
        <f>IF(J718&lt;&gt;"",COUNTA(J$1:J718),"")</f>
        <v>650</v>
      </c>
      <c r="B718" s="193" t="s">
        <v>1401</v>
      </c>
      <c r="C718" s="189" t="s">
        <v>921</v>
      </c>
      <c r="D718" s="192" t="s">
        <v>62</v>
      </c>
      <c r="E718" s="191">
        <v>14.201000000000001</v>
      </c>
      <c r="F718" s="189"/>
      <c r="G718" s="190"/>
      <c r="H718" s="189" t="s">
        <v>1421</v>
      </c>
      <c r="J718" s="170" t="s">
        <v>1420</v>
      </c>
      <c r="T718" s="188"/>
      <c r="U718" s="187"/>
    </row>
    <row r="719" spans="1:21" customFormat="1" ht="33.75" x14ac:dyDescent="0.25">
      <c r="A719" s="194">
        <f>IF(J719&lt;&gt;"",COUNTA(J$1:J719),"")</f>
        <v>651</v>
      </c>
      <c r="B719" s="193" t="s">
        <v>1402</v>
      </c>
      <c r="C719" s="189" t="s">
        <v>925</v>
      </c>
      <c r="D719" s="192" t="s">
        <v>62</v>
      </c>
      <c r="E719" s="191">
        <v>14.201000000000001</v>
      </c>
      <c r="F719" s="189"/>
      <c r="G719" s="190"/>
      <c r="H719" s="189" t="s">
        <v>1421</v>
      </c>
      <c r="J719" s="170" t="s">
        <v>1420</v>
      </c>
      <c r="T719" s="188"/>
      <c r="U719" s="187"/>
    </row>
    <row r="720" spans="1:21" customFormat="1" ht="39" customHeight="1" x14ac:dyDescent="0.25">
      <c r="B720" s="186"/>
      <c r="C720" s="186"/>
      <c r="D720" s="186"/>
      <c r="E720" s="186"/>
      <c r="F720" s="186"/>
      <c r="G720" s="186"/>
      <c r="H720" s="186"/>
    </row>
    <row r="721" spans="1:33" s="176" customFormat="1" ht="15" x14ac:dyDescent="0.25">
      <c r="A721" s="181"/>
      <c r="B721" s="184" t="s">
        <v>1414</v>
      </c>
      <c r="C721" s="183"/>
      <c r="D721" s="183"/>
      <c r="E721" s="183"/>
      <c r="F721" s="182"/>
      <c r="G721" s="182"/>
      <c r="H721" s="182"/>
      <c r="I721"/>
      <c r="J721"/>
      <c r="K721"/>
      <c r="L721"/>
      <c r="M721"/>
      <c r="N721"/>
      <c r="O721"/>
      <c r="P721"/>
      <c r="Q721"/>
      <c r="R721"/>
      <c r="S721"/>
      <c r="T721" s="179"/>
      <c r="U721" s="179"/>
      <c r="V721" s="178" t="s">
        <v>4</v>
      </c>
      <c r="W721" s="178" t="s">
        <v>4</v>
      </c>
      <c r="X721" s="178" t="s">
        <v>4</v>
      </c>
      <c r="Y721" s="177" t="s">
        <v>4</v>
      </c>
      <c r="Z721" s="177" t="s">
        <v>4</v>
      </c>
      <c r="AA721" s="177" t="s">
        <v>4</v>
      </c>
      <c r="AB721" s="178"/>
      <c r="AC721" s="178"/>
      <c r="AD721" s="178"/>
      <c r="AE721" s="177"/>
      <c r="AF721" s="177"/>
      <c r="AG721" s="177"/>
    </row>
    <row r="722" spans="1:33" s="176" customFormat="1" ht="19.5" customHeight="1" x14ac:dyDescent="0.2">
      <c r="A722" s="181"/>
      <c r="B722" s="185"/>
      <c r="C722" s="180" t="s">
        <v>1415</v>
      </c>
      <c r="D722" s="180"/>
      <c r="E722" s="180"/>
      <c r="F722" s="180"/>
      <c r="G722" s="180"/>
      <c r="H722" s="180"/>
      <c r="T722" s="179"/>
      <c r="U722" s="179"/>
      <c r="V722" s="178"/>
      <c r="W722" s="178"/>
      <c r="X722" s="178"/>
      <c r="Y722" s="177"/>
      <c r="Z722" s="177"/>
      <c r="AA722" s="177"/>
      <c r="AB722" s="178"/>
      <c r="AC722" s="178"/>
      <c r="AD722" s="178"/>
      <c r="AE722" s="177"/>
      <c r="AF722" s="177"/>
      <c r="AG722" s="177"/>
    </row>
    <row r="723" spans="1:33" s="176" customFormat="1" ht="15" x14ac:dyDescent="0.25">
      <c r="A723" s="181"/>
      <c r="B723" s="184" t="s">
        <v>1416</v>
      </c>
      <c r="C723" s="183"/>
      <c r="D723" s="183"/>
      <c r="E723" s="183"/>
      <c r="F723" s="182"/>
      <c r="G723" s="182"/>
      <c r="H723" s="182"/>
      <c r="I723"/>
      <c r="J723"/>
      <c r="K723"/>
      <c r="L723"/>
      <c r="M723"/>
      <c r="N723"/>
      <c r="O723"/>
      <c r="P723"/>
      <c r="Q723"/>
      <c r="R723"/>
      <c r="S723"/>
      <c r="T723" s="179"/>
      <c r="U723" s="179"/>
      <c r="V723" s="178"/>
      <c r="W723" s="178"/>
      <c r="X723" s="178"/>
      <c r="Y723" s="177"/>
      <c r="Z723" s="177"/>
      <c r="AA723" s="177"/>
      <c r="AB723" s="178" t="s">
        <v>4</v>
      </c>
      <c r="AC723" s="178" t="s">
        <v>4</v>
      </c>
      <c r="AD723" s="178" t="s">
        <v>4</v>
      </c>
      <c r="AE723" s="177" t="s">
        <v>4</v>
      </c>
      <c r="AF723" s="177" t="s">
        <v>4</v>
      </c>
      <c r="AG723" s="177" t="s">
        <v>4</v>
      </c>
    </row>
    <row r="724" spans="1:33" s="176" customFormat="1" ht="19.5" customHeight="1" x14ac:dyDescent="0.2">
      <c r="A724" s="181"/>
      <c r="C724" s="180" t="s">
        <v>1415</v>
      </c>
      <c r="D724" s="180"/>
      <c r="E724" s="180"/>
      <c r="F724" s="180"/>
      <c r="G724" s="180"/>
      <c r="H724" s="180"/>
      <c r="T724" s="179"/>
      <c r="U724" s="179"/>
      <c r="V724" s="178"/>
      <c r="W724" s="178"/>
      <c r="X724" s="178"/>
      <c r="Y724" s="177"/>
      <c r="Z724" s="177"/>
      <c r="AA724" s="177"/>
      <c r="AB724" s="178"/>
      <c r="AC724" s="178"/>
      <c r="AD724" s="178"/>
      <c r="AE724" s="177"/>
      <c r="AF724" s="177"/>
      <c r="AG724" s="177"/>
    </row>
    <row r="726" spans="1:33" customFormat="1" ht="15" x14ac:dyDescent="0.25">
      <c r="B726" s="175"/>
      <c r="D726" s="175"/>
      <c r="F726" s="175"/>
    </row>
  </sheetData>
  <mergeCells count="72">
    <mergeCell ref="A2:H2"/>
    <mergeCell ref="G4:H4"/>
    <mergeCell ref="G5:H5"/>
    <mergeCell ref="A6:H6"/>
    <mergeCell ref="A7:H7"/>
    <mergeCell ref="A33:H33"/>
    <mergeCell ref="A63:H63"/>
    <mergeCell ref="A68:H68"/>
    <mergeCell ref="A82:H82"/>
    <mergeCell ref="A106:H106"/>
    <mergeCell ref="A13:H13"/>
    <mergeCell ref="A16:H16"/>
    <mergeCell ref="A20:H20"/>
    <mergeCell ref="A27:H27"/>
    <mergeCell ref="A32:H32"/>
    <mergeCell ref="A194:H194"/>
    <mergeCell ref="A207:H207"/>
    <mergeCell ref="A218:H218"/>
    <mergeCell ref="A235:H235"/>
    <mergeCell ref="A261:H261"/>
    <mergeCell ref="A141:H141"/>
    <mergeCell ref="A149:H149"/>
    <mergeCell ref="A156:H156"/>
    <mergeCell ref="A164:H164"/>
    <mergeCell ref="A181:H181"/>
    <mergeCell ref="A312:H312"/>
    <mergeCell ref="A321:H321"/>
    <mergeCell ref="A344:H344"/>
    <mergeCell ref="A349:H349"/>
    <mergeCell ref="A354:H354"/>
    <mergeCell ref="A269:H269"/>
    <mergeCell ref="A286:H286"/>
    <mergeCell ref="A287:H287"/>
    <mergeCell ref="A291:H291"/>
    <mergeCell ref="A296:H296"/>
    <mergeCell ref="A413:H413"/>
    <mergeCell ref="A427:H427"/>
    <mergeCell ref="A450:H450"/>
    <mergeCell ref="A457:H457"/>
    <mergeCell ref="A462:H462"/>
    <mergeCell ref="A373:H373"/>
    <mergeCell ref="A384:H384"/>
    <mergeCell ref="A385:H385"/>
    <mergeCell ref="A390:H390"/>
    <mergeCell ref="A395:H395"/>
    <mergeCell ref="A529:H529"/>
    <mergeCell ref="A542:H542"/>
    <mergeCell ref="A565:H565"/>
    <mergeCell ref="A570:H570"/>
    <mergeCell ref="A575:H575"/>
    <mergeCell ref="A487:H487"/>
    <mergeCell ref="A498:H498"/>
    <mergeCell ref="A499:H499"/>
    <mergeCell ref="A504:H504"/>
    <mergeCell ref="A509:H509"/>
    <mergeCell ref="A639:H639"/>
    <mergeCell ref="A653:H653"/>
    <mergeCell ref="A676:H676"/>
    <mergeCell ref="A681:H681"/>
    <mergeCell ref="A688:H688"/>
    <mergeCell ref="A596:H596"/>
    <mergeCell ref="A607:H607"/>
    <mergeCell ref="A608:H608"/>
    <mergeCell ref="A613:H613"/>
    <mergeCell ref="A618:H618"/>
    <mergeCell ref="C724:H724"/>
    <mergeCell ref="A709:H709"/>
    <mergeCell ref="C721:E721"/>
    <mergeCell ref="F721:H721"/>
    <mergeCell ref="C722:H722"/>
    <mergeCell ref="C723:E723"/>
    <mergeCell ref="F723:H723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АР_ЛСР без ст-ти мат</vt:lpstr>
      <vt:lpstr>ВОР по смете</vt:lpstr>
      <vt:lpstr>'АР_ЛСР без ст-ти мат'!Заголовки_для_печати</vt:lpstr>
      <vt:lpstr>'ВОР по смете'!Заголовки_для_печати</vt:lpstr>
      <vt:lpstr>'АР_ЛСР без ст-ти мат'!Область_печати</vt:lpstr>
      <vt:lpstr>'ВОР по смете'!Область_печати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2025-10-22T13:26:07Z</dcterms:modified>
</cp:coreProperties>
</file>