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4.ПОС вопр,ЛСР №4\"/>
    </mc:Choice>
  </mc:AlternateContent>
  <xr:revisionPtr revIDLastSave="0" documentId="13_ncr:1_{5D4E50E7-C672-44AF-88F3-F94F02419BA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ПОС_ЛСР без ст-ти мат" sheetId="1" r:id="rId1"/>
    <sheet name="ВОР по смете" sheetId="2" r:id="rId2"/>
  </sheets>
  <definedNames>
    <definedName name="_xlnm.Print_Titles" localSheetId="1">'ВОР по смете'!$5:$5</definedName>
    <definedName name="_xlnm.Print_Titles" localSheetId="0">'ПОС_ЛСР без ст-ти мат'!$38:$38</definedName>
    <definedName name="_xlnm.Print_Area" localSheetId="1">'ВОР по смете'!$A$1:$H$68</definedName>
    <definedName name="_xlnm.Print_Area" localSheetId="0">'ПОС_ЛСР без ст-ти мат'!$A$1:$N$597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2" i="2" l="1"/>
  <c r="A60" i="2"/>
  <c r="A59" i="2"/>
  <c r="A56" i="2"/>
  <c r="A55" i="2"/>
  <c r="A54" i="2"/>
  <c r="A53" i="2"/>
  <c r="A52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4" i="2"/>
  <c r="A33" i="2"/>
  <c r="A32" i="2"/>
  <c r="A31" i="2"/>
  <c r="A30" i="2"/>
  <c r="A29" i="2"/>
  <c r="A28" i="2"/>
  <c r="A26" i="2"/>
  <c r="A25" i="2"/>
  <c r="A23" i="2"/>
  <c r="A22" i="2"/>
  <c r="A19" i="2"/>
  <c r="A18" i="2"/>
  <c r="A17" i="2"/>
  <c r="A16" i="2"/>
  <c r="A14" i="2"/>
  <c r="A13" i="2"/>
  <c r="A11" i="2"/>
  <c r="A10" i="2"/>
  <c r="A9" i="2"/>
  <c r="A8" i="2"/>
</calcChain>
</file>

<file path=xl/sharedStrings.xml><?xml version="1.0" encoding="utf-8"?>
<sst xmlns="http://schemas.openxmlformats.org/spreadsheetml/2006/main" count="2153" uniqueCount="311">
  <si>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</si>
  <si>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</si>
  <si>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</si>
  <si>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</si>
  <si>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</si>
  <si>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</si>
  <si>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</si>
  <si>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</si>
  <si>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</si>
  <si>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</si>
  <si>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</si>
  <si>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</si>
  <si>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</si>
  <si>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</si>
  <si>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</si>
  <si>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</si>
  <si>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</si>
  <si>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</si>
  <si>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04-ПОС</t>
  </si>
  <si>
    <t>«Реконструкция М-10. Проект организации строительства»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</si>
  <si>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</si>
  <si>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</si>
  <si>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</si>
  <si>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</si>
  <si>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</si>
  <si>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</si>
  <si>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</si>
  <si>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</si>
  <si>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</si>
  <si>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</si>
  <si>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(204,04)</t>
  </si>
  <si>
    <t>тыс.руб.</t>
  </si>
  <si>
    <t>в том числе:</t>
  </si>
  <si>
    <t>строительных работ</t>
  </si>
  <si>
    <t>(94,78)</t>
  </si>
  <si>
    <t>Средства на оплату труда рабочих</t>
  </si>
  <si>
    <t>(38,44)</t>
  </si>
  <si>
    <t>монтажных работ</t>
  </si>
  <si>
    <t>(70,3)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</si>
  <si>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</si>
  <si>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</si>
  <si>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</si>
  <si>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</si>
  <si>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</si>
  <si>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</si>
  <si>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</si>
  <si>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</si>
  <si>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</si>
  <si>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</si>
  <si>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</si>
  <si>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</si>
  <si>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</si>
  <si>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</si>
  <si>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</si>
  <si>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</si>
  <si>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</si>
  <si>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</si>
  <si>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</si>
  <si>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бытового городка</t>
  </si>
  <si>
    <t>Бытовой городок</t>
  </si>
  <si>
    <t>1</t>
  </si>
  <si>
    <t>ФЕРм37-01-001-09</t>
  </si>
  <si>
    <t>Монтаж сосудов и аппаратов без механизмов на открытой площадке, масса сосудов и аппаратов: 5 т/применит.Установка зданий санитарно-бытового и административного назначения</t>
  </si>
  <si>
    <t>шт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</si>
  <si>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</si>
  <si>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</si>
  <si>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</si>
  <si>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</si>
  <si>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</si>
  <si>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</si>
  <si>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</si>
  <si>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</si>
  <si>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</si>
  <si>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</si>
  <si>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</si>
  <si>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</si>
  <si>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</si>
  <si>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</si>
  <si>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</si>
  <si>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</si>
  <si>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</si>
  <si>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</si>
  <si>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Пр/812-079.0-1</t>
  </si>
  <si>
    <t>НР Оборудование общего назначения</t>
  </si>
  <si>
    <t>%</t>
  </si>
  <si>
    <t>Пр/774-079.0</t>
  </si>
  <si>
    <t>СП Оборудование общего назначения</t>
  </si>
  <si>
    <t>Всего по позиции</t>
  </si>
  <si>
    <t>Прайс</t>
  </si>
  <si>
    <t>Здание контейнерного типа «Универсал» 6,0х2,4м (гардероб, душевая, кухня и т.д.)</t>
  </si>
  <si>
    <t>ФЕРм37-01-001-03</t>
  </si>
  <si>
    <t>Монтаж сосудов и аппаратов без механизмов на открытой площадке, масса сосудов и аппаратов: 0,1 т/применит.Установка зданий санитарно-бытового и административного назначения</t>
  </si>
  <si>
    <t>Туалетная кабина «Стандарт», 1,1м2</t>
  </si>
  <si>
    <t>Информационный щит</t>
  </si>
  <si>
    <t>5</t>
  </si>
  <si>
    <t>ФЕР27-09-011-04</t>
  </si>
  <si>
    <t>Установка металлических рамных опор для информационных щитов</t>
  </si>
  <si>
    <t>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</si>
  <si>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</si>
  <si>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</si>
  <si>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</si>
  <si>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</si>
  <si>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</si>
  <si>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Ограждение строительной площадки</t>
  </si>
  <si>
    <t>7</t>
  </si>
  <si>
    <t>ФЕР09-03-012-12</t>
  </si>
  <si>
    <t>Монтаж опорных стоек для пролетов: до 24 м/применит.Установка стоек ограждения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</si>
  <si>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</si>
  <si>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</si>
  <si>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</si>
  <si>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</si>
  <si>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</t>
  </si>
  <si>
    <t>ФЕР09-03-046-03</t>
  </si>
  <si>
    <t>Монтаж перегородок: стальных, консольных, сетчатых/применит.Установка металлических конструкций ограждений (h=2м)</t>
  </si>
  <si>
    <t>100 м2</t>
  </si>
  <si>
    <t>Объем=(400*2) / 100</t>
  </si>
  <si>
    <t>10</t>
  </si>
  <si>
    <t>Панели ограждения</t>
  </si>
  <si>
    <t>м</t>
  </si>
  <si>
    <t>Места складирования</t>
  </si>
  <si>
    <t>11</t>
  </si>
  <si>
    <t>ФЕР27-04-001-04</t>
  </si>
  <si>
    <t>Устройство подстилающих и выравнивающих слоев оснований: из щебня/ (20м2)</t>
  </si>
  <si>
    <t>100 м3</t>
  </si>
  <si>
    <t>Объем=(20*0,15) / 100</t>
  </si>
  <si>
    <t>13</t>
  </si>
  <si>
    <t>ФЕР27-12-010-02</t>
  </si>
  <si>
    <t>Устройство дорог из сборных железобетонных плит площадью: более 3 м2/(21м2)</t>
  </si>
  <si>
    <t>Объем=(1,75*2) / 100</t>
  </si>
  <si>
    <t>14</t>
  </si>
  <si>
    <t>Плиты ПАГ (объем 1 шт=1,75м3), с учетом 10-кратной оборачиваемости</t>
  </si>
  <si>
    <t>Демонтажные работы</t>
  </si>
  <si>
    <t>15</t>
  </si>
  <si>
    <t>Монтаж сосудов и аппаратов без механизмов на открытой площадке, масса сосудов и аппаратов: 5 т/Демонтаж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</si>
  <si>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</si>
  <si>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</si>
  <si>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16</t>
  </si>
  <si>
    <t>Монтаж сосудов и аппаратов без механизмов на открытой площадке, масса сосудов и аппаратов: 0,1 т/Демонтаж</t>
  </si>
  <si>
    <t>17</t>
  </si>
  <si>
    <t>Установка металлических рамных опор для информационных щитов/Демонтаж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</si>
  <si>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</si>
  <si>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</si>
  <si>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18</t>
  </si>
  <si>
    <t>Монтаж опорных стоек для пролетов: до 24 м/применит.Демонтаж стоек ограждения</t>
  </si>
  <si>
    <t>19</t>
  </si>
  <si>
    <t>Монтаж перегородок: стальных, консольных, сетчатых/применит.Демонтаж металлических конструкций ограждений (h=2м)</t>
  </si>
  <si>
    <t>20</t>
  </si>
  <si>
    <t>ФЕР27-03-008-02</t>
  </si>
  <si>
    <t>Разборка покрытий и оснований: щебеночных</t>
  </si>
  <si>
    <t>21</t>
  </si>
  <si>
    <t>ФЕР27-12-010-04</t>
  </si>
  <si>
    <t>Разборка дорог из сборных железобетонных плит площадью: более 3 м2</t>
  </si>
  <si>
    <t>Итоги по разделу 1 Устройство бытового городка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</si>
  <si>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</si>
  <si>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</si>
  <si>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</si>
  <si>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</si>
  <si>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</si>
  <si>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</si>
  <si>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</si>
  <si>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</si>
  <si>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</si>
  <si>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</si>
  <si>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</si>
  <si>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</si>
  <si>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</si>
  <si>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</si>
  <si>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</si>
  <si>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</si>
  <si>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</si>
  <si>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бытового городка</t>
  </si>
  <si>
    <t xml:space="preserve">     справочно:</t>
  </si>
  <si>
    <t xml:space="preserve">          Затраты труда рабочих</t>
  </si>
  <si>
    <t>3231,1363125</t>
  </si>
  <si>
    <t xml:space="preserve">          Затраты труда машинистов</t>
  </si>
  <si>
    <t>251,2139063</t>
  </si>
  <si>
    <t>Раздел 2. Монтаж и демонтаж временных конструкций</t>
  </si>
  <si>
    <t>Строительные работы</t>
  </si>
  <si>
    <t>22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</si>
  <si>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</si>
  <si>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м/применит.Монтаж рабочего настила</t>
  </si>
  <si>
    <t>Объем=2,73+1,07</t>
  </si>
  <si>
    <t>23</t>
  </si>
  <si>
    <t>Двутавр №16Б1 с шагом до 1,0 м</t>
  </si>
  <si>
    <t>тн</t>
  </si>
  <si>
    <t>24</t>
  </si>
  <si>
    <t>Двутавр №10Б1 с шагом 1,0 м</t>
  </si>
  <si>
    <t>25</t>
  </si>
  <si>
    <t>ФЕР46-05-001-01</t>
  </si>
  <si>
    <t>Устройство временных защитных ограждений: горизонтальных с настилом по нижним поясам ферм/Монтаж настила под опалубку</t>
  </si>
  <si>
    <t>Объем=126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</si>
  <si>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</si>
  <si>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</si>
  <si>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</si>
  <si>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</si>
  <si>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26</t>
  </si>
  <si>
    <t>ФССЦ-11.1.03.05-0082</t>
  </si>
  <si>
    <t>Доска необрезная, хвойных пород, длина 4-6,5 м, все ширины, толщина 32-40 мм, сорт IV</t>
  </si>
  <si>
    <t>м3</t>
  </si>
  <si>
    <t>27</t>
  </si>
  <si>
    <t>ФССЦ-11.1.03.05-0086</t>
  </si>
  <si>
    <t>Доска необрезная, хвойных пород, длина 4-6,5 м, все ширины, толщина 44 мм и более, сорт IV</t>
  </si>
  <si>
    <t>28</t>
  </si>
  <si>
    <t>Фанера</t>
  </si>
  <si>
    <t>м2</t>
  </si>
  <si>
    <t>30</t>
  </si>
  <si>
    <t>ФЕР08-07-006-01</t>
  </si>
  <si>
    <t>Устройство защитной декоративной сетки на время ремонта фасада/применит. Ограждение рабочего настила тканной сеткой</t>
  </si>
  <si>
    <t>Объем=197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</si>
  <si>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</si>
  <si>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</si>
  <si>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</si>
  <si>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</si>
  <si>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</si>
  <si>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Сетка защитная</t>
  </si>
  <si>
    <t>32</t>
  </si>
  <si>
    <t>Устройство временных защитных ограждений: горизонтальных с настилом по нижним поясам ферм/применит.Монтаж и демонтаж укрытия для защиты от осадков демонтированных участков кровли</t>
  </si>
  <si>
    <t>Объем=324 / 100</t>
  </si>
  <si>
    <t>33</t>
  </si>
  <si>
    <t>Армированная пленка 200г/м2, 25х6</t>
  </si>
  <si>
    <t>Объем=324*1,15</t>
  </si>
  <si>
    <t>34</t>
  </si>
  <si>
    <t>ФЕР12-01-036-02</t>
  </si>
  <si>
    <t>Установка водосточной системы из ПВХ: труб/применит.Устройство временного мусоропровода(желоба) для спуска строит. мусора (6м высота, 6м*1,1м секции типовых желобов)</t>
  </si>
  <si>
    <t>100 м</t>
  </si>
  <si>
    <t>Объем=(7*6) / 100</t>
  </si>
  <si>
    <t>Пр/812-012.0-1</t>
  </si>
  <si>
    <t>НР Кровли</t>
  </si>
  <si>
    <t>Пр/774-012.0, Приказ № 774/пр от 11.12.2020 п.16</t>
  </si>
  <si>
    <t>СП Кровли</t>
  </si>
  <si>
    <t>35</t>
  </si>
  <si>
    <t>Желоб</t>
  </si>
  <si>
    <t>36</t>
  </si>
  <si>
    <t>Монтаж балок, ригелей перекрытия, покрытия и под установку оборудования многоэтажных зданий при высоте здания: до 25 м/применит.Демонтаж рабочего настила</t>
  </si>
  <si>
    <t>37</t>
  </si>
  <si>
    <t>Устройство защитной декоративной сетки на время ремонта фасада/применит.Демонтаж ограждения рабочего настила тканной сеткой</t>
  </si>
  <si>
    <t>38</t>
  </si>
  <si>
    <t>Установка водосточной системы из ПВХ: труб/применит.Демонтаж временного мусоропровода(желоба) для спуска строит. мусора (6м высота, 6м*1,1м секции типовых желобов)</t>
  </si>
  <si>
    <t>39</t>
  </si>
  <si>
    <t>ФЕРр69-9-1</t>
  </si>
  <si>
    <t>Очистка помещений от строительного мусора</t>
  </si>
  <si>
    <t>100 т</t>
  </si>
  <si>
    <t>Объем=(99,05*0,45)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</si>
  <si>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</si>
  <si>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</si>
  <si>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</si>
  <si>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</si>
  <si>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40</t>
  </si>
  <si>
    <t>ФЕРр69-15-1</t>
  </si>
  <si>
    <t>Затаривание строительного мусора в мешки</t>
  </si>
  <si>
    <t>Объем=Ф5*100</t>
  </si>
  <si>
    <t>Итоги по разделу 2 Монтаж и демонтаж временных конструкций :</t>
  </si>
  <si>
    <t xml:space="preserve"> Всего по разделу 2 Монтаж и демонтаж временных конструкций</t>
  </si>
  <si>
    <t>1003,156443</t>
  </si>
  <si>
    <t>42,696675</t>
  </si>
  <si>
    <t>Раздел 3. Устройство площадок для стоянки крана</t>
  </si>
  <si>
    <t>41</t>
  </si>
  <si>
    <t>Устройство дорог из сборных железобетонных плит площадью: более 3 м2</t>
  </si>
  <si>
    <t>Объем=(1,75*8) / 100</t>
  </si>
  <si>
    <t>42</t>
  </si>
  <si>
    <t>Объем=8*0,1</t>
  </si>
  <si>
    <t>43</t>
  </si>
  <si>
    <t>Итоги по разделу 3 Устройство площадок для стоянки крана :</t>
  </si>
  <si>
    <t xml:space="preserve"> Всего по разделу 3 Устройство площадок для стоянки крана</t>
  </si>
  <si>
    <t>42,93387</t>
  </si>
  <si>
    <t>16,792125</t>
  </si>
  <si>
    <t>Итоги по смете:</t>
  </si>
  <si>
    <t xml:space="preserve"> Всего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</si>
  <si>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</si>
  <si>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</si>
  <si>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</si>
  <si>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</si>
  <si>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4277,2266255</t>
  </si>
  <si>
    <t>310,7027063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</si>
  <si>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</si>
  <si>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</si>
  <si>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</si>
  <si>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</si>
  <si>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</si>
  <si>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</si>
  <si>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Ведомость объёмов работ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</si>
  <si>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</si>
  <si>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</si>
  <si>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</si>
  <si>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</si>
  <si>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</si>
  <si>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</si>
  <si>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 </t>
  </si>
  <si>
    <t xml:space="preserve">1 </t>
  </si>
  <si>
    <t>8</t>
  </si>
  <si>
    <t>Трубы электросварные профильные из коррозионностойкой стали 08Х18Н10, наружный размер 60х60 мм, толщина стенки 2,0 мм</t>
  </si>
  <si>
    <t xml:space="preserve">0 / 10 </t>
  </si>
  <si>
    <t xml:space="preserve">(400*2) / 100 </t>
  </si>
  <si>
    <t>Арматуры и металлоконструкций</t>
  </si>
  <si>
    <t xml:space="preserve">(20*0,15) / 100 </t>
  </si>
  <si>
    <t>12</t>
  </si>
  <si>
    <t>Щебень</t>
  </si>
  <si>
    <t>Складирование общих материалов</t>
  </si>
  <si>
    <t xml:space="preserve">(1,75*2) / 100 </t>
  </si>
  <si>
    <t xml:space="preserve">2,73+1,07 </t>
  </si>
  <si>
    <t xml:space="preserve">126 / 100 </t>
  </si>
  <si>
    <t>29</t>
  </si>
  <si>
    <t>Телескопические стойки</t>
  </si>
  <si>
    <t xml:space="preserve">197 / 100 </t>
  </si>
  <si>
    <t xml:space="preserve">324 / 100 </t>
  </si>
  <si>
    <t xml:space="preserve">324*1,15 </t>
  </si>
  <si>
    <t xml:space="preserve">(7*6) / 100 </t>
  </si>
  <si>
    <t xml:space="preserve">(99,05*0,45) / 100 </t>
  </si>
  <si>
    <t xml:space="preserve">0,446*100 </t>
  </si>
  <si>
    <t xml:space="preserve">(1,75*8) / 100 </t>
  </si>
  <si>
    <t xml:space="preserve">8*0,1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</si>
</sst>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"/>
    <numFmt numFmtId="168" formatCode="0.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2" fillId="0" borderId="0" xfId="0" applyFont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/>
    <xf numFmtId="165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2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166" fontId="1" fillId="0" borderId="4" xfId="0" applyNumberFormat="1" applyFont="1" applyBorder="1" applyAlignment="1">
      <alignment horizontal="right" vertical="top" wrapText="1"/>
    </xf>
    <xf numFmtId="0" fontId="1" fillId="0" borderId="3" xfId="0" applyFont="1" applyBorder="1"/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3" xfId="0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598"/>
  <sheetViews>
    <sheetView tabSelected="1" workbookViewId="0">
      <selection activeCell="A16" sqref="A16:N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1" width="130" style="4" hidden="1" customWidth="1"/>
    <col min="162" max="165" width="34.140625" style="4" hidden="1" customWidth="1"/>
    <col min="166" max="166" width="130" style="4" hidden="1" customWidth="1"/>
    <col min="167" max="169" width="95.85546875" style="8" hidden="1" customWidth="1"/>
    <col min="170" max="170" width="61.85546875" style="8" hidden="1" customWidth="1"/>
    <col min="171" max="173" width="95.85546875" style="8" hidden="1" customWidth="1"/>
    <col min="174" max="174" width="61.85546875" style="8" hidden="1" customWidth="1"/>
    <col min="175" max="179" width="53.42578125" style="8" hidden="1" customWidth="1"/>
    <col min="180" max="184" width="55.42578125" style="9" hidden="1" customWidth="1"/>
    <col min="185" max="189" width="53.42578125" style="8" hidden="1" customWidth="1"/>
    <col min="190" max="194" width="55.42578125" style="9" hidden="1" customWidth="1"/>
    <col min="195" max="236" width="159" style="4" hidden="1" customWidth="1"/>
    <col min="237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5" t="s">
        <v>3</v>
      </c>
      <c r="H5" s="135"/>
      <c r="I5" s="135"/>
      <c r="J5" s="135"/>
      <c r="K5" s="135"/>
      <c r="L5" s="135"/>
      <c r="M5" s="135"/>
      <c r="N5" s="135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6" t="s">
        <v>6</v>
      </c>
      <c r="H6" s="136"/>
      <c r="I6" s="136"/>
      <c r="J6" s="136"/>
      <c r="K6" s="136"/>
      <c r="L6" s="136"/>
      <c r="M6" s="136"/>
      <c r="N6" s="136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7" t="s">
        <v>7</v>
      </c>
      <c r="B7" s="137"/>
      <c r="C7" s="137"/>
      <c r="D7" s="137"/>
      <c r="E7" s="137"/>
      <c r="F7" s="137"/>
      <c r="G7" s="136" t="s">
        <v>8</v>
      </c>
      <c r="H7" s="136"/>
      <c r="I7" s="136"/>
      <c r="J7" s="136"/>
      <c r="K7" s="136"/>
      <c r="L7" s="136"/>
      <c r="M7" s="136"/>
      <c r="N7" s="136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8" t="s">
        <v>9</v>
      </c>
      <c r="B8" s="138"/>
      <c r="C8" s="138"/>
      <c r="D8" s="138"/>
      <c r="E8" s="138"/>
      <c r="F8" s="138"/>
      <c r="G8" s="136"/>
      <c r="H8" s="136"/>
      <c r="I8" s="136"/>
      <c r="J8" s="136"/>
      <c r="K8" s="136"/>
      <c r="L8" s="136"/>
      <c r="M8" s="136"/>
      <c r="N8" s="136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7" t="s">
        <v>10</v>
      </c>
      <c r="B9" s="137"/>
      <c r="C9" s="137"/>
      <c r="D9" s="137"/>
      <c r="E9" s="137"/>
      <c r="F9" s="137"/>
      <c r="G9" s="136"/>
      <c r="H9" s="136"/>
      <c r="I9" s="136"/>
      <c r="J9" s="136"/>
      <c r="K9" s="136"/>
      <c r="L9" s="136"/>
      <c r="M9" s="136"/>
      <c r="N9" s="136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9" t="s">
        <v>11</v>
      </c>
      <c r="B10" s="139"/>
      <c r="C10" s="139"/>
      <c r="D10" s="139"/>
      <c r="E10" s="139"/>
      <c r="F10" s="139"/>
      <c r="G10" s="136" t="s">
        <v>12</v>
      </c>
      <c r="H10" s="136"/>
      <c r="I10" s="136"/>
      <c r="J10" s="136"/>
      <c r="K10" s="136"/>
      <c r="L10" s="136"/>
      <c r="M10" s="136"/>
      <c r="N10" s="136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9" t="s">
        <v>13</v>
      </c>
      <c r="B11" s="139"/>
      <c r="C11" s="139"/>
      <c r="D11" s="139"/>
      <c r="E11" s="139"/>
      <c r="F11" s="139"/>
      <c r="G11" s="136"/>
      <c r="H11" s="136"/>
      <c r="I11" s="136"/>
      <c r="J11" s="136"/>
      <c r="K11" s="136"/>
      <c r="L11" s="136"/>
      <c r="M11" s="136"/>
      <c r="N11" s="136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40" t="s">
        <v>14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41" t="s">
        <v>15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40" t="s">
        <v>16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41" t="s">
        <v>17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155" customFormat="1" ht="24" customHeight="1" x14ac:dyDescent="0.25">
      <c r="A18" s="142" t="s">
        <v>18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43" t="s">
        <v>19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41" t="s">
        <v>20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35" t="s">
        <v>25</v>
      </c>
      <c r="C23" s="135"/>
      <c r="D23" s="135"/>
      <c r="E23" s="135"/>
      <c r="F23" s="135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44" t="s">
        <v>26</v>
      </c>
      <c r="C24" s="144"/>
      <c r="D24" s="144"/>
      <c r="E24" s="144"/>
      <c r="F24" s="144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45" t="s">
        <v>28</v>
      </c>
      <c r="E26" s="145"/>
      <c r="F26" s="145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7568.93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3530.4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2006.9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2593.33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46">
        <v>4277.2299999999996</v>
      </c>
      <c r="M31" s="146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42</v>
      </c>
      <c r="E32" s="35" t="s">
        <v>31</v>
      </c>
      <c r="G32" s="31" t="s">
        <v>43</v>
      </c>
      <c r="I32" s="31"/>
      <c r="J32" s="31"/>
      <c r="K32" s="31"/>
      <c r="L32" s="146">
        <v>310.7</v>
      </c>
      <c r="M32" s="146"/>
      <c r="N32" s="35" t="s">
        <v>40</v>
      </c>
    </row>
    <row r="33" spans="1:162" customFormat="1" ht="12.75" customHeight="1" x14ac:dyDescent="0.25">
      <c r="A33" s="11"/>
      <c r="B33" s="40" t="s">
        <v>44</v>
      </c>
      <c r="C33" s="33">
        <v>0</v>
      </c>
      <c r="D33" s="34" t="s">
        <v>42</v>
      </c>
      <c r="E33" s="35" t="s">
        <v>31</v>
      </c>
      <c r="G33" s="31"/>
      <c r="H33" s="31"/>
      <c r="I33" s="31"/>
      <c r="J33" s="31"/>
      <c r="K33" s="31"/>
      <c r="L33" s="147" t="s">
        <v>45</v>
      </c>
      <c r="M33" s="147"/>
      <c r="N33" s="31"/>
    </row>
    <row r="34" spans="1:162" customFormat="1" ht="9.75" customHeight="1" x14ac:dyDescent="0.25">
      <c r="A34" s="43"/>
    </row>
    <row r="35" spans="1:162" customFormat="1" ht="36" customHeight="1" x14ac:dyDescent="0.25">
      <c r="A35" s="148" t="s">
        <v>46</v>
      </c>
      <c r="B35" s="149" t="s">
        <v>47</v>
      </c>
      <c r="C35" s="149" t="s">
        <v>48</v>
      </c>
      <c r="D35" s="149"/>
      <c r="E35" s="149"/>
      <c r="F35" s="149" t="s">
        <v>49</v>
      </c>
      <c r="G35" s="149" t="s">
        <v>50</v>
      </c>
      <c r="H35" s="149"/>
      <c r="I35" s="149"/>
      <c r="J35" s="149" t="s">
        <v>51</v>
      </c>
      <c r="K35" s="149"/>
      <c r="L35" s="149"/>
      <c r="M35" s="149" t="s">
        <v>52</v>
      </c>
      <c r="N35" s="149" t="s">
        <v>53</v>
      </c>
    </row>
    <row r="36" spans="1:162" customFormat="1" ht="11.25" customHeight="1" x14ac:dyDescent="0.25">
      <c r="A36" s="148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</row>
    <row r="37" spans="1:162" customFormat="1" ht="34.5" customHeight="1" x14ac:dyDescent="0.25">
      <c r="A37" s="148"/>
      <c r="B37" s="149"/>
      <c r="C37" s="149"/>
      <c r="D37" s="149"/>
      <c r="E37" s="149"/>
      <c r="F37" s="149"/>
      <c r="G37" s="44" t="s">
        <v>54</v>
      </c>
      <c r="H37" s="44" t="s">
        <v>55</v>
      </c>
      <c r="I37" s="44" t="s">
        <v>56</v>
      </c>
      <c r="J37" s="44" t="s">
        <v>54</v>
      </c>
      <c r="K37" s="44" t="s">
        <v>55</v>
      </c>
      <c r="L37" s="44" t="s">
        <v>57</v>
      </c>
      <c r="M37" s="149"/>
      <c r="N37" s="149"/>
    </row>
    <row r="38" spans="1:162" customFormat="1" ht="15" x14ac:dyDescent="0.25">
      <c r="A38" s="45">
        <v>1</v>
      </c>
      <c r="B38" s="46">
        <v>2</v>
      </c>
      <c r="C38" s="150">
        <v>3</v>
      </c>
      <c r="D38" s="150"/>
      <c r="E38" s="150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2" customFormat="1" ht="15" x14ac:dyDescent="0.25">
      <c r="A39" s="151" t="s">
        <v>58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3"/>
      <c r="EZ39" s="48" t="s">
        <v>58</v>
      </c>
    </row>
    <row r="40" spans="1:162" customFormat="1" ht="15" x14ac:dyDescent="0.25">
      <c r="A40" s="154" t="s">
        <v>59</v>
      </c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6"/>
      <c r="EZ40" s="48"/>
      <c r="FA40" s="49" t="s">
        <v>59</v>
      </c>
    </row>
    <row r="41" spans="1:162" customFormat="1" ht="67.5" x14ac:dyDescent="0.25">
      <c r="A41" s="50" t="s">
        <v>60</v>
      </c>
      <c r="B41" s="51" t="s">
        <v>61</v>
      </c>
      <c r="C41" s="157" t="s">
        <v>62</v>
      </c>
      <c r="D41" s="157"/>
      <c r="E41" s="157"/>
      <c r="F41" s="52" t="s">
        <v>63</v>
      </c>
      <c r="G41" s="53">
        <v>6</v>
      </c>
      <c r="H41" s="54">
        <v>1</v>
      </c>
      <c r="I41" s="54">
        <v>6</v>
      </c>
      <c r="J41" s="55"/>
      <c r="K41" s="53"/>
      <c r="L41" s="55"/>
      <c r="M41" s="53"/>
      <c r="N41" s="56"/>
      <c r="EZ41" s="48"/>
      <c r="FA41" s="49"/>
      <c r="FB41" s="57" t="s">
        <v>62</v>
      </c>
      <c r="FC41" s="57" t="s">
        <v>4</v>
      </c>
      <c r="FD41" s="57" t="s">
        <v>4</v>
      </c>
    </row>
    <row r="42" spans="1:162" customFormat="1" ht="67.5" x14ac:dyDescent="0.25">
      <c r="A42" s="58"/>
      <c r="B42" s="59" t="s">
        <v>64</v>
      </c>
      <c r="C42" s="158" t="s">
        <v>65</v>
      </c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9"/>
      <c r="EZ42" s="48"/>
      <c r="FA42" s="49"/>
      <c r="FB42" s="57"/>
      <c r="FC42" s="57"/>
      <c r="FD42" s="57"/>
      <c r="FE42" s="4" t="s">
        <v>65</v>
      </c>
    </row>
    <row r="43" spans="1:162" customFormat="1" ht="67.5" x14ac:dyDescent="0.25">
      <c r="A43" s="58"/>
      <c r="B43" s="59" t="s">
        <v>66</v>
      </c>
      <c r="C43" s="158" t="s">
        <v>67</v>
      </c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9"/>
      <c r="EZ43" s="48"/>
      <c r="FA43" s="49"/>
      <c r="FB43" s="57"/>
      <c r="FC43" s="57"/>
      <c r="FD43" s="57"/>
      <c r="FE43" s="4" t="s">
        <v>67</v>
      </c>
    </row>
    <row r="44" spans="1:162" customFormat="1" ht="33.75" x14ac:dyDescent="0.25">
      <c r="A44" s="58"/>
      <c r="B44" s="59" t="s">
        <v>68</v>
      </c>
      <c r="C44" s="158" t="s">
        <v>69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9"/>
      <c r="EZ44" s="48"/>
      <c r="FA44" s="49"/>
      <c r="FB44" s="57"/>
      <c r="FC44" s="57"/>
      <c r="FD44" s="57"/>
      <c r="FE44" s="4" t="s">
        <v>69</v>
      </c>
    </row>
    <row r="45" spans="1:162" customFormat="1" ht="15" x14ac:dyDescent="0.25">
      <c r="A45" s="60"/>
      <c r="B45" s="59" t="s">
        <v>60</v>
      </c>
      <c r="C45" s="160" t="s">
        <v>70</v>
      </c>
      <c r="D45" s="160"/>
      <c r="E45" s="160"/>
      <c r="F45" s="62"/>
      <c r="G45" s="63"/>
      <c r="H45" s="63"/>
      <c r="I45" s="63"/>
      <c r="J45" s="64">
        <v>812.43</v>
      </c>
      <c r="K45" s="65">
        <v>1.7250000000000001</v>
      </c>
      <c r="L45" s="66">
        <v>8408.65</v>
      </c>
      <c r="M45" s="67">
        <v>52.21</v>
      </c>
      <c r="N45" s="68">
        <v>439015.62</v>
      </c>
      <c r="EZ45" s="48"/>
      <c r="FA45" s="49"/>
      <c r="FB45" s="57"/>
      <c r="FC45" s="57"/>
      <c r="FD45" s="57"/>
      <c r="FF45" s="4" t="s">
        <v>70</v>
      </c>
    </row>
    <row r="46" spans="1:162" customFormat="1" ht="15" x14ac:dyDescent="0.25">
      <c r="A46" s="60"/>
      <c r="B46" s="59" t="s">
        <v>71</v>
      </c>
      <c r="C46" s="160" t="s">
        <v>72</v>
      </c>
      <c r="D46" s="160"/>
      <c r="E46" s="160"/>
      <c r="F46" s="62"/>
      <c r="G46" s="63"/>
      <c r="H46" s="63"/>
      <c r="I46" s="63"/>
      <c r="J46" s="64">
        <v>961.49</v>
      </c>
      <c r="K46" s="65">
        <v>1.875</v>
      </c>
      <c r="L46" s="66">
        <v>10816.76</v>
      </c>
      <c r="M46" s="67">
        <v>15.71</v>
      </c>
      <c r="N46" s="68">
        <v>169931.3</v>
      </c>
      <c r="EZ46" s="48"/>
      <c r="FA46" s="49"/>
      <c r="FB46" s="57"/>
      <c r="FC46" s="57"/>
      <c r="FD46" s="57"/>
      <c r="FF46" s="4" t="s">
        <v>72</v>
      </c>
    </row>
    <row r="47" spans="1:162" customFormat="1" ht="15" x14ac:dyDescent="0.25">
      <c r="A47" s="60"/>
      <c r="B47" s="59" t="s">
        <v>73</v>
      </c>
      <c r="C47" s="160" t="s">
        <v>74</v>
      </c>
      <c r="D47" s="160"/>
      <c r="E47" s="160"/>
      <c r="F47" s="62"/>
      <c r="G47" s="63"/>
      <c r="H47" s="63"/>
      <c r="I47" s="63"/>
      <c r="J47" s="64">
        <v>109.98</v>
      </c>
      <c r="K47" s="65">
        <v>1.875</v>
      </c>
      <c r="L47" s="66">
        <v>1237.28</v>
      </c>
      <c r="M47" s="67">
        <v>52.21</v>
      </c>
      <c r="N47" s="68">
        <v>64598.39</v>
      </c>
      <c r="EZ47" s="48"/>
      <c r="FA47" s="49"/>
      <c r="FB47" s="57"/>
      <c r="FC47" s="57"/>
      <c r="FD47" s="57"/>
      <c r="FF47" s="4" t="s">
        <v>74</v>
      </c>
    </row>
    <row r="48" spans="1:162" customFormat="1" ht="15" x14ac:dyDescent="0.25">
      <c r="A48" s="60"/>
      <c r="B48" s="59" t="s">
        <v>75</v>
      </c>
      <c r="C48" s="160" t="s">
        <v>76</v>
      </c>
      <c r="D48" s="160"/>
      <c r="E48" s="160"/>
      <c r="F48" s="62"/>
      <c r="G48" s="63"/>
      <c r="H48" s="63"/>
      <c r="I48" s="63"/>
      <c r="J48" s="66">
        <v>1292.81</v>
      </c>
      <c r="K48" s="63"/>
      <c r="L48" s="66">
        <v>7756.86</v>
      </c>
      <c r="M48" s="69">
        <v>9.5</v>
      </c>
      <c r="N48" s="68">
        <v>73690.17</v>
      </c>
      <c r="EZ48" s="48"/>
      <c r="FA48" s="49"/>
      <c r="FB48" s="57"/>
      <c r="FC48" s="57"/>
      <c r="FD48" s="57"/>
      <c r="FF48" s="4" t="s">
        <v>76</v>
      </c>
    </row>
    <row r="49" spans="1:165" customFormat="1" ht="15" x14ac:dyDescent="0.25">
      <c r="A49" s="70"/>
      <c r="B49" s="59"/>
      <c r="C49" s="160" t="s">
        <v>77</v>
      </c>
      <c r="D49" s="160"/>
      <c r="E49" s="160"/>
      <c r="F49" s="62" t="s">
        <v>78</v>
      </c>
      <c r="G49" s="69">
        <v>88.5</v>
      </c>
      <c r="H49" s="65">
        <v>1.7250000000000001</v>
      </c>
      <c r="I49" s="65">
        <v>915.97500000000002</v>
      </c>
      <c r="J49" s="9"/>
      <c r="K49" s="63"/>
      <c r="L49" s="9"/>
      <c r="M49" s="63"/>
      <c r="N49" s="71"/>
      <c r="EZ49" s="48"/>
      <c r="FA49" s="49"/>
      <c r="FB49" s="57"/>
      <c r="FC49" s="57"/>
      <c r="FD49" s="57"/>
      <c r="FG49" s="4" t="s">
        <v>77</v>
      </c>
    </row>
    <row r="50" spans="1:165" customFormat="1" ht="15" x14ac:dyDescent="0.25">
      <c r="A50" s="70"/>
      <c r="B50" s="59"/>
      <c r="C50" s="160" t="s">
        <v>79</v>
      </c>
      <c r="D50" s="160"/>
      <c r="E50" s="160"/>
      <c r="F50" s="62" t="s">
        <v>78</v>
      </c>
      <c r="G50" s="69">
        <v>8.4</v>
      </c>
      <c r="H50" s="65">
        <v>1.875</v>
      </c>
      <c r="I50" s="69">
        <v>94.5</v>
      </c>
      <c r="J50" s="9"/>
      <c r="K50" s="63"/>
      <c r="L50" s="9"/>
      <c r="M50" s="63"/>
      <c r="N50" s="71"/>
      <c r="EZ50" s="48"/>
      <c r="FA50" s="49"/>
      <c r="FB50" s="57"/>
      <c r="FC50" s="57"/>
      <c r="FD50" s="57"/>
      <c r="FG50" s="4" t="s">
        <v>79</v>
      </c>
    </row>
    <row r="51" spans="1:165" customFormat="1" ht="15" x14ac:dyDescent="0.25">
      <c r="A51" s="72"/>
      <c r="B51" s="59"/>
      <c r="C51" s="161" t="s">
        <v>80</v>
      </c>
      <c r="D51" s="161"/>
      <c r="E51" s="161"/>
      <c r="F51" s="73"/>
      <c r="G51" s="74"/>
      <c r="H51" s="74"/>
      <c r="I51" s="74"/>
      <c r="J51" s="75">
        <v>3066.73</v>
      </c>
      <c r="K51" s="74"/>
      <c r="L51" s="75">
        <v>26982.27</v>
      </c>
      <c r="M51" s="74"/>
      <c r="N51" s="76">
        <v>682637.09</v>
      </c>
      <c r="EZ51" s="48"/>
      <c r="FA51" s="49"/>
      <c r="FB51" s="57"/>
      <c r="FC51" s="57"/>
      <c r="FD51" s="57"/>
      <c r="FH51" s="4" t="s">
        <v>80</v>
      </c>
    </row>
    <row r="52" spans="1:165" customFormat="1" ht="15" x14ac:dyDescent="0.25">
      <c r="A52" s="70"/>
      <c r="B52" s="59"/>
      <c r="C52" s="160" t="s">
        <v>81</v>
      </c>
      <c r="D52" s="160"/>
      <c r="E52" s="160"/>
      <c r="F52" s="62"/>
      <c r="G52" s="63"/>
      <c r="H52" s="63"/>
      <c r="I52" s="63"/>
      <c r="J52" s="9"/>
      <c r="K52" s="63"/>
      <c r="L52" s="66">
        <v>9645.93</v>
      </c>
      <c r="M52" s="63"/>
      <c r="N52" s="68">
        <v>503614.01</v>
      </c>
      <c r="EZ52" s="48"/>
      <c r="FA52" s="49"/>
      <c r="FB52" s="57"/>
      <c r="FC52" s="57"/>
      <c r="FD52" s="57"/>
      <c r="FG52" s="4" t="s">
        <v>81</v>
      </c>
    </row>
    <row r="53" spans="1:165" customFormat="1" ht="15" x14ac:dyDescent="0.25">
      <c r="A53" s="70"/>
      <c r="B53" s="59" t="s">
        <v>82</v>
      </c>
      <c r="C53" s="160" t="s">
        <v>83</v>
      </c>
      <c r="D53" s="160"/>
      <c r="E53" s="160"/>
      <c r="F53" s="62" t="s">
        <v>84</v>
      </c>
      <c r="G53" s="77">
        <v>92</v>
      </c>
      <c r="H53" s="63"/>
      <c r="I53" s="77">
        <v>92</v>
      </c>
      <c r="J53" s="9"/>
      <c r="K53" s="63"/>
      <c r="L53" s="66">
        <v>8874.26</v>
      </c>
      <c r="M53" s="63"/>
      <c r="N53" s="68">
        <v>463324.89</v>
      </c>
      <c r="EZ53" s="48"/>
      <c r="FA53" s="49"/>
      <c r="FB53" s="57"/>
      <c r="FC53" s="57"/>
      <c r="FD53" s="57"/>
      <c r="FG53" s="4" t="s">
        <v>83</v>
      </c>
    </row>
    <row r="54" spans="1:165" customFormat="1" ht="15" x14ac:dyDescent="0.25">
      <c r="A54" s="70"/>
      <c r="B54" s="59" t="s">
        <v>85</v>
      </c>
      <c r="C54" s="160" t="s">
        <v>86</v>
      </c>
      <c r="D54" s="160"/>
      <c r="E54" s="160"/>
      <c r="F54" s="62" t="s">
        <v>84</v>
      </c>
      <c r="G54" s="77">
        <v>49</v>
      </c>
      <c r="H54" s="63"/>
      <c r="I54" s="77">
        <v>49</v>
      </c>
      <c r="J54" s="9"/>
      <c r="K54" s="63"/>
      <c r="L54" s="66">
        <v>4726.51</v>
      </c>
      <c r="M54" s="63"/>
      <c r="N54" s="68">
        <v>246770.86</v>
      </c>
      <c r="EZ54" s="48"/>
      <c r="FA54" s="49"/>
      <c r="FB54" s="57"/>
      <c r="FC54" s="57"/>
      <c r="FD54" s="57"/>
      <c r="FG54" s="4" t="s">
        <v>86</v>
      </c>
    </row>
    <row r="55" spans="1:165" customFormat="1" ht="15" x14ac:dyDescent="0.25">
      <c r="A55" s="78"/>
      <c r="B55" s="79"/>
      <c r="C55" s="157" t="s">
        <v>87</v>
      </c>
      <c r="D55" s="157"/>
      <c r="E55" s="157"/>
      <c r="F55" s="52"/>
      <c r="G55" s="53"/>
      <c r="H55" s="53"/>
      <c r="I55" s="53"/>
      <c r="J55" s="55"/>
      <c r="K55" s="53"/>
      <c r="L55" s="80">
        <v>40583.040000000001</v>
      </c>
      <c r="M55" s="74"/>
      <c r="N55" s="81">
        <v>1392732.84</v>
      </c>
      <c r="EZ55" s="48"/>
      <c r="FA55" s="49"/>
      <c r="FB55" s="57"/>
      <c r="FC55" s="57"/>
      <c r="FD55" s="57"/>
      <c r="FI55" s="57" t="s">
        <v>87</v>
      </c>
    </row>
    <row r="56" spans="1:165" customFormat="1" ht="33.75" x14ac:dyDescent="0.25">
      <c r="A56" s="50" t="s">
        <v>71</v>
      </c>
      <c r="B56" s="51" t="s">
        <v>88</v>
      </c>
      <c r="C56" s="157" t="s">
        <v>89</v>
      </c>
      <c r="D56" s="157"/>
      <c r="E56" s="157"/>
      <c r="F56" s="52" t="s">
        <v>63</v>
      </c>
      <c r="G56" s="53">
        <v>6</v>
      </c>
      <c r="H56" s="54">
        <v>1</v>
      </c>
      <c r="I56" s="54">
        <v>6</v>
      </c>
      <c r="J56" s="55"/>
      <c r="K56" s="53"/>
      <c r="L56" s="55"/>
      <c r="M56" s="82">
        <v>9.5</v>
      </c>
      <c r="N56" s="56"/>
      <c r="EZ56" s="48"/>
      <c r="FA56" s="49"/>
      <c r="FB56" s="57" t="s">
        <v>89</v>
      </c>
      <c r="FC56" s="57" t="s">
        <v>4</v>
      </c>
      <c r="FD56" s="57" t="s">
        <v>4</v>
      </c>
      <c r="FI56" s="57"/>
    </row>
    <row r="57" spans="1:165" customFormat="1" ht="15" x14ac:dyDescent="0.25">
      <c r="A57" s="78"/>
      <c r="B57" s="79"/>
      <c r="C57" s="157" t="s">
        <v>87</v>
      </c>
      <c r="D57" s="157"/>
      <c r="E57" s="157"/>
      <c r="F57" s="52"/>
      <c r="G57" s="53"/>
      <c r="H57" s="53"/>
      <c r="I57" s="53"/>
      <c r="J57" s="55"/>
      <c r="K57" s="53"/>
      <c r="L57" s="83">
        <v>0</v>
      </c>
      <c r="M57" s="74"/>
      <c r="N57" s="84">
        <v>0</v>
      </c>
      <c r="EZ57" s="48"/>
      <c r="FA57" s="49"/>
      <c r="FB57" s="57"/>
      <c r="FC57" s="57"/>
      <c r="FD57" s="57"/>
      <c r="FI57" s="57" t="s">
        <v>87</v>
      </c>
    </row>
    <row r="58" spans="1:165" customFormat="1" ht="67.5" x14ac:dyDescent="0.25">
      <c r="A58" s="50" t="s">
        <v>73</v>
      </c>
      <c r="B58" s="51" t="s">
        <v>90</v>
      </c>
      <c r="C58" s="157" t="s">
        <v>91</v>
      </c>
      <c r="D58" s="157"/>
      <c r="E58" s="157"/>
      <c r="F58" s="52" t="s">
        <v>63</v>
      </c>
      <c r="G58" s="53">
        <v>2</v>
      </c>
      <c r="H58" s="54">
        <v>1</v>
      </c>
      <c r="I58" s="54">
        <v>2</v>
      </c>
      <c r="J58" s="55"/>
      <c r="K58" s="53"/>
      <c r="L58" s="55"/>
      <c r="M58" s="53"/>
      <c r="N58" s="56"/>
      <c r="EZ58" s="48"/>
      <c r="FA58" s="49"/>
      <c r="FB58" s="57" t="s">
        <v>91</v>
      </c>
      <c r="FC58" s="57" t="s">
        <v>4</v>
      </c>
      <c r="FD58" s="57" t="s">
        <v>4</v>
      </c>
      <c r="FI58" s="57"/>
    </row>
    <row r="59" spans="1:165" customFormat="1" ht="67.5" x14ac:dyDescent="0.25">
      <c r="A59" s="58"/>
      <c r="B59" s="59" t="s">
        <v>64</v>
      </c>
      <c r="C59" s="158" t="s">
        <v>65</v>
      </c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9"/>
      <c r="EZ59" s="48"/>
      <c r="FA59" s="49"/>
      <c r="FB59" s="57"/>
      <c r="FC59" s="57"/>
      <c r="FD59" s="57"/>
      <c r="FE59" s="4" t="s">
        <v>65</v>
      </c>
      <c r="FI59" s="57"/>
    </row>
    <row r="60" spans="1:165" customFormat="1" ht="67.5" x14ac:dyDescent="0.25">
      <c r="A60" s="58"/>
      <c r="B60" s="59" t="s">
        <v>66</v>
      </c>
      <c r="C60" s="158" t="s">
        <v>67</v>
      </c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9"/>
      <c r="EZ60" s="48"/>
      <c r="FA60" s="49"/>
      <c r="FB60" s="57"/>
      <c r="FC60" s="57"/>
      <c r="FD60" s="57"/>
      <c r="FE60" s="4" t="s">
        <v>67</v>
      </c>
      <c r="FI60" s="57"/>
    </row>
    <row r="61" spans="1:165" customFormat="1" ht="33.75" x14ac:dyDescent="0.25">
      <c r="A61" s="58"/>
      <c r="B61" s="59" t="s">
        <v>68</v>
      </c>
      <c r="C61" s="158" t="s">
        <v>69</v>
      </c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9"/>
      <c r="EZ61" s="48"/>
      <c r="FA61" s="49"/>
      <c r="FB61" s="57"/>
      <c r="FC61" s="57"/>
      <c r="FD61" s="57"/>
      <c r="FE61" s="4" t="s">
        <v>69</v>
      </c>
      <c r="FI61" s="57"/>
    </row>
    <row r="62" spans="1:165" customFormat="1" ht="15" x14ac:dyDescent="0.25">
      <c r="A62" s="60"/>
      <c r="B62" s="59" t="s">
        <v>60</v>
      </c>
      <c r="C62" s="160" t="s">
        <v>70</v>
      </c>
      <c r="D62" s="160"/>
      <c r="E62" s="160"/>
      <c r="F62" s="62"/>
      <c r="G62" s="63"/>
      <c r="H62" s="63"/>
      <c r="I62" s="63"/>
      <c r="J62" s="64">
        <v>169.83</v>
      </c>
      <c r="K62" s="65">
        <v>1.7250000000000001</v>
      </c>
      <c r="L62" s="64">
        <v>585.91</v>
      </c>
      <c r="M62" s="67">
        <v>52.21</v>
      </c>
      <c r="N62" s="68">
        <v>30590.36</v>
      </c>
      <c r="EZ62" s="48"/>
      <c r="FA62" s="49"/>
      <c r="FB62" s="57"/>
      <c r="FC62" s="57"/>
      <c r="FD62" s="57"/>
      <c r="FF62" s="4" t="s">
        <v>70</v>
      </c>
      <c r="FI62" s="57"/>
    </row>
    <row r="63" spans="1:165" customFormat="1" ht="15" x14ac:dyDescent="0.25">
      <c r="A63" s="60"/>
      <c r="B63" s="59" t="s">
        <v>71</v>
      </c>
      <c r="C63" s="160" t="s">
        <v>72</v>
      </c>
      <c r="D63" s="160"/>
      <c r="E63" s="160"/>
      <c r="F63" s="62"/>
      <c r="G63" s="63"/>
      <c r="H63" s="63"/>
      <c r="I63" s="63"/>
      <c r="J63" s="64">
        <v>56.26</v>
      </c>
      <c r="K63" s="65">
        <v>1.875</v>
      </c>
      <c r="L63" s="64">
        <v>210.98</v>
      </c>
      <c r="M63" s="67">
        <v>15.71</v>
      </c>
      <c r="N63" s="68">
        <v>3314.5</v>
      </c>
      <c r="EZ63" s="48"/>
      <c r="FA63" s="49"/>
      <c r="FB63" s="57"/>
      <c r="FC63" s="57"/>
      <c r="FD63" s="57"/>
      <c r="FF63" s="4" t="s">
        <v>72</v>
      </c>
      <c r="FI63" s="57"/>
    </row>
    <row r="64" spans="1:165" customFormat="1" ht="15" x14ac:dyDescent="0.25">
      <c r="A64" s="60"/>
      <c r="B64" s="59" t="s">
        <v>73</v>
      </c>
      <c r="C64" s="160" t="s">
        <v>74</v>
      </c>
      <c r="D64" s="160"/>
      <c r="E64" s="160"/>
      <c r="F64" s="62"/>
      <c r="G64" s="63"/>
      <c r="H64" s="63"/>
      <c r="I64" s="63"/>
      <c r="J64" s="64">
        <v>4.0999999999999996</v>
      </c>
      <c r="K64" s="65">
        <v>1.875</v>
      </c>
      <c r="L64" s="64">
        <v>15.38</v>
      </c>
      <c r="M64" s="67">
        <v>52.21</v>
      </c>
      <c r="N64" s="85">
        <v>802.99</v>
      </c>
      <c r="EZ64" s="48"/>
      <c r="FA64" s="49"/>
      <c r="FB64" s="57"/>
      <c r="FC64" s="57"/>
      <c r="FD64" s="57"/>
      <c r="FF64" s="4" t="s">
        <v>74</v>
      </c>
      <c r="FI64" s="57"/>
    </row>
    <row r="65" spans="1:165" customFormat="1" ht="15" x14ac:dyDescent="0.25">
      <c r="A65" s="60"/>
      <c r="B65" s="59" t="s">
        <v>75</v>
      </c>
      <c r="C65" s="160" t="s">
        <v>76</v>
      </c>
      <c r="D65" s="160"/>
      <c r="E65" s="160"/>
      <c r="F65" s="62"/>
      <c r="G65" s="63"/>
      <c r="H65" s="63"/>
      <c r="I65" s="63"/>
      <c r="J65" s="64">
        <v>245.42</v>
      </c>
      <c r="K65" s="63"/>
      <c r="L65" s="64">
        <v>490.84</v>
      </c>
      <c r="M65" s="69">
        <v>9.5</v>
      </c>
      <c r="N65" s="68">
        <v>4662.9799999999996</v>
      </c>
      <c r="EZ65" s="48"/>
      <c r="FA65" s="49"/>
      <c r="FB65" s="57"/>
      <c r="FC65" s="57"/>
      <c r="FD65" s="57"/>
      <c r="FF65" s="4" t="s">
        <v>76</v>
      </c>
      <c r="FI65" s="57"/>
    </row>
    <row r="66" spans="1:165" customFormat="1" ht="15" x14ac:dyDescent="0.25">
      <c r="A66" s="70"/>
      <c r="B66" s="59"/>
      <c r="C66" s="160" t="s">
        <v>77</v>
      </c>
      <c r="D66" s="160"/>
      <c r="E66" s="160"/>
      <c r="F66" s="62" t="s">
        <v>78</v>
      </c>
      <c r="G66" s="69">
        <v>18.5</v>
      </c>
      <c r="H66" s="65">
        <v>1.7250000000000001</v>
      </c>
      <c r="I66" s="65">
        <v>63.825000000000003</v>
      </c>
      <c r="J66" s="9"/>
      <c r="K66" s="63"/>
      <c r="L66" s="9"/>
      <c r="M66" s="63"/>
      <c r="N66" s="71"/>
      <c r="EZ66" s="48"/>
      <c r="FA66" s="49"/>
      <c r="FB66" s="57"/>
      <c r="FC66" s="57"/>
      <c r="FD66" s="57"/>
      <c r="FG66" s="4" t="s">
        <v>77</v>
      </c>
      <c r="FI66" s="57"/>
    </row>
    <row r="67" spans="1:165" customFormat="1" ht="15" x14ac:dyDescent="0.25">
      <c r="A67" s="70"/>
      <c r="B67" s="59"/>
      <c r="C67" s="160" t="s">
        <v>79</v>
      </c>
      <c r="D67" s="160"/>
      <c r="E67" s="160"/>
      <c r="F67" s="62" t="s">
        <v>78</v>
      </c>
      <c r="G67" s="67">
        <v>0.31</v>
      </c>
      <c r="H67" s="65">
        <v>1.875</v>
      </c>
      <c r="I67" s="86">
        <v>1.1625000000000001</v>
      </c>
      <c r="J67" s="9"/>
      <c r="K67" s="63"/>
      <c r="L67" s="9"/>
      <c r="M67" s="63"/>
      <c r="N67" s="71"/>
      <c r="EZ67" s="48"/>
      <c r="FA67" s="49"/>
      <c r="FB67" s="57"/>
      <c r="FC67" s="57"/>
      <c r="FD67" s="57"/>
      <c r="FG67" s="4" t="s">
        <v>79</v>
      </c>
      <c r="FI67" s="57"/>
    </row>
    <row r="68" spans="1:165" customFormat="1" ht="15" x14ac:dyDescent="0.25">
      <c r="A68" s="72"/>
      <c r="B68" s="59"/>
      <c r="C68" s="161" t="s">
        <v>80</v>
      </c>
      <c r="D68" s="161"/>
      <c r="E68" s="161"/>
      <c r="F68" s="73"/>
      <c r="G68" s="74"/>
      <c r="H68" s="74"/>
      <c r="I68" s="74"/>
      <c r="J68" s="87">
        <v>471.51</v>
      </c>
      <c r="K68" s="74"/>
      <c r="L68" s="75">
        <v>1287.73</v>
      </c>
      <c r="M68" s="74"/>
      <c r="N68" s="76">
        <v>38567.839999999997</v>
      </c>
      <c r="EZ68" s="48"/>
      <c r="FA68" s="49"/>
      <c r="FB68" s="57"/>
      <c r="FC68" s="57"/>
      <c r="FD68" s="57"/>
      <c r="FH68" s="4" t="s">
        <v>80</v>
      </c>
      <c r="FI68" s="57"/>
    </row>
    <row r="69" spans="1:165" customFormat="1" ht="15" x14ac:dyDescent="0.25">
      <c r="A69" s="70"/>
      <c r="B69" s="59"/>
      <c r="C69" s="160" t="s">
        <v>81</v>
      </c>
      <c r="D69" s="160"/>
      <c r="E69" s="160"/>
      <c r="F69" s="62"/>
      <c r="G69" s="63"/>
      <c r="H69" s="63"/>
      <c r="I69" s="63"/>
      <c r="J69" s="9"/>
      <c r="K69" s="63"/>
      <c r="L69" s="64">
        <v>601.29</v>
      </c>
      <c r="M69" s="63"/>
      <c r="N69" s="68">
        <v>31393.35</v>
      </c>
      <c r="EZ69" s="48"/>
      <c r="FA69" s="49"/>
      <c r="FB69" s="57"/>
      <c r="FC69" s="57"/>
      <c r="FD69" s="57"/>
      <c r="FG69" s="4" t="s">
        <v>81</v>
      </c>
      <c r="FI69" s="57"/>
    </row>
    <row r="70" spans="1:165" customFormat="1" ht="15" x14ac:dyDescent="0.25">
      <c r="A70" s="70"/>
      <c r="B70" s="59" t="s">
        <v>82</v>
      </c>
      <c r="C70" s="160" t="s">
        <v>83</v>
      </c>
      <c r="D70" s="160"/>
      <c r="E70" s="160"/>
      <c r="F70" s="62" t="s">
        <v>84</v>
      </c>
      <c r="G70" s="77">
        <v>92</v>
      </c>
      <c r="H70" s="63"/>
      <c r="I70" s="77">
        <v>92</v>
      </c>
      <c r="J70" s="9"/>
      <c r="K70" s="63"/>
      <c r="L70" s="64">
        <v>553.19000000000005</v>
      </c>
      <c r="M70" s="63"/>
      <c r="N70" s="68">
        <v>28881.88</v>
      </c>
      <c r="EZ70" s="48"/>
      <c r="FA70" s="49"/>
      <c r="FB70" s="57"/>
      <c r="FC70" s="57"/>
      <c r="FD70" s="57"/>
      <c r="FG70" s="4" t="s">
        <v>83</v>
      </c>
      <c r="FI70" s="57"/>
    </row>
    <row r="71" spans="1:165" customFormat="1" ht="15" x14ac:dyDescent="0.25">
      <c r="A71" s="70"/>
      <c r="B71" s="59" t="s">
        <v>85</v>
      </c>
      <c r="C71" s="160" t="s">
        <v>86</v>
      </c>
      <c r="D71" s="160"/>
      <c r="E71" s="160"/>
      <c r="F71" s="62" t="s">
        <v>84</v>
      </c>
      <c r="G71" s="77">
        <v>49</v>
      </c>
      <c r="H71" s="63"/>
      <c r="I71" s="77">
        <v>49</v>
      </c>
      <c r="J71" s="9"/>
      <c r="K71" s="63"/>
      <c r="L71" s="64">
        <v>294.63</v>
      </c>
      <c r="M71" s="63"/>
      <c r="N71" s="68">
        <v>15382.74</v>
      </c>
      <c r="EZ71" s="48"/>
      <c r="FA71" s="49"/>
      <c r="FB71" s="57"/>
      <c r="FC71" s="57"/>
      <c r="FD71" s="57"/>
      <c r="FG71" s="4" t="s">
        <v>86</v>
      </c>
      <c r="FI71" s="57"/>
    </row>
    <row r="72" spans="1:165" customFormat="1" ht="15" x14ac:dyDescent="0.25">
      <c r="A72" s="78"/>
      <c r="B72" s="79"/>
      <c r="C72" s="157" t="s">
        <v>87</v>
      </c>
      <c r="D72" s="157"/>
      <c r="E72" s="157"/>
      <c r="F72" s="52"/>
      <c r="G72" s="53"/>
      <c r="H72" s="53"/>
      <c r="I72" s="53"/>
      <c r="J72" s="55"/>
      <c r="K72" s="53"/>
      <c r="L72" s="80">
        <v>2135.5500000000002</v>
      </c>
      <c r="M72" s="74"/>
      <c r="N72" s="81">
        <v>82832.460000000006</v>
      </c>
      <c r="EZ72" s="48"/>
      <c r="FA72" s="49"/>
      <c r="FB72" s="57"/>
      <c r="FC72" s="57"/>
      <c r="FD72" s="57"/>
      <c r="FI72" s="57" t="s">
        <v>87</v>
      </c>
    </row>
    <row r="73" spans="1:165" customFormat="1" ht="15" x14ac:dyDescent="0.25">
      <c r="A73" s="50" t="s">
        <v>75</v>
      </c>
      <c r="B73" s="51" t="s">
        <v>88</v>
      </c>
      <c r="C73" s="157" t="s">
        <v>92</v>
      </c>
      <c r="D73" s="157"/>
      <c r="E73" s="157"/>
      <c r="F73" s="52" t="s">
        <v>63</v>
      </c>
      <c r="G73" s="53">
        <v>2</v>
      </c>
      <c r="H73" s="54">
        <v>1</v>
      </c>
      <c r="I73" s="54">
        <v>2</v>
      </c>
      <c r="J73" s="55"/>
      <c r="K73" s="53"/>
      <c r="L73" s="55"/>
      <c r="M73" s="82">
        <v>9.5</v>
      </c>
      <c r="N73" s="56"/>
      <c r="EZ73" s="48"/>
      <c r="FA73" s="49"/>
      <c r="FB73" s="57" t="s">
        <v>92</v>
      </c>
      <c r="FC73" s="57" t="s">
        <v>4</v>
      </c>
      <c r="FD73" s="57" t="s">
        <v>4</v>
      </c>
      <c r="FI73" s="57"/>
    </row>
    <row r="74" spans="1:165" customFormat="1" ht="15" x14ac:dyDescent="0.25">
      <c r="A74" s="78"/>
      <c r="B74" s="79"/>
      <c r="C74" s="157" t="s">
        <v>87</v>
      </c>
      <c r="D74" s="157"/>
      <c r="E74" s="157"/>
      <c r="F74" s="52"/>
      <c r="G74" s="53"/>
      <c r="H74" s="53"/>
      <c r="I74" s="53"/>
      <c r="J74" s="55"/>
      <c r="K74" s="53"/>
      <c r="L74" s="83">
        <v>0</v>
      </c>
      <c r="M74" s="74"/>
      <c r="N74" s="84">
        <v>0</v>
      </c>
      <c r="EZ74" s="48"/>
      <c r="FA74" s="49"/>
      <c r="FB74" s="57"/>
      <c r="FC74" s="57"/>
      <c r="FD74" s="57"/>
      <c r="FI74" s="57" t="s">
        <v>87</v>
      </c>
    </row>
    <row r="75" spans="1:165" customFormat="1" ht="15" x14ac:dyDescent="0.25">
      <c r="A75" s="154" t="s">
        <v>93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6"/>
      <c r="EZ75" s="48"/>
      <c r="FA75" s="49" t="s">
        <v>93</v>
      </c>
      <c r="FB75" s="57"/>
      <c r="FC75" s="57"/>
      <c r="FD75" s="57"/>
      <c r="FI75" s="57"/>
    </row>
    <row r="76" spans="1:165" customFormat="1" ht="22.5" x14ac:dyDescent="0.25">
      <c r="A76" s="50" t="s">
        <v>94</v>
      </c>
      <c r="B76" s="51" t="s">
        <v>95</v>
      </c>
      <c r="C76" s="157" t="s">
        <v>96</v>
      </c>
      <c r="D76" s="157"/>
      <c r="E76" s="157"/>
      <c r="F76" s="52" t="s">
        <v>97</v>
      </c>
      <c r="G76" s="53">
        <v>0.1</v>
      </c>
      <c r="H76" s="54">
        <v>1</v>
      </c>
      <c r="I76" s="82">
        <v>0.1</v>
      </c>
      <c r="J76" s="55"/>
      <c r="K76" s="53"/>
      <c r="L76" s="55"/>
      <c r="M76" s="53"/>
      <c r="N76" s="56"/>
      <c r="EZ76" s="48"/>
      <c r="FA76" s="49"/>
      <c r="FB76" s="57" t="s">
        <v>96</v>
      </c>
      <c r="FC76" s="57" t="s">
        <v>4</v>
      </c>
      <c r="FD76" s="57" t="s">
        <v>4</v>
      </c>
      <c r="FI76" s="57"/>
    </row>
    <row r="77" spans="1:165" customFormat="1" ht="67.5" x14ac:dyDescent="0.25">
      <c r="A77" s="58"/>
      <c r="B77" s="59" t="s">
        <v>64</v>
      </c>
      <c r="C77" s="158" t="s">
        <v>65</v>
      </c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9"/>
      <c r="EZ77" s="48"/>
      <c r="FA77" s="49"/>
      <c r="FB77" s="57"/>
      <c r="FC77" s="57"/>
      <c r="FD77" s="57"/>
      <c r="FE77" s="4" t="s">
        <v>65</v>
      </c>
      <c r="FI77" s="57"/>
    </row>
    <row r="78" spans="1:165" customFormat="1" ht="67.5" x14ac:dyDescent="0.25">
      <c r="A78" s="58"/>
      <c r="B78" s="59" t="s">
        <v>66</v>
      </c>
      <c r="C78" s="158" t="s">
        <v>67</v>
      </c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9"/>
      <c r="EZ78" s="48"/>
      <c r="FA78" s="49"/>
      <c r="FB78" s="57"/>
      <c r="FC78" s="57"/>
      <c r="FD78" s="57"/>
      <c r="FE78" s="4" t="s">
        <v>67</v>
      </c>
      <c r="FI78" s="57"/>
    </row>
    <row r="79" spans="1:165" customFormat="1" ht="33.75" x14ac:dyDescent="0.25">
      <c r="A79" s="58"/>
      <c r="B79" s="59" t="s">
        <v>68</v>
      </c>
      <c r="C79" s="158" t="s">
        <v>69</v>
      </c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9"/>
      <c r="EZ79" s="48"/>
      <c r="FA79" s="49"/>
      <c r="FB79" s="57"/>
      <c r="FC79" s="57"/>
      <c r="FD79" s="57"/>
      <c r="FE79" s="4" t="s">
        <v>69</v>
      </c>
      <c r="FI79" s="57"/>
    </row>
    <row r="80" spans="1:165" customFormat="1" ht="15" x14ac:dyDescent="0.25">
      <c r="A80" s="60"/>
      <c r="B80" s="59" t="s">
        <v>60</v>
      </c>
      <c r="C80" s="160" t="s">
        <v>70</v>
      </c>
      <c r="D80" s="160"/>
      <c r="E80" s="160"/>
      <c r="F80" s="62"/>
      <c r="G80" s="63"/>
      <c r="H80" s="63"/>
      <c r="I80" s="63"/>
      <c r="J80" s="64">
        <v>68.11</v>
      </c>
      <c r="K80" s="65">
        <v>1.7250000000000001</v>
      </c>
      <c r="L80" s="64">
        <v>11.75</v>
      </c>
      <c r="M80" s="67">
        <v>52.21</v>
      </c>
      <c r="N80" s="85">
        <v>613.47</v>
      </c>
      <c r="EZ80" s="48"/>
      <c r="FA80" s="49"/>
      <c r="FB80" s="57"/>
      <c r="FC80" s="57"/>
      <c r="FD80" s="57"/>
      <c r="FF80" s="4" t="s">
        <v>70</v>
      </c>
      <c r="FI80" s="57"/>
    </row>
    <row r="81" spans="1:165" customFormat="1" ht="15" x14ac:dyDescent="0.25">
      <c r="A81" s="60"/>
      <c r="B81" s="59" t="s">
        <v>71</v>
      </c>
      <c r="C81" s="160" t="s">
        <v>72</v>
      </c>
      <c r="D81" s="160"/>
      <c r="E81" s="160"/>
      <c r="F81" s="62"/>
      <c r="G81" s="63"/>
      <c r="H81" s="63"/>
      <c r="I81" s="63"/>
      <c r="J81" s="64">
        <v>203.16</v>
      </c>
      <c r="K81" s="65">
        <v>1.875</v>
      </c>
      <c r="L81" s="64">
        <v>38.090000000000003</v>
      </c>
      <c r="M81" s="67">
        <v>15.71</v>
      </c>
      <c r="N81" s="85">
        <v>598.39</v>
      </c>
      <c r="EZ81" s="48"/>
      <c r="FA81" s="49"/>
      <c r="FB81" s="57"/>
      <c r="FC81" s="57"/>
      <c r="FD81" s="57"/>
      <c r="FF81" s="4" t="s">
        <v>72</v>
      </c>
      <c r="FI81" s="57"/>
    </row>
    <row r="82" spans="1:165" customFormat="1" ht="15" x14ac:dyDescent="0.25">
      <c r="A82" s="60"/>
      <c r="B82" s="59" t="s">
        <v>73</v>
      </c>
      <c r="C82" s="160" t="s">
        <v>74</v>
      </c>
      <c r="D82" s="160"/>
      <c r="E82" s="160"/>
      <c r="F82" s="62"/>
      <c r="G82" s="63"/>
      <c r="H82" s="63"/>
      <c r="I82" s="63"/>
      <c r="J82" s="64">
        <v>24.88</v>
      </c>
      <c r="K82" s="65">
        <v>1.875</v>
      </c>
      <c r="L82" s="64">
        <v>4.67</v>
      </c>
      <c r="M82" s="67">
        <v>52.21</v>
      </c>
      <c r="N82" s="85">
        <v>243.82</v>
      </c>
      <c r="EZ82" s="48"/>
      <c r="FA82" s="49"/>
      <c r="FB82" s="57"/>
      <c r="FC82" s="57"/>
      <c r="FD82" s="57"/>
      <c r="FF82" s="4" t="s">
        <v>74</v>
      </c>
      <c r="FI82" s="57"/>
    </row>
    <row r="83" spans="1:165" customFormat="1" ht="15" x14ac:dyDescent="0.25">
      <c r="A83" s="60"/>
      <c r="B83" s="59" t="s">
        <v>75</v>
      </c>
      <c r="C83" s="160" t="s">
        <v>76</v>
      </c>
      <c r="D83" s="160"/>
      <c r="E83" s="160"/>
      <c r="F83" s="62"/>
      <c r="G83" s="63"/>
      <c r="H83" s="63"/>
      <c r="I83" s="63"/>
      <c r="J83" s="64">
        <v>141.51</v>
      </c>
      <c r="K83" s="63"/>
      <c r="L83" s="64">
        <v>14.15</v>
      </c>
      <c r="M83" s="69">
        <v>9.5</v>
      </c>
      <c r="N83" s="85">
        <v>134.43</v>
      </c>
      <c r="EZ83" s="48"/>
      <c r="FA83" s="49"/>
      <c r="FB83" s="57"/>
      <c r="FC83" s="57"/>
      <c r="FD83" s="57"/>
      <c r="FF83" s="4" t="s">
        <v>76</v>
      </c>
      <c r="FI83" s="57"/>
    </row>
    <row r="84" spans="1:165" customFormat="1" ht="15" x14ac:dyDescent="0.25">
      <c r="A84" s="70"/>
      <c r="B84" s="59"/>
      <c r="C84" s="160" t="s">
        <v>77</v>
      </c>
      <c r="D84" s="160"/>
      <c r="E84" s="160"/>
      <c r="F84" s="62" t="s">
        <v>78</v>
      </c>
      <c r="G84" s="67">
        <v>7.08</v>
      </c>
      <c r="H84" s="65">
        <v>1.7250000000000001</v>
      </c>
      <c r="I84" s="86">
        <v>1.2213000000000001</v>
      </c>
      <c r="J84" s="9"/>
      <c r="K84" s="63"/>
      <c r="L84" s="9"/>
      <c r="M84" s="63"/>
      <c r="N84" s="71"/>
      <c r="EZ84" s="48"/>
      <c r="FA84" s="49"/>
      <c r="FB84" s="57"/>
      <c r="FC84" s="57"/>
      <c r="FD84" s="57"/>
      <c r="FG84" s="4" t="s">
        <v>77</v>
      </c>
      <c r="FI84" s="57"/>
    </row>
    <row r="85" spans="1:165" customFormat="1" ht="15" x14ac:dyDescent="0.25">
      <c r="A85" s="70"/>
      <c r="B85" s="59"/>
      <c r="C85" s="160" t="s">
        <v>79</v>
      </c>
      <c r="D85" s="160"/>
      <c r="E85" s="160"/>
      <c r="F85" s="62" t="s">
        <v>78</v>
      </c>
      <c r="G85" s="67">
        <v>1.93</v>
      </c>
      <c r="H85" s="65">
        <v>1.875</v>
      </c>
      <c r="I85" s="88">
        <v>0.361875</v>
      </c>
      <c r="J85" s="9"/>
      <c r="K85" s="63"/>
      <c r="L85" s="9"/>
      <c r="M85" s="63"/>
      <c r="N85" s="71"/>
      <c r="EZ85" s="48"/>
      <c r="FA85" s="49"/>
      <c r="FB85" s="57"/>
      <c r="FC85" s="57"/>
      <c r="FD85" s="57"/>
      <c r="FG85" s="4" t="s">
        <v>79</v>
      </c>
      <c r="FI85" s="57"/>
    </row>
    <row r="86" spans="1:165" customFormat="1" ht="15" x14ac:dyDescent="0.25">
      <c r="A86" s="72"/>
      <c r="B86" s="59"/>
      <c r="C86" s="161" t="s">
        <v>80</v>
      </c>
      <c r="D86" s="161"/>
      <c r="E86" s="161"/>
      <c r="F86" s="73"/>
      <c r="G86" s="74"/>
      <c r="H86" s="74"/>
      <c r="I86" s="74"/>
      <c r="J86" s="87">
        <v>412.78</v>
      </c>
      <c r="K86" s="74"/>
      <c r="L86" s="87">
        <v>63.99</v>
      </c>
      <c r="M86" s="74"/>
      <c r="N86" s="76">
        <v>1346.29</v>
      </c>
      <c r="EZ86" s="48"/>
      <c r="FA86" s="49"/>
      <c r="FB86" s="57"/>
      <c r="FC86" s="57"/>
      <c r="FD86" s="57"/>
      <c r="FH86" s="4" t="s">
        <v>80</v>
      </c>
      <c r="FI86" s="57"/>
    </row>
    <row r="87" spans="1:165" customFormat="1" ht="15" x14ac:dyDescent="0.25">
      <c r="A87" s="70"/>
      <c r="B87" s="59"/>
      <c r="C87" s="160" t="s">
        <v>81</v>
      </c>
      <c r="D87" s="160"/>
      <c r="E87" s="160"/>
      <c r="F87" s="62"/>
      <c r="G87" s="63"/>
      <c r="H87" s="63"/>
      <c r="I87" s="63"/>
      <c r="J87" s="9"/>
      <c r="K87" s="63"/>
      <c r="L87" s="64">
        <v>16.420000000000002</v>
      </c>
      <c r="M87" s="63"/>
      <c r="N87" s="85">
        <v>857.29</v>
      </c>
      <c r="EZ87" s="48"/>
      <c r="FA87" s="49"/>
      <c r="FB87" s="57"/>
      <c r="FC87" s="57"/>
      <c r="FD87" s="57"/>
      <c r="FG87" s="4" t="s">
        <v>81</v>
      </c>
      <c r="FI87" s="57"/>
    </row>
    <row r="88" spans="1:165" customFormat="1" ht="45" x14ac:dyDescent="0.25">
      <c r="A88" s="70"/>
      <c r="B88" s="59" t="s">
        <v>98</v>
      </c>
      <c r="C88" s="160" t="s">
        <v>99</v>
      </c>
      <c r="D88" s="160"/>
      <c r="E88" s="160"/>
      <c r="F88" s="62" t="s">
        <v>84</v>
      </c>
      <c r="G88" s="77">
        <v>147</v>
      </c>
      <c r="H88" s="63"/>
      <c r="I88" s="77">
        <v>147</v>
      </c>
      <c r="J88" s="9"/>
      <c r="K88" s="63"/>
      <c r="L88" s="64">
        <v>24.14</v>
      </c>
      <c r="M88" s="63"/>
      <c r="N88" s="68">
        <v>1260.22</v>
      </c>
      <c r="EZ88" s="48"/>
      <c r="FA88" s="49"/>
      <c r="FB88" s="57"/>
      <c r="FC88" s="57"/>
      <c r="FD88" s="57"/>
      <c r="FG88" s="4" t="s">
        <v>99</v>
      </c>
      <c r="FI88" s="57"/>
    </row>
    <row r="89" spans="1:165" customFormat="1" ht="56.25" x14ac:dyDescent="0.25">
      <c r="A89" s="70"/>
      <c r="B89" s="59" t="s">
        <v>100</v>
      </c>
      <c r="C89" s="160" t="s">
        <v>101</v>
      </c>
      <c r="D89" s="160"/>
      <c r="E89" s="160"/>
      <c r="F89" s="62" t="s">
        <v>84</v>
      </c>
      <c r="G89" s="77">
        <v>134</v>
      </c>
      <c r="H89" s="67">
        <v>0.85</v>
      </c>
      <c r="I89" s="69">
        <v>113.9</v>
      </c>
      <c r="J89" s="9"/>
      <c r="K89" s="63"/>
      <c r="L89" s="64">
        <v>18.7</v>
      </c>
      <c r="M89" s="63"/>
      <c r="N89" s="85">
        <v>976.45</v>
      </c>
      <c r="EZ89" s="48"/>
      <c r="FA89" s="49"/>
      <c r="FB89" s="57"/>
      <c r="FC89" s="57"/>
      <c r="FD89" s="57"/>
      <c r="FG89" s="4" t="s">
        <v>101</v>
      </c>
      <c r="FI89" s="57"/>
    </row>
    <row r="90" spans="1:165" customFormat="1" ht="15" x14ac:dyDescent="0.25">
      <c r="A90" s="78"/>
      <c r="B90" s="79"/>
      <c r="C90" s="157" t="s">
        <v>87</v>
      </c>
      <c r="D90" s="157"/>
      <c r="E90" s="157"/>
      <c r="F90" s="52"/>
      <c r="G90" s="53"/>
      <c r="H90" s="53"/>
      <c r="I90" s="53"/>
      <c r="J90" s="55"/>
      <c r="K90" s="53"/>
      <c r="L90" s="83">
        <v>106.83</v>
      </c>
      <c r="M90" s="74"/>
      <c r="N90" s="81">
        <v>3582.96</v>
      </c>
      <c r="EZ90" s="48"/>
      <c r="FA90" s="49"/>
      <c r="FB90" s="57"/>
      <c r="FC90" s="57"/>
      <c r="FD90" s="57"/>
      <c r="FI90" s="57" t="s">
        <v>87</v>
      </c>
    </row>
    <row r="91" spans="1:165" customFormat="1" ht="15" x14ac:dyDescent="0.25">
      <c r="A91" s="50" t="s">
        <v>102</v>
      </c>
      <c r="B91" s="51" t="s">
        <v>88</v>
      </c>
      <c r="C91" s="157" t="s">
        <v>93</v>
      </c>
      <c r="D91" s="157"/>
      <c r="E91" s="157"/>
      <c r="F91" s="52" t="s">
        <v>63</v>
      </c>
      <c r="G91" s="53">
        <v>1</v>
      </c>
      <c r="H91" s="54">
        <v>1</v>
      </c>
      <c r="I91" s="54">
        <v>1</v>
      </c>
      <c r="J91" s="55"/>
      <c r="K91" s="53"/>
      <c r="L91" s="55"/>
      <c r="M91" s="82">
        <v>9.5</v>
      </c>
      <c r="N91" s="56"/>
      <c r="EZ91" s="48"/>
      <c r="FA91" s="49"/>
      <c r="FB91" s="57" t="s">
        <v>93</v>
      </c>
      <c r="FC91" s="57" t="s">
        <v>4</v>
      </c>
      <c r="FD91" s="57" t="s">
        <v>4</v>
      </c>
      <c r="FI91" s="57"/>
    </row>
    <row r="92" spans="1:165" customFormat="1" ht="15" x14ac:dyDescent="0.25">
      <c r="A92" s="78"/>
      <c r="B92" s="79"/>
      <c r="C92" s="157" t="s">
        <v>87</v>
      </c>
      <c r="D92" s="157"/>
      <c r="E92" s="157"/>
      <c r="F92" s="52"/>
      <c r="G92" s="53"/>
      <c r="H92" s="53"/>
      <c r="I92" s="53"/>
      <c r="J92" s="55"/>
      <c r="K92" s="53"/>
      <c r="L92" s="83">
        <v>0</v>
      </c>
      <c r="M92" s="74"/>
      <c r="N92" s="84">
        <v>0</v>
      </c>
      <c r="EZ92" s="48"/>
      <c r="FA92" s="49"/>
      <c r="FB92" s="57"/>
      <c r="FC92" s="57"/>
      <c r="FD92" s="57"/>
      <c r="FI92" s="57" t="s">
        <v>87</v>
      </c>
    </row>
    <row r="93" spans="1:165" customFormat="1" ht="15" x14ac:dyDescent="0.25">
      <c r="A93" s="154" t="s">
        <v>103</v>
      </c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6"/>
      <c r="EZ93" s="48"/>
      <c r="FA93" s="49" t="s">
        <v>103</v>
      </c>
      <c r="FB93" s="57"/>
      <c r="FC93" s="57"/>
      <c r="FD93" s="57"/>
      <c r="FI93" s="57"/>
    </row>
    <row r="94" spans="1:165" customFormat="1" ht="33.75" x14ac:dyDescent="0.25">
      <c r="A94" s="50" t="s">
        <v>104</v>
      </c>
      <c r="B94" s="51" t="s">
        <v>105</v>
      </c>
      <c r="C94" s="157" t="s">
        <v>106</v>
      </c>
      <c r="D94" s="157"/>
      <c r="E94" s="157"/>
      <c r="F94" s="52" t="s">
        <v>97</v>
      </c>
      <c r="G94" s="53">
        <v>6.7</v>
      </c>
      <c r="H94" s="54">
        <v>1</v>
      </c>
      <c r="I94" s="82">
        <v>6.7</v>
      </c>
      <c r="J94" s="55"/>
      <c r="K94" s="53"/>
      <c r="L94" s="55"/>
      <c r="M94" s="53"/>
      <c r="N94" s="56"/>
      <c r="EZ94" s="48"/>
      <c r="FA94" s="49"/>
      <c r="FB94" s="57" t="s">
        <v>106</v>
      </c>
      <c r="FC94" s="57" t="s">
        <v>4</v>
      </c>
      <c r="FD94" s="57" t="s">
        <v>4</v>
      </c>
      <c r="FI94" s="57"/>
    </row>
    <row r="95" spans="1:165" customFormat="1" ht="67.5" x14ac:dyDescent="0.25">
      <c r="A95" s="58"/>
      <c r="B95" s="59" t="s">
        <v>64</v>
      </c>
      <c r="C95" s="158" t="s">
        <v>65</v>
      </c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9"/>
      <c r="EZ95" s="48"/>
      <c r="FA95" s="49"/>
      <c r="FB95" s="57"/>
      <c r="FC95" s="57"/>
      <c r="FD95" s="57"/>
      <c r="FE95" s="4" t="s">
        <v>65</v>
      </c>
      <c r="FI95" s="57"/>
    </row>
    <row r="96" spans="1:165" customFormat="1" ht="67.5" x14ac:dyDescent="0.25">
      <c r="A96" s="58"/>
      <c r="B96" s="59" t="s">
        <v>66</v>
      </c>
      <c r="C96" s="158" t="s">
        <v>67</v>
      </c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9"/>
      <c r="EZ96" s="48"/>
      <c r="FA96" s="49"/>
      <c r="FB96" s="57"/>
      <c r="FC96" s="57"/>
      <c r="FD96" s="57"/>
      <c r="FE96" s="4" t="s">
        <v>67</v>
      </c>
      <c r="FI96" s="57"/>
    </row>
    <row r="97" spans="1:166" customFormat="1" ht="33.75" x14ac:dyDescent="0.25">
      <c r="A97" s="58"/>
      <c r="B97" s="59" t="s">
        <v>68</v>
      </c>
      <c r="C97" s="158" t="s">
        <v>69</v>
      </c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9"/>
      <c r="EZ97" s="48"/>
      <c r="FA97" s="49"/>
      <c r="FB97" s="57"/>
      <c r="FC97" s="57"/>
      <c r="FD97" s="57"/>
      <c r="FE97" s="4" t="s">
        <v>69</v>
      </c>
      <c r="FI97" s="57"/>
    </row>
    <row r="98" spans="1:166" customFormat="1" ht="15" x14ac:dyDescent="0.25">
      <c r="A98" s="60"/>
      <c r="B98" s="59" t="s">
        <v>60</v>
      </c>
      <c r="C98" s="160" t="s">
        <v>70</v>
      </c>
      <c r="D98" s="160"/>
      <c r="E98" s="160"/>
      <c r="F98" s="62"/>
      <c r="G98" s="63"/>
      <c r="H98" s="63"/>
      <c r="I98" s="63"/>
      <c r="J98" s="64">
        <v>51.85</v>
      </c>
      <c r="K98" s="65">
        <v>1.7250000000000001</v>
      </c>
      <c r="L98" s="64">
        <v>599.26</v>
      </c>
      <c r="M98" s="67">
        <v>52.21</v>
      </c>
      <c r="N98" s="68">
        <v>31287.360000000001</v>
      </c>
      <c r="EZ98" s="48"/>
      <c r="FA98" s="49"/>
      <c r="FB98" s="57"/>
      <c r="FC98" s="57"/>
      <c r="FD98" s="57"/>
      <c r="FF98" s="4" t="s">
        <v>70</v>
      </c>
      <c r="FI98" s="57"/>
    </row>
    <row r="99" spans="1:166" customFormat="1" ht="15" x14ac:dyDescent="0.25">
      <c r="A99" s="60"/>
      <c r="B99" s="59" t="s">
        <v>71</v>
      </c>
      <c r="C99" s="160" t="s">
        <v>72</v>
      </c>
      <c r="D99" s="160"/>
      <c r="E99" s="160"/>
      <c r="F99" s="62"/>
      <c r="G99" s="63"/>
      <c r="H99" s="63"/>
      <c r="I99" s="63"/>
      <c r="J99" s="64">
        <v>266.39</v>
      </c>
      <c r="K99" s="65">
        <v>1.875</v>
      </c>
      <c r="L99" s="66">
        <v>3346.52</v>
      </c>
      <c r="M99" s="67">
        <v>15.71</v>
      </c>
      <c r="N99" s="68">
        <v>52573.83</v>
      </c>
      <c r="EZ99" s="48"/>
      <c r="FA99" s="49"/>
      <c r="FB99" s="57"/>
      <c r="FC99" s="57"/>
      <c r="FD99" s="57"/>
      <c r="FF99" s="4" t="s">
        <v>72</v>
      </c>
      <c r="FI99" s="57"/>
    </row>
    <row r="100" spans="1:166" customFormat="1" ht="15" x14ac:dyDescent="0.25">
      <c r="A100" s="60"/>
      <c r="B100" s="59" t="s">
        <v>73</v>
      </c>
      <c r="C100" s="160" t="s">
        <v>74</v>
      </c>
      <c r="D100" s="160"/>
      <c r="E100" s="160"/>
      <c r="F100" s="62"/>
      <c r="G100" s="63"/>
      <c r="H100" s="63"/>
      <c r="I100" s="63"/>
      <c r="J100" s="64">
        <v>32.21</v>
      </c>
      <c r="K100" s="65">
        <v>1.875</v>
      </c>
      <c r="L100" s="64">
        <v>404.64</v>
      </c>
      <c r="M100" s="67">
        <v>52.21</v>
      </c>
      <c r="N100" s="68">
        <v>21126.25</v>
      </c>
      <c r="EZ100" s="48"/>
      <c r="FA100" s="49"/>
      <c r="FB100" s="57"/>
      <c r="FC100" s="57"/>
      <c r="FD100" s="57"/>
      <c r="FF100" s="4" t="s">
        <v>74</v>
      </c>
      <c r="FI100" s="57"/>
    </row>
    <row r="101" spans="1:166" customFormat="1" ht="15" x14ac:dyDescent="0.25">
      <c r="A101" s="60"/>
      <c r="B101" s="59" t="s">
        <v>75</v>
      </c>
      <c r="C101" s="160" t="s">
        <v>76</v>
      </c>
      <c r="D101" s="160"/>
      <c r="E101" s="160"/>
      <c r="F101" s="62"/>
      <c r="G101" s="63"/>
      <c r="H101" s="63"/>
      <c r="I101" s="63"/>
      <c r="J101" s="64">
        <v>121.33</v>
      </c>
      <c r="K101" s="63"/>
      <c r="L101" s="64">
        <v>812.91</v>
      </c>
      <c r="M101" s="69">
        <v>9.5</v>
      </c>
      <c r="N101" s="68">
        <v>7722.65</v>
      </c>
      <c r="EZ101" s="48"/>
      <c r="FA101" s="49"/>
      <c r="FB101" s="57"/>
      <c r="FC101" s="57"/>
      <c r="FD101" s="57"/>
      <c r="FF101" s="4" t="s">
        <v>76</v>
      </c>
      <c r="FI101" s="57"/>
    </row>
    <row r="102" spans="1:166" customFormat="1" ht="15" x14ac:dyDescent="0.25">
      <c r="A102" s="70"/>
      <c r="B102" s="59"/>
      <c r="C102" s="160" t="s">
        <v>77</v>
      </c>
      <c r="D102" s="160"/>
      <c r="E102" s="160"/>
      <c r="F102" s="62" t="s">
        <v>78</v>
      </c>
      <c r="G102" s="67">
        <v>5.78</v>
      </c>
      <c r="H102" s="65">
        <v>1.7250000000000001</v>
      </c>
      <c r="I102" s="89">
        <v>66.802350000000004</v>
      </c>
      <c r="J102" s="9"/>
      <c r="K102" s="63"/>
      <c r="L102" s="9"/>
      <c r="M102" s="63"/>
      <c r="N102" s="71"/>
      <c r="EZ102" s="48"/>
      <c r="FA102" s="49"/>
      <c r="FB102" s="57"/>
      <c r="FC102" s="57"/>
      <c r="FD102" s="57"/>
      <c r="FG102" s="4" t="s">
        <v>77</v>
      </c>
      <c r="FI102" s="57"/>
    </row>
    <row r="103" spans="1:166" customFormat="1" ht="15" x14ac:dyDescent="0.25">
      <c r="A103" s="70"/>
      <c r="B103" s="59"/>
      <c r="C103" s="160" t="s">
        <v>79</v>
      </c>
      <c r="D103" s="160"/>
      <c r="E103" s="160"/>
      <c r="F103" s="62" t="s">
        <v>78</v>
      </c>
      <c r="G103" s="67">
        <v>2.29</v>
      </c>
      <c r="H103" s="65">
        <v>1.875</v>
      </c>
      <c r="I103" s="88">
        <v>28.768125000000001</v>
      </c>
      <c r="J103" s="9"/>
      <c r="K103" s="63"/>
      <c r="L103" s="9"/>
      <c r="M103" s="63"/>
      <c r="N103" s="71"/>
      <c r="EZ103" s="48"/>
      <c r="FA103" s="49"/>
      <c r="FB103" s="57"/>
      <c r="FC103" s="57"/>
      <c r="FD103" s="57"/>
      <c r="FG103" s="4" t="s">
        <v>79</v>
      </c>
      <c r="FI103" s="57"/>
    </row>
    <row r="104" spans="1:166" customFormat="1" ht="15" x14ac:dyDescent="0.25">
      <c r="A104" s="72"/>
      <c r="B104" s="59"/>
      <c r="C104" s="161" t="s">
        <v>80</v>
      </c>
      <c r="D104" s="161"/>
      <c r="E104" s="161"/>
      <c r="F104" s="73"/>
      <c r="G104" s="74"/>
      <c r="H104" s="74"/>
      <c r="I104" s="74"/>
      <c r="J104" s="87">
        <v>439.57</v>
      </c>
      <c r="K104" s="74"/>
      <c r="L104" s="75">
        <v>4758.6899999999996</v>
      </c>
      <c r="M104" s="74"/>
      <c r="N104" s="76">
        <v>91583.84</v>
      </c>
      <c r="EZ104" s="48"/>
      <c r="FA104" s="49"/>
      <c r="FB104" s="57"/>
      <c r="FC104" s="57"/>
      <c r="FD104" s="57"/>
      <c r="FH104" s="4" t="s">
        <v>80</v>
      </c>
      <c r="FI104" s="57"/>
    </row>
    <row r="105" spans="1:166" customFormat="1" ht="15" x14ac:dyDescent="0.25">
      <c r="A105" s="70"/>
      <c r="B105" s="59"/>
      <c r="C105" s="160" t="s">
        <v>81</v>
      </c>
      <c r="D105" s="160"/>
      <c r="E105" s="160"/>
      <c r="F105" s="62"/>
      <c r="G105" s="63"/>
      <c r="H105" s="63"/>
      <c r="I105" s="63"/>
      <c r="J105" s="9"/>
      <c r="K105" s="63"/>
      <c r="L105" s="66">
        <v>1003.9</v>
      </c>
      <c r="M105" s="63"/>
      <c r="N105" s="68">
        <v>52413.61</v>
      </c>
      <c r="EZ105" s="48"/>
      <c r="FA105" s="49"/>
      <c r="FB105" s="57"/>
      <c r="FC105" s="57"/>
      <c r="FD105" s="57"/>
      <c r="FG105" s="4" t="s">
        <v>81</v>
      </c>
      <c r="FI105" s="57"/>
    </row>
    <row r="106" spans="1:166" customFormat="1" ht="22.5" x14ac:dyDescent="0.25">
      <c r="A106" s="70"/>
      <c r="B106" s="59" t="s">
        <v>107</v>
      </c>
      <c r="C106" s="160" t="s">
        <v>108</v>
      </c>
      <c r="D106" s="160"/>
      <c r="E106" s="160"/>
      <c r="F106" s="62" t="s">
        <v>84</v>
      </c>
      <c r="G106" s="77">
        <v>93</v>
      </c>
      <c r="H106" s="63"/>
      <c r="I106" s="77">
        <v>93</v>
      </c>
      <c r="J106" s="9"/>
      <c r="K106" s="63"/>
      <c r="L106" s="64">
        <v>933.63</v>
      </c>
      <c r="M106" s="63"/>
      <c r="N106" s="68">
        <v>48744.66</v>
      </c>
      <c r="EZ106" s="48"/>
      <c r="FA106" s="49"/>
      <c r="FB106" s="57"/>
      <c r="FC106" s="57"/>
      <c r="FD106" s="57"/>
      <c r="FG106" s="4" t="s">
        <v>108</v>
      </c>
      <c r="FI106" s="57"/>
    </row>
    <row r="107" spans="1:166" customFormat="1" ht="45" x14ac:dyDescent="0.25">
      <c r="A107" s="70"/>
      <c r="B107" s="59" t="s">
        <v>109</v>
      </c>
      <c r="C107" s="160" t="s">
        <v>110</v>
      </c>
      <c r="D107" s="160"/>
      <c r="E107" s="160"/>
      <c r="F107" s="62" t="s">
        <v>84</v>
      </c>
      <c r="G107" s="77">
        <v>62</v>
      </c>
      <c r="H107" s="67">
        <v>0.85</v>
      </c>
      <c r="I107" s="69">
        <v>52.7</v>
      </c>
      <c r="J107" s="9"/>
      <c r="K107" s="63"/>
      <c r="L107" s="64">
        <v>529.05999999999995</v>
      </c>
      <c r="M107" s="63"/>
      <c r="N107" s="68">
        <v>27621.97</v>
      </c>
      <c r="EZ107" s="48"/>
      <c r="FA107" s="49"/>
      <c r="FB107" s="57"/>
      <c r="FC107" s="57"/>
      <c r="FD107" s="57"/>
      <c r="FG107" s="4" t="s">
        <v>110</v>
      </c>
      <c r="FI107" s="57"/>
    </row>
    <row r="108" spans="1:166" customFormat="1" ht="15" x14ac:dyDescent="0.25">
      <c r="A108" s="78"/>
      <c r="B108" s="79"/>
      <c r="C108" s="157" t="s">
        <v>87</v>
      </c>
      <c r="D108" s="157"/>
      <c r="E108" s="157"/>
      <c r="F108" s="52"/>
      <c r="G108" s="53"/>
      <c r="H108" s="53"/>
      <c r="I108" s="53"/>
      <c r="J108" s="55"/>
      <c r="K108" s="53"/>
      <c r="L108" s="80">
        <v>6221.38</v>
      </c>
      <c r="M108" s="74"/>
      <c r="N108" s="81">
        <v>167950.47</v>
      </c>
      <c r="EZ108" s="48"/>
      <c r="FA108" s="49"/>
      <c r="FB108" s="57"/>
      <c r="FC108" s="57"/>
      <c r="FD108" s="57"/>
      <c r="FI108" s="57" t="s">
        <v>87</v>
      </c>
    </row>
    <row r="109" spans="1:166" customFormat="1" ht="56.25" x14ac:dyDescent="0.25">
      <c r="A109" s="50" t="s">
        <v>111</v>
      </c>
      <c r="B109" s="51" t="s">
        <v>112</v>
      </c>
      <c r="C109" s="157" t="s">
        <v>113</v>
      </c>
      <c r="D109" s="157"/>
      <c r="E109" s="157"/>
      <c r="F109" s="52" t="s">
        <v>114</v>
      </c>
      <c r="G109" s="53">
        <v>8</v>
      </c>
      <c r="H109" s="54">
        <v>1</v>
      </c>
      <c r="I109" s="54">
        <v>8</v>
      </c>
      <c r="J109" s="55"/>
      <c r="K109" s="53"/>
      <c r="L109" s="55"/>
      <c r="M109" s="53"/>
      <c r="N109" s="56"/>
      <c r="EZ109" s="48"/>
      <c r="FA109" s="49"/>
      <c r="FB109" s="57" t="s">
        <v>113</v>
      </c>
      <c r="FC109" s="57" t="s">
        <v>4</v>
      </c>
      <c r="FD109" s="57" t="s">
        <v>4</v>
      </c>
      <c r="FI109" s="57"/>
    </row>
    <row r="110" spans="1:166" customFormat="1" ht="15" x14ac:dyDescent="0.25">
      <c r="A110" s="72"/>
      <c r="B110" s="61"/>
      <c r="C110" s="160" t="s">
        <v>115</v>
      </c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2"/>
      <c r="EZ110" s="48"/>
      <c r="FA110" s="49"/>
      <c r="FB110" s="57"/>
      <c r="FC110" s="57"/>
      <c r="FD110" s="57"/>
      <c r="FI110" s="57"/>
      <c r="FJ110" s="4" t="s">
        <v>115</v>
      </c>
    </row>
    <row r="111" spans="1:166" customFormat="1" ht="67.5" x14ac:dyDescent="0.25">
      <c r="A111" s="58"/>
      <c r="B111" s="59" t="s">
        <v>64</v>
      </c>
      <c r="C111" s="158" t="s">
        <v>65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9"/>
      <c r="EZ111" s="48"/>
      <c r="FA111" s="49"/>
      <c r="FB111" s="57"/>
      <c r="FC111" s="57"/>
      <c r="FD111" s="57"/>
      <c r="FE111" s="4" t="s">
        <v>65</v>
      </c>
      <c r="FI111" s="57"/>
    </row>
    <row r="112" spans="1:166" customFormat="1" ht="67.5" x14ac:dyDescent="0.25">
      <c r="A112" s="58"/>
      <c r="B112" s="59" t="s">
        <v>66</v>
      </c>
      <c r="C112" s="158" t="s">
        <v>67</v>
      </c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9"/>
      <c r="EZ112" s="48"/>
      <c r="FA112" s="49"/>
      <c r="FB112" s="57"/>
      <c r="FC112" s="57"/>
      <c r="FD112" s="57"/>
      <c r="FE112" s="4" t="s">
        <v>67</v>
      </c>
      <c r="FI112" s="57"/>
    </row>
    <row r="113" spans="1:165" customFormat="1" ht="33.75" x14ac:dyDescent="0.25">
      <c r="A113" s="58"/>
      <c r="B113" s="59" t="s">
        <v>68</v>
      </c>
      <c r="C113" s="158" t="s">
        <v>69</v>
      </c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9"/>
      <c r="EZ113" s="48"/>
      <c r="FA113" s="49"/>
      <c r="FB113" s="57"/>
      <c r="FC113" s="57"/>
      <c r="FD113" s="57"/>
      <c r="FE113" s="4" t="s">
        <v>69</v>
      </c>
      <c r="FI113" s="57"/>
    </row>
    <row r="114" spans="1:165" customFormat="1" ht="15" x14ac:dyDescent="0.25">
      <c r="A114" s="60"/>
      <c r="B114" s="59" t="s">
        <v>60</v>
      </c>
      <c r="C114" s="160" t="s">
        <v>70</v>
      </c>
      <c r="D114" s="160"/>
      <c r="E114" s="160"/>
      <c r="F114" s="62"/>
      <c r="G114" s="63"/>
      <c r="H114" s="63"/>
      <c r="I114" s="63"/>
      <c r="J114" s="64">
        <v>438.8</v>
      </c>
      <c r="K114" s="65">
        <v>1.7250000000000001</v>
      </c>
      <c r="L114" s="66">
        <v>6055.44</v>
      </c>
      <c r="M114" s="67">
        <v>52.21</v>
      </c>
      <c r="N114" s="68">
        <v>316154.52</v>
      </c>
      <c r="EZ114" s="48"/>
      <c r="FA114" s="49"/>
      <c r="FB114" s="57"/>
      <c r="FC114" s="57"/>
      <c r="FD114" s="57"/>
      <c r="FF114" s="4" t="s">
        <v>70</v>
      </c>
      <c r="FI114" s="57"/>
    </row>
    <row r="115" spans="1:165" customFormat="1" ht="15" x14ac:dyDescent="0.25">
      <c r="A115" s="60"/>
      <c r="B115" s="59" t="s">
        <v>71</v>
      </c>
      <c r="C115" s="160" t="s">
        <v>72</v>
      </c>
      <c r="D115" s="160"/>
      <c r="E115" s="160"/>
      <c r="F115" s="62"/>
      <c r="G115" s="63"/>
      <c r="H115" s="63"/>
      <c r="I115" s="63"/>
      <c r="J115" s="64">
        <v>48.91</v>
      </c>
      <c r="K115" s="65">
        <v>1.875</v>
      </c>
      <c r="L115" s="64">
        <v>733.65</v>
      </c>
      <c r="M115" s="67">
        <v>15.71</v>
      </c>
      <c r="N115" s="68">
        <v>11525.64</v>
      </c>
      <c r="EZ115" s="48"/>
      <c r="FA115" s="49"/>
      <c r="FB115" s="57"/>
      <c r="FC115" s="57"/>
      <c r="FD115" s="57"/>
      <c r="FF115" s="4" t="s">
        <v>72</v>
      </c>
      <c r="FI115" s="57"/>
    </row>
    <row r="116" spans="1:165" customFormat="1" ht="15" x14ac:dyDescent="0.25">
      <c r="A116" s="60"/>
      <c r="B116" s="59" t="s">
        <v>73</v>
      </c>
      <c r="C116" s="160" t="s">
        <v>74</v>
      </c>
      <c r="D116" s="160"/>
      <c r="E116" s="160"/>
      <c r="F116" s="62"/>
      <c r="G116" s="63"/>
      <c r="H116" s="63"/>
      <c r="I116" s="63"/>
      <c r="J116" s="64">
        <v>6.51</v>
      </c>
      <c r="K116" s="65">
        <v>1.875</v>
      </c>
      <c r="L116" s="64">
        <v>97.65</v>
      </c>
      <c r="M116" s="67">
        <v>52.21</v>
      </c>
      <c r="N116" s="68">
        <v>5098.3100000000004</v>
      </c>
      <c r="EZ116" s="48"/>
      <c r="FA116" s="49"/>
      <c r="FB116" s="57"/>
      <c r="FC116" s="57"/>
      <c r="FD116" s="57"/>
      <c r="FF116" s="4" t="s">
        <v>74</v>
      </c>
      <c r="FI116" s="57"/>
    </row>
    <row r="117" spans="1:165" customFormat="1" ht="15" x14ac:dyDescent="0.25">
      <c r="A117" s="60"/>
      <c r="B117" s="59" t="s">
        <v>75</v>
      </c>
      <c r="C117" s="160" t="s">
        <v>76</v>
      </c>
      <c r="D117" s="160"/>
      <c r="E117" s="160"/>
      <c r="F117" s="62"/>
      <c r="G117" s="63"/>
      <c r="H117" s="63"/>
      <c r="I117" s="63"/>
      <c r="J117" s="64">
        <v>287.75</v>
      </c>
      <c r="K117" s="63"/>
      <c r="L117" s="66">
        <v>2302</v>
      </c>
      <c r="M117" s="69">
        <v>9.5</v>
      </c>
      <c r="N117" s="68">
        <v>21869</v>
      </c>
      <c r="EZ117" s="48"/>
      <c r="FA117" s="49"/>
      <c r="FB117" s="57"/>
      <c r="FC117" s="57"/>
      <c r="FD117" s="57"/>
      <c r="FF117" s="4" t="s">
        <v>76</v>
      </c>
      <c r="FI117" s="57"/>
    </row>
    <row r="118" spans="1:165" customFormat="1" ht="15" x14ac:dyDescent="0.25">
      <c r="A118" s="70"/>
      <c r="B118" s="59"/>
      <c r="C118" s="160" t="s">
        <v>77</v>
      </c>
      <c r="D118" s="160"/>
      <c r="E118" s="160"/>
      <c r="F118" s="62" t="s">
        <v>78</v>
      </c>
      <c r="G118" s="69">
        <v>47.8</v>
      </c>
      <c r="H118" s="65">
        <v>1.7250000000000001</v>
      </c>
      <c r="I118" s="67">
        <v>659.64</v>
      </c>
      <c r="J118" s="9"/>
      <c r="K118" s="63"/>
      <c r="L118" s="9"/>
      <c r="M118" s="63"/>
      <c r="N118" s="71"/>
      <c r="EZ118" s="48"/>
      <c r="FA118" s="49"/>
      <c r="FB118" s="57"/>
      <c r="FC118" s="57"/>
      <c r="FD118" s="57"/>
      <c r="FG118" s="4" t="s">
        <v>77</v>
      </c>
      <c r="FI118" s="57"/>
    </row>
    <row r="119" spans="1:165" customFormat="1" ht="15" x14ac:dyDescent="0.25">
      <c r="A119" s="70"/>
      <c r="B119" s="59"/>
      <c r="C119" s="160" t="s">
        <v>79</v>
      </c>
      <c r="D119" s="160"/>
      <c r="E119" s="160"/>
      <c r="F119" s="62" t="s">
        <v>78</v>
      </c>
      <c r="G119" s="67">
        <v>0.51</v>
      </c>
      <c r="H119" s="65">
        <v>1.875</v>
      </c>
      <c r="I119" s="67">
        <v>7.65</v>
      </c>
      <c r="J119" s="9"/>
      <c r="K119" s="63"/>
      <c r="L119" s="9"/>
      <c r="M119" s="63"/>
      <c r="N119" s="71"/>
      <c r="EZ119" s="48"/>
      <c r="FA119" s="49"/>
      <c r="FB119" s="57"/>
      <c r="FC119" s="57"/>
      <c r="FD119" s="57"/>
      <c r="FG119" s="4" t="s">
        <v>79</v>
      </c>
      <c r="FI119" s="57"/>
    </row>
    <row r="120" spans="1:165" customFormat="1" ht="15" x14ac:dyDescent="0.25">
      <c r="A120" s="72"/>
      <c r="B120" s="59"/>
      <c r="C120" s="161" t="s">
        <v>80</v>
      </c>
      <c r="D120" s="161"/>
      <c r="E120" s="161"/>
      <c r="F120" s="73"/>
      <c r="G120" s="74"/>
      <c r="H120" s="74"/>
      <c r="I120" s="74"/>
      <c r="J120" s="87">
        <v>775.46</v>
      </c>
      <c r="K120" s="74"/>
      <c r="L120" s="75">
        <v>9091.09</v>
      </c>
      <c r="M120" s="74"/>
      <c r="N120" s="76">
        <v>349549.16</v>
      </c>
      <c r="EZ120" s="48"/>
      <c r="FA120" s="49"/>
      <c r="FB120" s="57"/>
      <c r="FC120" s="57"/>
      <c r="FD120" s="57"/>
      <c r="FH120" s="4" t="s">
        <v>80</v>
      </c>
      <c r="FI120" s="57"/>
    </row>
    <row r="121" spans="1:165" customFormat="1" ht="15" x14ac:dyDescent="0.25">
      <c r="A121" s="70"/>
      <c r="B121" s="59"/>
      <c r="C121" s="160" t="s">
        <v>81</v>
      </c>
      <c r="D121" s="160"/>
      <c r="E121" s="160"/>
      <c r="F121" s="62"/>
      <c r="G121" s="63"/>
      <c r="H121" s="63"/>
      <c r="I121" s="63"/>
      <c r="J121" s="9"/>
      <c r="K121" s="63"/>
      <c r="L121" s="66">
        <v>6153.09</v>
      </c>
      <c r="M121" s="63"/>
      <c r="N121" s="68">
        <v>321252.83</v>
      </c>
      <c r="EZ121" s="48"/>
      <c r="FA121" s="49"/>
      <c r="FB121" s="57"/>
      <c r="FC121" s="57"/>
      <c r="FD121" s="57"/>
      <c r="FG121" s="4" t="s">
        <v>81</v>
      </c>
      <c r="FI121" s="57"/>
    </row>
    <row r="122" spans="1:165" customFormat="1" ht="22.5" x14ac:dyDescent="0.25">
      <c r="A122" s="70"/>
      <c r="B122" s="59" t="s">
        <v>107</v>
      </c>
      <c r="C122" s="160" t="s">
        <v>108</v>
      </c>
      <c r="D122" s="160"/>
      <c r="E122" s="160"/>
      <c r="F122" s="62" t="s">
        <v>84</v>
      </c>
      <c r="G122" s="77">
        <v>93</v>
      </c>
      <c r="H122" s="63"/>
      <c r="I122" s="77">
        <v>93</v>
      </c>
      <c r="J122" s="9"/>
      <c r="K122" s="63"/>
      <c r="L122" s="66">
        <v>5722.37</v>
      </c>
      <c r="M122" s="63"/>
      <c r="N122" s="68">
        <v>298765.13</v>
      </c>
      <c r="EZ122" s="48"/>
      <c r="FA122" s="49"/>
      <c r="FB122" s="57"/>
      <c r="FC122" s="57"/>
      <c r="FD122" s="57"/>
      <c r="FG122" s="4" t="s">
        <v>108</v>
      </c>
      <c r="FI122" s="57"/>
    </row>
    <row r="123" spans="1:165" customFormat="1" ht="45" x14ac:dyDescent="0.25">
      <c r="A123" s="70"/>
      <c r="B123" s="59" t="s">
        <v>109</v>
      </c>
      <c r="C123" s="160" t="s">
        <v>110</v>
      </c>
      <c r="D123" s="160"/>
      <c r="E123" s="160"/>
      <c r="F123" s="62" t="s">
        <v>84</v>
      </c>
      <c r="G123" s="77">
        <v>62</v>
      </c>
      <c r="H123" s="67">
        <v>0.85</v>
      </c>
      <c r="I123" s="69">
        <v>52.7</v>
      </c>
      <c r="J123" s="9"/>
      <c r="K123" s="63"/>
      <c r="L123" s="66">
        <v>3242.68</v>
      </c>
      <c r="M123" s="63"/>
      <c r="N123" s="68">
        <v>169300.24</v>
      </c>
      <c r="EZ123" s="48"/>
      <c r="FA123" s="49"/>
      <c r="FB123" s="57"/>
      <c r="FC123" s="57"/>
      <c r="FD123" s="57"/>
      <c r="FG123" s="4" t="s">
        <v>110</v>
      </c>
      <c r="FI123" s="57"/>
    </row>
    <row r="124" spans="1:165" customFormat="1" ht="15" x14ac:dyDescent="0.25">
      <c r="A124" s="78"/>
      <c r="B124" s="79"/>
      <c r="C124" s="157" t="s">
        <v>87</v>
      </c>
      <c r="D124" s="157"/>
      <c r="E124" s="157"/>
      <c r="F124" s="52"/>
      <c r="G124" s="53"/>
      <c r="H124" s="53"/>
      <c r="I124" s="53"/>
      <c r="J124" s="55"/>
      <c r="K124" s="53"/>
      <c r="L124" s="80">
        <v>18056.14</v>
      </c>
      <c r="M124" s="74"/>
      <c r="N124" s="81">
        <v>817614.53</v>
      </c>
      <c r="EZ124" s="48"/>
      <c r="FA124" s="49"/>
      <c r="FB124" s="57"/>
      <c r="FC124" s="57"/>
      <c r="FD124" s="57"/>
      <c r="FI124" s="57" t="s">
        <v>87</v>
      </c>
    </row>
    <row r="125" spans="1:165" customFormat="1" ht="15" x14ac:dyDescent="0.25">
      <c r="A125" s="50" t="s">
        <v>116</v>
      </c>
      <c r="B125" s="51" t="s">
        <v>88</v>
      </c>
      <c r="C125" s="157" t="s">
        <v>117</v>
      </c>
      <c r="D125" s="157"/>
      <c r="E125" s="157"/>
      <c r="F125" s="52" t="s">
        <v>118</v>
      </c>
      <c r="G125" s="53">
        <v>400</v>
      </c>
      <c r="H125" s="54">
        <v>1</v>
      </c>
      <c r="I125" s="54">
        <v>400</v>
      </c>
      <c r="J125" s="55"/>
      <c r="K125" s="53"/>
      <c r="L125" s="55"/>
      <c r="M125" s="82">
        <v>9.5</v>
      </c>
      <c r="N125" s="56"/>
      <c r="EZ125" s="48"/>
      <c r="FA125" s="49"/>
      <c r="FB125" s="57" t="s">
        <v>117</v>
      </c>
      <c r="FC125" s="57" t="s">
        <v>4</v>
      </c>
      <c r="FD125" s="57" t="s">
        <v>4</v>
      </c>
      <c r="FI125" s="57"/>
    </row>
    <row r="126" spans="1:165" customFormat="1" ht="15" x14ac:dyDescent="0.25">
      <c r="A126" s="78"/>
      <c r="B126" s="79"/>
      <c r="C126" s="157" t="s">
        <v>87</v>
      </c>
      <c r="D126" s="157"/>
      <c r="E126" s="157"/>
      <c r="F126" s="52"/>
      <c r="G126" s="53"/>
      <c r="H126" s="53"/>
      <c r="I126" s="53"/>
      <c r="J126" s="55"/>
      <c r="K126" s="53"/>
      <c r="L126" s="83">
        <v>0</v>
      </c>
      <c r="M126" s="74"/>
      <c r="N126" s="84">
        <v>0</v>
      </c>
      <c r="EZ126" s="48"/>
      <c r="FA126" s="49"/>
      <c r="FB126" s="57"/>
      <c r="FC126" s="57"/>
      <c r="FD126" s="57"/>
      <c r="FI126" s="57" t="s">
        <v>87</v>
      </c>
    </row>
    <row r="127" spans="1:165" customFormat="1" ht="15" x14ac:dyDescent="0.25">
      <c r="A127" s="154" t="s">
        <v>119</v>
      </c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6"/>
      <c r="EZ127" s="48"/>
      <c r="FA127" s="49" t="s">
        <v>119</v>
      </c>
      <c r="FB127" s="57"/>
      <c r="FC127" s="57"/>
      <c r="FD127" s="57"/>
      <c r="FI127" s="57"/>
    </row>
    <row r="128" spans="1:165" customFormat="1" ht="33.75" x14ac:dyDescent="0.25">
      <c r="A128" s="50" t="s">
        <v>120</v>
      </c>
      <c r="B128" s="51" t="s">
        <v>121</v>
      </c>
      <c r="C128" s="157" t="s">
        <v>122</v>
      </c>
      <c r="D128" s="157"/>
      <c r="E128" s="157"/>
      <c r="F128" s="52" t="s">
        <v>123</v>
      </c>
      <c r="G128" s="53">
        <v>0.03</v>
      </c>
      <c r="H128" s="54">
        <v>1</v>
      </c>
      <c r="I128" s="90">
        <v>0.03</v>
      </c>
      <c r="J128" s="55"/>
      <c r="K128" s="53"/>
      <c r="L128" s="55"/>
      <c r="M128" s="53"/>
      <c r="N128" s="56"/>
      <c r="EZ128" s="48"/>
      <c r="FA128" s="49"/>
      <c r="FB128" s="57" t="s">
        <v>122</v>
      </c>
      <c r="FC128" s="57" t="s">
        <v>4</v>
      </c>
      <c r="FD128" s="57" t="s">
        <v>4</v>
      </c>
      <c r="FI128" s="57"/>
    </row>
    <row r="129" spans="1:166" customFormat="1" ht="15" x14ac:dyDescent="0.25">
      <c r="A129" s="72"/>
      <c r="B129" s="61"/>
      <c r="C129" s="160" t="s">
        <v>124</v>
      </c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2"/>
      <c r="EZ129" s="48"/>
      <c r="FA129" s="49"/>
      <c r="FB129" s="57"/>
      <c r="FC129" s="57"/>
      <c r="FD129" s="57"/>
      <c r="FI129" s="57"/>
      <c r="FJ129" s="4" t="s">
        <v>124</v>
      </c>
    </row>
    <row r="130" spans="1:166" customFormat="1" ht="67.5" x14ac:dyDescent="0.25">
      <c r="A130" s="58"/>
      <c r="B130" s="59" t="s">
        <v>64</v>
      </c>
      <c r="C130" s="158" t="s">
        <v>65</v>
      </c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9"/>
      <c r="EZ130" s="48"/>
      <c r="FA130" s="49"/>
      <c r="FB130" s="57"/>
      <c r="FC130" s="57"/>
      <c r="FD130" s="57"/>
      <c r="FE130" s="4" t="s">
        <v>65</v>
      </c>
      <c r="FI130" s="57"/>
    </row>
    <row r="131" spans="1:166" customFormat="1" ht="67.5" x14ac:dyDescent="0.25">
      <c r="A131" s="58"/>
      <c r="B131" s="59" t="s">
        <v>66</v>
      </c>
      <c r="C131" s="158" t="s">
        <v>67</v>
      </c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9"/>
      <c r="EZ131" s="48"/>
      <c r="FA131" s="49"/>
      <c r="FB131" s="57"/>
      <c r="FC131" s="57"/>
      <c r="FD131" s="57"/>
      <c r="FE131" s="4" t="s">
        <v>67</v>
      </c>
      <c r="FI131" s="57"/>
    </row>
    <row r="132" spans="1:166" customFormat="1" ht="33.75" x14ac:dyDescent="0.25">
      <c r="A132" s="58"/>
      <c r="B132" s="59" t="s">
        <v>68</v>
      </c>
      <c r="C132" s="158" t="s">
        <v>69</v>
      </c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9"/>
      <c r="EZ132" s="48"/>
      <c r="FA132" s="49"/>
      <c r="FB132" s="57"/>
      <c r="FC132" s="57"/>
      <c r="FD132" s="57"/>
      <c r="FE132" s="4" t="s">
        <v>69</v>
      </c>
      <c r="FI132" s="57"/>
    </row>
    <row r="133" spans="1:166" customFormat="1" ht="15" x14ac:dyDescent="0.25">
      <c r="A133" s="60"/>
      <c r="B133" s="59" t="s">
        <v>60</v>
      </c>
      <c r="C133" s="160" t="s">
        <v>70</v>
      </c>
      <c r="D133" s="160"/>
      <c r="E133" s="160"/>
      <c r="F133" s="62"/>
      <c r="G133" s="63"/>
      <c r="H133" s="63"/>
      <c r="I133" s="63"/>
      <c r="J133" s="64">
        <v>173.23</v>
      </c>
      <c r="K133" s="65">
        <v>1.7250000000000001</v>
      </c>
      <c r="L133" s="64">
        <v>8.9600000000000009</v>
      </c>
      <c r="M133" s="67">
        <v>52.21</v>
      </c>
      <c r="N133" s="85">
        <v>467.8</v>
      </c>
      <c r="EZ133" s="48"/>
      <c r="FA133" s="49"/>
      <c r="FB133" s="57"/>
      <c r="FC133" s="57"/>
      <c r="FD133" s="57"/>
      <c r="FF133" s="4" t="s">
        <v>70</v>
      </c>
      <c r="FI133" s="57"/>
    </row>
    <row r="134" spans="1:166" customFormat="1" ht="15" x14ac:dyDescent="0.25">
      <c r="A134" s="60"/>
      <c r="B134" s="59" t="s">
        <v>71</v>
      </c>
      <c r="C134" s="160" t="s">
        <v>72</v>
      </c>
      <c r="D134" s="160"/>
      <c r="E134" s="160"/>
      <c r="F134" s="62"/>
      <c r="G134" s="63"/>
      <c r="H134" s="63"/>
      <c r="I134" s="63"/>
      <c r="J134" s="66">
        <v>5268.76</v>
      </c>
      <c r="K134" s="65">
        <v>1.875</v>
      </c>
      <c r="L134" s="64">
        <v>296.37</v>
      </c>
      <c r="M134" s="67">
        <v>15.71</v>
      </c>
      <c r="N134" s="68">
        <v>4655.97</v>
      </c>
      <c r="EZ134" s="48"/>
      <c r="FA134" s="49"/>
      <c r="FB134" s="57"/>
      <c r="FC134" s="57"/>
      <c r="FD134" s="57"/>
      <c r="FF134" s="4" t="s">
        <v>72</v>
      </c>
      <c r="FI134" s="57"/>
    </row>
    <row r="135" spans="1:166" customFormat="1" ht="15" x14ac:dyDescent="0.25">
      <c r="A135" s="60"/>
      <c r="B135" s="59" t="s">
        <v>73</v>
      </c>
      <c r="C135" s="160" t="s">
        <v>74</v>
      </c>
      <c r="D135" s="160"/>
      <c r="E135" s="160"/>
      <c r="F135" s="62"/>
      <c r="G135" s="63"/>
      <c r="H135" s="63"/>
      <c r="I135" s="63"/>
      <c r="J135" s="64">
        <v>267.67</v>
      </c>
      <c r="K135" s="65">
        <v>1.875</v>
      </c>
      <c r="L135" s="64">
        <v>15.06</v>
      </c>
      <c r="M135" s="67">
        <v>52.21</v>
      </c>
      <c r="N135" s="85">
        <v>786.28</v>
      </c>
      <c r="EZ135" s="48"/>
      <c r="FA135" s="49"/>
      <c r="FB135" s="57"/>
      <c r="FC135" s="57"/>
      <c r="FD135" s="57"/>
      <c r="FF135" s="4" t="s">
        <v>74</v>
      </c>
      <c r="FI135" s="57"/>
    </row>
    <row r="136" spans="1:166" customFormat="1" ht="15" x14ac:dyDescent="0.25">
      <c r="A136" s="60"/>
      <c r="B136" s="59" t="s">
        <v>75</v>
      </c>
      <c r="C136" s="160" t="s">
        <v>76</v>
      </c>
      <c r="D136" s="160"/>
      <c r="E136" s="160"/>
      <c r="F136" s="62"/>
      <c r="G136" s="63"/>
      <c r="H136" s="63"/>
      <c r="I136" s="63"/>
      <c r="J136" s="64">
        <v>17.079999999999998</v>
      </c>
      <c r="K136" s="63"/>
      <c r="L136" s="64">
        <v>0.51</v>
      </c>
      <c r="M136" s="69">
        <v>9.5</v>
      </c>
      <c r="N136" s="85">
        <v>4.8499999999999996</v>
      </c>
      <c r="EZ136" s="48"/>
      <c r="FA136" s="49"/>
      <c r="FB136" s="57"/>
      <c r="FC136" s="57"/>
      <c r="FD136" s="57"/>
      <c r="FF136" s="4" t="s">
        <v>76</v>
      </c>
      <c r="FI136" s="57"/>
    </row>
    <row r="137" spans="1:166" customFormat="1" ht="15" x14ac:dyDescent="0.25">
      <c r="A137" s="70"/>
      <c r="B137" s="59"/>
      <c r="C137" s="160" t="s">
        <v>77</v>
      </c>
      <c r="D137" s="160"/>
      <c r="E137" s="160"/>
      <c r="F137" s="62" t="s">
        <v>78</v>
      </c>
      <c r="G137" s="69">
        <v>21.6</v>
      </c>
      <c r="H137" s="65">
        <v>1.7250000000000001</v>
      </c>
      <c r="I137" s="86">
        <v>1.1177999999999999</v>
      </c>
      <c r="J137" s="9"/>
      <c r="K137" s="63"/>
      <c r="L137" s="9"/>
      <c r="M137" s="63"/>
      <c r="N137" s="71"/>
      <c r="EZ137" s="48"/>
      <c r="FA137" s="49"/>
      <c r="FB137" s="57"/>
      <c r="FC137" s="57"/>
      <c r="FD137" s="57"/>
      <c r="FG137" s="4" t="s">
        <v>77</v>
      </c>
      <c r="FI137" s="57"/>
    </row>
    <row r="138" spans="1:166" customFormat="1" ht="15" x14ac:dyDescent="0.25">
      <c r="A138" s="70"/>
      <c r="B138" s="59"/>
      <c r="C138" s="160" t="s">
        <v>79</v>
      </c>
      <c r="D138" s="160"/>
      <c r="E138" s="160"/>
      <c r="F138" s="62" t="s">
        <v>78</v>
      </c>
      <c r="G138" s="69">
        <v>20.6</v>
      </c>
      <c r="H138" s="65">
        <v>1.875</v>
      </c>
      <c r="I138" s="89">
        <v>1.1587499999999999</v>
      </c>
      <c r="J138" s="9"/>
      <c r="K138" s="63"/>
      <c r="L138" s="9"/>
      <c r="M138" s="63"/>
      <c r="N138" s="71"/>
      <c r="EZ138" s="48"/>
      <c r="FA138" s="49"/>
      <c r="FB138" s="57"/>
      <c r="FC138" s="57"/>
      <c r="FD138" s="57"/>
      <c r="FG138" s="4" t="s">
        <v>79</v>
      </c>
      <c r="FI138" s="57"/>
    </row>
    <row r="139" spans="1:166" customFormat="1" ht="15" x14ac:dyDescent="0.25">
      <c r="A139" s="72"/>
      <c r="B139" s="59"/>
      <c r="C139" s="161" t="s">
        <v>80</v>
      </c>
      <c r="D139" s="161"/>
      <c r="E139" s="161"/>
      <c r="F139" s="73"/>
      <c r="G139" s="74"/>
      <c r="H139" s="74"/>
      <c r="I139" s="74"/>
      <c r="J139" s="75">
        <v>5459.07</v>
      </c>
      <c r="K139" s="74"/>
      <c r="L139" s="87">
        <v>305.83999999999997</v>
      </c>
      <c r="M139" s="74"/>
      <c r="N139" s="76">
        <v>5128.62</v>
      </c>
      <c r="EZ139" s="48"/>
      <c r="FA139" s="49"/>
      <c r="FB139" s="57"/>
      <c r="FC139" s="57"/>
      <c r="FD139" s="57"/>
      <c r="FH139" s="4" t="s">
        <v>80</v>
      </c>
      <c r="FI139" s="57"/>
    </row>
    <row r="140" spans="1:166" customFormat="1" ht="15" x14ac:dyDescent="0.25">
      <c r="A140" s="70"/>
      <c r="B140" s="59"/>
      <c r="C140" s="160" t="s">
        <v>81</v>
      </c>
      <c r="D140" s="160"/>
      <c r="E140" s="160"/>
      <c r="F140" s="62"/>
      <c r="G140" s="63"/>
      <c r="H140" s="63"/>
      <c r="I140" s="63"/>
      <c r="J140" s="9"/>
      <c r="K140" s="63"/>
      <c r="L140" s="64">
        <v>24.02</v>
      </c>
      <c r="M140" s="63"/>
      <c r="N140" s="68">
        <v>1254.08</v>
      </c>
      <c r="EZ140" s="48"/>
      <c r="FA140" s="49"/>
      <c r="FB140" s="57"/>
      <c r="FC140" s="57"/>
      <c r="FD140" s="57"/>
      <c r="FG140" s="4" t="s">
        <v>81</v>
      </c>
      <c r="FI140" s="57"/>
    </row>
    <row r="141" spans="1:166" customFormat="1" ht="45" x14ac:dyDescent="0.25">
      <c r="A141" s="70"/>
      <c r="B141" s="59" t="s">
        <v>98</v>
      </c>
      <c r="C141" s="160" t="s">
        <v>99</v>
      </c>
      <c r="D141" s="160"/>
      <c r="E141" s="160"/>
      <c r="F141" s="62" t="s">
        <v>84</v>
      </c>
      <c r="G141" s="77">
        <v>147</v>
      </c>
      <c r="H141" s="63"/>
      <c r="I141" s="77">
        <v>147</v>
      </c>
      <c r="J141" s="9"/>
      <c r="K141" s="63"/>
      <c r="L141" s="64">
        <v>35.31</v>
      </c>
      <c r="M141" s="63"/>
      <c r="N141" s="68">
        <v>1843.5</v>
      </c>
      <c r="EZ141" s="48"/>
      <c r="FA141" s="49"/>
      <c r="FB141" s="57"/>
      <c r="FC141" s="57"/>
      <c r="FD141" s="57"/>
      <c r="FG141" s="4" t="s">
        <v>99</v>
      </c>
      <c r="FI141" s="57"/>
    </row>
    <row r="142" spans="1:166" customFormat="1" ht="56.25" x14ac:dyDescent="0.25">
      <c r="A142" s="70"/>
      <c r="B142" s="59" t="s">
        <v>100</v>
      </c>
      <c r="C142" s="160" t="s">
        <v>101</v>
      </c>
      <c r="D142" s="160"/>
      <c r="E142" s="160"/>
      <c r="F142" s="62" t="s">
        <v>84</v>
      </c>
      <c r="G142" s="77">
        <v>134</v>
      </c>
      <c r="H142" s="67">
        <v>0.85</v>
      </c>
      <c r="I142" s="69">
        <v>113.9</v>
      </c>
      <c r="J142" s="9"/>
      <c r="K142" s="63"/>
      <c r="L142" s="64">
        <v>27.36</v>
      </c>
      <c r="M142" s="63"/>
      <c r="N142" s="68">
        <v>1428.4</v>
      </c>
      <c r="EZ142" s="48"/>
      <c r="FA142" s="49"/>
      <c r="FB142" s="57"/>
      <c r="FC142" s="57"/>
      <c r="FD142" s="57"/>
      <c r="FG142" s="4" t="s">
        <v>101</v>
      </c>
      <c r="FI142" s="57"/>
    </row>
    <row r="143" spans="1:166" customFormat="1" ht="15" x14ac:dyDescent="0.25">
      <c r="A143" s="78"/>
      <c r="B143" s="79"/>
      <c r="C143" s="157" t="s">
        <v>87</v>
      </c>
      <c r="D143" s="157"/>
      <c r="E143" s="157"/>
      <c r="F143" s="52"/>
      <c r="G143" s="53"/>
      <c r="H143" s="53"/>
      <c r="I143" s="53"/>
      <c r="J143" s="55"/>
      <c r="K143" s="53"/>
      <c r="L143" s="83">
        <v>368.51</v>
      </c>
      <c r="M143" s="74"/>
      <c r="N143" s="81">
        <v>8400.52</v>
      </c>
      <c r="EZ143" s="48"/>
      <c r="FA143" s="49"/>
      <c r="FB143" s="57"/>
      <c r="FC143" s="57"/>
      <c r="FD143" s="57"/>
      <c r="FI143" s="57" t="s">
        <v>87</v>
      </c>
    </row>
    <row r="144" spans="1:166" customFormat="1" ht="33.75" x14ac:dyDescent="0.25">
      <c r="A144" s="50" t="s">
        <v>125</v>
      </c>
      <c r="B144" s="51" t="s">
        <v>126</v>
      </c>
      <c r="C144" s="157" t="s">
        <v>127</v>
      </c>
      <c r="D144" s="157"/>
      <c r="E144" s="157"/>
      <c r="F144" s="52" t="s">
        <v>123</v>
      </c>
      <c r="G144" s="53">
        <v>3.5000000000000003E-2</v>
      </c>
      <c r="H144" s="54">
        <v>1</v>
      </c>
      <c r="I144" s="91">
        <v>3.5000000000000003E-2</v>
      </c>
      <c r="J144" s="55"/>
      <c r="K144" s="53"/>
      <c r="L144" s="55"/>
      <c r="M144" s="53"/>
      <c r="N144" s="56"/>
      <c r="EZ144" s="48"/>
      <c r="FA144" s="49"/>
      <c r="FB144" s="57" t="s">
        <v>127</v>
      </c>
      <c r="FC144" s="57" t="s">
        <v>4</v>
      </c>
      <c r="FD144" s="57" t="s">
        <v>4</v>
      </c>
      <c r="FI144" s="57"/>
    </row>
    <row r="145" spans="1:166" customFormat="1" ht="15" x14ac:dyDescent="0.25">
      <c r="A145" s="72"/>
      <c r="B145" s="61"/>
      <c r="C145" s="160" t="s">
        <v>128</v>
      </c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2"/>
      <c r="EZ145" s="48"/>
      <c r="FA145" s="49"/>
      <c r="FB145" s="57"/>
      <c r="FC145" s="57"/>
      <c r="FD145" s="57"/>
      <c r="FI145" s="57"/>
      <c r="FJ145" s="4" t="s">
        <v>128</v>
      </c>
    </row>
    <row r="146" spans="1:166" customFormat="1" ht="67.5" x14ac:dyDescent="0.25">
      <c r="A146" s="58"/>
      <c r="B146" s="59" t="s">
        <v>64</v>
      </c>
      <c r="C146" s="158" t="s">
        <v>65</v>
      </c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9"/>
      <c r="EZ146" s="48"/>
      <c r="FA146" s="49"/>
      <c r="FB146" s="57"/>
      <c r="FC146" s="57"/>
      <c r="FD146" s="57"/>
      <c r="FE146" s="4" t="s">
        <v>65</v>
      </c>
      <c r="FI146" s="57"/>
    </row>
    <row r="147" spans="1:166" customFormat="1" ht="67.5" x14ac:dyDescent="0.25">
      <c r="A147" s="58"/>
      <c r="B147" s="59" t="s">
        <v>66</v>
      </c>
      <c r="C147" s="158" t="s">
        <v>67</v>
      </c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9"/>
      <c r="EZ147" s="48"/>
      <c r="FA147" s="49"/>
      <c r="FB147" s="57"/>
      <c r="FC147" s="57"/>
      <c r="FD147" s="57"/>
      <c r="FE147" s="4" t="s">
        <v>67</v>
      </c>
      <c r="FI147" s="57"/>
    </row>
    <row r="148" spans="1:166" customFormat="1" ht="33.75" x14ac:dyDescent="0.25">
      <c r="A148" s="58"/>
      <c r="B148" s="59" t="s">
        <v>68</v>
      </c>
      <c r="C148" s="158" t="s">
        <v>69</v>
      </c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9"/>
      <c r="EZ148" s="48"/>
      <c r="FA148" s="49"/>
      <c r="FB148" s="57"/>
      <c r="FC148" s="57"/>
      <c r="FD148" s="57"/>
      <c r="FE148" s="4" t="s">
        <v>69</v>
      </c>
      <c r="FI148" s="57"/>
    </row>
    <row r="149" spans="1:166" customFormat="1" ht="15" x14ac:dyDescent="0.25">
      <c r="A149" s="60"/>
      <c r="B149" s="59" t="s">
        <v>60</v>
      </c>
      <c r="C149" s="160" t="s">
        <v>70</v>
      </c>
      <c r="D149" s="160"/>
      <c r="E149" s="160"/>
      <c r="F149" s="62"/>
      <c r="G149" s="63"/>
      <c r="H149" s="63"/>
      <c r="I149" s="63"/>
      <c r="J149" s="66">
        <v>1169.18</v>
      </c>
      <c r="K149" s="65">
        <v>1.7250000000000001</v>
      </c>
      <c r="L149" s="64">
        <v>70.59</v>
      </c>
      <c r="M149" s="67">
        <v>52.21</v>
      </c>
      <c r="N149" s="68">
        <v>3685.5</v>
      </c>
      <c r="EZ149" s="48"/>
      <c r="FA149" s="49"/>
      <c r="FB149" s="57"/>
      <c r="FC149" s="57"/>
      <c r="FD149" s="57"/>
      <c r="FF149" s="4" t="s">
        <v>70</v>
      </c>
      <c r="FI149" s="57"/>
    </row>
    <row r="150" spans="1:166" customFormat="1" ht="15" x14ac:dyDescent="0.25">
      <c r="A150" s="60"/>
      <c r="B150" s="59" t="s">
        <v>71</v>
      </c>
      <c r="C150" s="160" t="s">
        <v>72</v>
      </c>
      <c r="D150" s="160"/>
      <c r="E150" s="160"/>
      <c r="F150" s="62"/>
      <c r="G150" s="63"/>
      <c r="H150" s="63"/>
      <c r="I150" s="63"/>
      <c r="J150" s="66">
        <v>3971.59</v>
      </c>
      <c r="K150" s="65">
        <v>1.875</v>
      </c>
      <c r="L150" s="64">
        <v>260.64</v>
      </c>
      <c r="M150" s="67">
        <v>15.71</v>
      </c>
      <c r="N150" s="68">
        <v>4094.65</v>
      </c>
      <c r="EZ150" s="48"/>
      <c r="FA150" s="49"/>
      <c r="FB150" s="57"/>
      <c r="FC150" s="57"/>
      <c r="FD150" s="57"/>
      <c r="FF150" s="4" t="s">
        <v>72</v>
      </c>
      <c r="FI150" s="57"/>
    </row>
    <row r="151" spans="1:166" customFormat="1" ht="15" x14ac:dyDescent="0.25">
      <c r="A151" s="60"/>
      <c r="B151" s="59" t="s">
        <v>73</v>
      </c>
      <c r="C151" s="160" t="s">
        <v>74</v>
      </c>
      <c r="D151" s="160"/>
      <c r="E151" s="160"/>
      <c r="F151" s="62"/>
      <c r="G151" s="63"/>
      <c r="H151" s="63"/>
      <c r="I151" s="63"/>
      <c r="J151" s="64">
        <v>463.99</v>
      </c>
      <c r="K151" s="65">
        <v>1.875</v>
      </c>
      <c r="L151" s="64">
        <v>30.45</v>
      </c>
      <c r="M151" s="67">
        <v>52.21</v>
      </c>
      <c r="N151" s="68">
        <v>1589.79</v>
      </c>
      <c r="EZ151" s="48"/>
      <c r="FA151" s="49"/>
      <c r="FB151" s="57"/>
      <c r="FC151" s="57"/>
      <c r="FD151" s="57"/>
      <c r="FF151" s="4" t="s">
        <v>74</v>
      </c>
      <c r="FI151" s="57"/>
    </row>
    <row r="152" spans="1:166" customFormat="1" ht="15" x14ac:dyDescent="0.25">
      <c r="A152" s="60"/>
      <c r="B152" s="59" t="s">
        <v>75</v>
      </c>
      <c r="C152" s="160" t="s">
        <v>76</v>
      </c>
      <c r="D152" s="160"/>
      <c r="E152" s="160"/>
      <c r="F152" s="62"/>
      <c r="G152" s="63"/>
      <c r="H152" s="63"/>
      <c r="I152" s="63"/>
      <c r="J152" s="64">
        <v>70.790000000000006</v>
      </c>
      <c r="K152" s="63"/>
      <c r="L152" s="64">
        <v>2.48</v>
      </c>
      <c r="M152" s="69">
        <v>9.5</v>
      </c>
      <c r="N152" s="85">
        <v>23.56</v>
      </c>
      <c r="EZ152" s="48"/>
      <c r="FA152" s="49"/>
      <c r="FB152" s="57"/>
      <c r="FC152" s="57"/>
      <c r="FD152" s="57"/>
      <c r="FF152" s="4" t="s">
        <v>76</v>
      </c>
      <c r="FI152" s="57"/>
    </row>
    <row r="153" spans="1:166" customFormat="1" ht="15" x14ac:dyDescent="0.25">
      <c r="A153" s="70"/>
      <c r="B153" s="59"/>
      <c r="C153" s="160" t="s">
        <v>77</v>
      </c>
      <c r="D153" s="160"/>
      <c r="E153" s="160"/>
      <c r="F153" s="62" t="s">
        <v>78</v>
      </c>
      <c r="G153" s="67">
        <v>139.52000000000001</v>
      </c>
      <c r="H153" s="65">
        <v>1.7250000000000001</v>
      </c>
      <c r="I153" s="89">
        <v>8.4235199999999999</v>
      </c>
      <c r="J153" s="9"/>
      <c r="K153" s="63"/>
      <c r="L153" s="9"/>
      <c r="M153" s="63"/>
      <c r="N153" s="71"/>
      <c r="EZ153" s="48"/>
      <c r="FA153" s="49"/>
      <c r="FB153" s="57"/>
      <c r="FC153" s="57"/>
      <c r="FD153" s="57"/>
      <c r="FG153" s="4" t="s">
        <v>77</v>
      </c>
      <c r="FI153" s="57"/>
    </row>
    <row r="154" spans="1:166" customFormat="1" ht="15" x14ac:dyDescent="0.25">
      <c r="A154" s="70"/>
      <c r="B154" s="59"/>
      <c r="C154" s="160" t="s">
        <v>79</v>
      </c>
      <c r="D154" s="160"/>
      <c r="E154" s="160"/>
      <c r="F154" s="62" t="s">
        <v>78</v>
      </c>
      <c r="G154" s="67">
        <v>34.39</v>
      </c>
      <c r="H154" s="65">
        <v>1.875</v>
      </c>
      <c r="I154" s="92">
        <v>2.2568438</v>
      </c>
      <c r="J154" s="9"/>
      <c r="K154" s="63"/>
      <c r="L154" s="9"/>
      <c r="M154" s="63"/>
      <c r="N154" s="71"/>
      <c r="EZ154" s="48"/>
      <c r="FA154" s="49"/>
      <c r="FB154" s="57"/>
      <c r="FC154" s="57"/>
      <c r="FD154" s="57"/>
      <c r="FG154" s="4" t="s">
        <v>79</v>
      </c>
      <c r="FI154" s="57"/>
    </row>
    <row r="155" spans="1:166" customFormat="1" ht="15" x14ac:dyDescent="0.25">
      <c r="A155" s="72"/>
      <c r="B155" s="59"/>
      <c r="C155" s="161" t="s">
        <v>80</v>
      </c>
      <c r="D155" s="161"/>
      <c r="E155" s="161"/>
      <c r="F155" s="73"/>
      <c r="G155" s="74"/>
      <c r="H155" s="74"/>
      <c r="I155" s="74"/>
      <c r="J155" s="75">
        <v>5211.5600000000004</v>
      </c>
      <c r="K155" s="74"/>
      <c r="L155" s="87">
        <v>333.71</v>
      </c>
      <c r="M155" s="74"/>
      <c r="N155" s="76">
        <v>7803.71</v>
      </c>
      <c r="EZ155" s="48"/>
      <c r="FA155" s="49"/>
      <c r="FB155" s="57"/>
      <c r="FC155" s="57"/>
      <c r="FD155" s="57"/>
      <c r="FH155" s="4" t="s">
        <v>80</v>
      </c>
      <c r="FI155" s="57"/>
    </row>
    <row r="156" spans="1:166" customFormat="1" ht="15" x14ac:dyDescent="0.25">
      <c r="A156" s="70"/>
      <c r="B156" s="59"/>
      <c r="C156" s="160" t="s">
        <v>81</v>
      </c>
      <c r="D156" s="160"/>
      <c r="E156" s="160"/>
      <c r="F156" s="62"/>
      <c r="G156" s="63"/>
      <c r="H156" s="63"/>
      <c r="I156" s="63"/>
      <c r="J156" s="9"/>
      <c r="K156" s="63"/>
      <c r="L156" s="64">
        <v>101.04</v>
      </c>
      <c r="M156" s="63"/>
      <c r="N156" s="68">
        <v>5275.29</v>
      </c>
      <c r="EZ156" s="48"/>
      <c r="FA156" s="49"/>
      <c r="FB156" s="57"/>
      <c r="FC156" s="57"/>
      <c r="FD156" s="57"/>
      <c r="FG156" s="4" t="s">
        <v>81</v>
      </c>
      <c r="FI156" s="57"/>
    </row>
    <row r="157" spans="1:166" customFormat="1" ht="45" x14ac:dyDescent="0.25">
      <c r="A157" s="70"/>
      <c r="B157" s="59" t="s">
        <v>98</v>
      </c>
      <c r="C157" s="160" t="s">
        <v>99</v>
      </c>
      <c r="D157" s="160"/>
      <c r="E157" s="160"/>
      <c r="F157" s="62" t="s">
        <v>84</v>
      </c>
      <c r="G157" s="77">
        <v>147</v>
      </c>
      <c r="H157" s="63"/>
      <c r="I157" s="77">
        <v>147</v>
      </c>
      <c r="J157" s="9"/>
      <c r="K157" s="63"/>
      <c r="L157" s="64">
        <v>148.53</v>
      </c>
      <c r="M157" s="63"/>
      <c r="N157" s="68">
        <v>7754.68</v>
      </c>
      <c r="EZ157" s="48"/>
      <c r="FA157" s="49"/>
      <c r="FB157" s="57"/>
      <c r="FC157" s="57"/>
      <c r="FD157" s="57"/>
      <c r="FG157" s="4" t="s">
        <v>99</v>
      </c>
      <c r="FI157" s="57"/>
    </row>
    <row r="158" spans="1:166" customFormat="1" ht="56.25" x14ac:dyDescent="0.25">
      <c r="A158" s="70"/>
      <c r="B158" s="59" t="s">
        <v>100</v>
      </c>
      <c r="C158" s="160" t="s">
        <v>101</v>
      </c>
      <c r="D158" s="160"/>
      <c r="E158" s="160"/>
      <c r="F158" s="62" t="s">
        <v>84</v>
      </c>
      <c r="G158" s="77">
        <v>134</v>
      </c>
      <c r="H158" s="67">
        <v>0.85</v>
      </c>
      <c r="I158" s="69">
        <v>113.9</v>
      </c>
      <c r="J158" s="9"/>
      <c r="K158" s="63"/>
      <c r="L158" s="64">
        <v>115.08</v>
      </c>
      <c r="M158" s="63"/>
      <c r="N158" s="68">
        <v>6008.56</v>
      </c>
      <c r="EZ158" s="48"/>
      <c r="FA158" s="49"/>
      <c r="FB158" s="57"/>
      <c r="FC158" s="57"/>
      <c r="FD158" s="57"/>
      <c r="FG158" s="4" t="s">
        <v>101</v>
      </c>
      <c r="FI158" s="57"/>
    </row>
    <row r="159" spans="1:166" customFormat="1" ht="15" x14ac:dyDescent="0.25">
      <c r="A159" s="78"/>
      <c r="B159" s="79"/>
      <c r="C159" s="157" t="s">
        <v>87</v>
      </c>
      <c r="D159" s="157"/>
      <c r="E159" s="157"/>
      <c r="F159" s="52"/>
      <c r="G159" s="53"/>
      <c r="H159" s="53"/>
      <c r="I159" s="53"/>
      <c r="J159" s="55"/>
      <c r="K159" s="53"/>
      <c r="L159" s="83">
        <v>597.32000000000005</v>
      </c>
      <c r="M159" s="74"/>
      <c r="N159" s="81">
        <v>21566.95</v>
      </c>
      <c r="EZ159" s="48"/>
      <c r="FA159" s="49"/>
      <c r="FB159" s="57"/>
      <c r="FC159" s="57"/>
      <c r="FD159" s="57"/>
      <c r="FI159" s="57" t="s">
        <v>87</v>
      </c>
    </row>
    <row r="160" spans="1:166" customFormat="1" ht="22.5" x14ac:dyDescent="0.25">
      <c r="A160" s="50" t="s">
        <v>129</v>
      </c>
      <c r="B160" s="51" t="s">
        <v>88</v>
      </c>
      <c r="C160" s="157" t="s">
        <v>130</v>
      </c>
      <c r="D160" s="157"/>
      <c r="E160" s="157"/>
      <c r="F160" s="52" t="s">
        <v>63</v>
      </c>
      <c r="G160" s="53">
        <v>1</v>
      </c>
      <c r="H160" s="54">
        <v>1</v>
      </c>
      <c r="I160" s="54">
        <v>1</v>
      </c>
      <c r="J160" s="55"/>
      <c r="K160" s="53"/>
      <c r="L160" s="55"/>
      <c r="M160" s="82">
        <v>9.5</v>
      </c>
      <c r="N160" s="56"/>
      <c r="EZ160" s="48"/>
      <c r="FA160" s="49"/>
      <c r="FB160" s="57" t="s">
        <v>130</v>
      </c>
      <c r="FC160" s="57" t="s">
        <v>4</v>
      </c>
      <c r="FD160" s="57" t="s">
        <v>4</v>
      </c>
      <c r="FI160" s="57"/>
    </row>
    <row r="161" spans="1:165" customFormat="1" ht="15" x14ac:dyDescent="0.25">
      <c r="A161" s="78"/>
      <c r="B161" s="79"/>
      <c r="C161" s="157" t="s">
        <v>87</v>
      </c>
      <c r="D161" s="157"/>
      <c r="E161" s="157"/>
      <c r="F161" s="52"/>
      <c r="G161" s="53"/>
      <c r="H161" s="53"/>
      <c r="I161" s="53"/>
      <c r="J161" s="55"/>
      <c r="K161" s="53"/>
      <c r="L161" s="83">
        <v>0</v>
      </c>
      <c r="M161" s="74"/>
      <c r="N161" s="84">
        <v>0</v>
      </c>
      <c r="EZ161" s="48"/>
      <c r="FA161" s="49"/>
      <c r="FB161" s="57"/>
      <c r="FC161" s="57"/>
      <c r="FD161" s="57"/>
      <c r="FI161" s="57" t="s">
        <v>87</v>
      </c>
    </row>
    <row r="162" spans="1:165" customFormat="1" ht="15" x14ac:dyDescent="0.25">
      <c r="A162" s="154" t="s">
        <v>131</v>
      </c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6"/>
      <c r="EZ162" s="48"/>
      <c r="FA162" s="49" t="s">
        <v>131</v>
      </c>
      <c r="FB162" s="57"/>
      <c r="FC162" s="57"/>
      <c r="FD162" s="57"/>
      <c r="FI162" s="57"/>
    </row>
    <row r="163" spans="1:165" customFormat="1" ht="45" x14ac:dyDescent="0.25">
      <c r="A163" s="50" t="s">
        <v>132</v>
      </c>
      <c r="B163" s="51" t="s">
        <v>61</v>
      </c>
      <c r="C163" s="157" t="s">
        <v>133</v>
      </c>
      <c r="D163" s="157"/>
      <c r="E163" s="157"/>
      <c r="F163" s="52" t="s">
        <v>63</v>
      </c>
      <c r="G163" s="53">
        <v>6</v>
      </c>
      <c r="H163" s="54">
        <v>1</v>
      </c>
      <c r="I163" s="54">
        <v>6</v>
      </c>
      <c r="J163" s="55"/>
      <c r="K163" s="53"/>
      <c r="L163" s="55"/>
      <c r="M163" s="53"/>
      <c r="N163" s="56"/>
      <c r="EZ163" s="48"/>
      <c r="FA163" s="49"/>
      <c r="FB163" s="57" t="s">
        <v>133</v>
      </c>
      <c r="FC163" s="57" t="s">
        <v>4</v>
      </c>
      <c r="FD163" s="57" t="s">
        <v>4</v>
      </c>
      <c r="FI163" s="57"/>
    </row>
    <row r="164" spans="1:165" customFormat="1" ht="67.5" x14ac:dyDescent="0.25">
      <c r="A164" s="58"/>
      <c r="B164" s="59" t="s">
        <v>64</v>
      </c>
      <c r="C164" s="158" t="s">
        <v>65</v>
      </c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9"/>
      <c r="EZ164" s="48"/>
      <c r="FA164" s="49"/>
      <c r="FB164" s="57"/>
      <c r="FC164" s="57"/>
      <c r="FD164" s="57"/>
      <c r="FE164" s="4" t="s">
        <v>65</v>
      </c>
      <c r="FI164" s="57"/>
    </row>
    <row r="165" spans="1:165" customFormat="1" ht="67.5" x14ac:dyDescent="0.25">
      <c r="A165" s="58"/>
      <c r="B165" s="59" t="s">
        <v>66</v>
      </c>
      <c r="C165" s="158" t="s">
        <v>67</v>
      </c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9"/>
      <c r="EZ165" s="48"/>
      <c r="FA165" s="49"/>
      <c r="FB165" s="57"/>
      <c r="FC165" s="57"/>
      <c r="FD165" s="57"/>
      <c r="FE165" s="4" t="s">
        <v>67</v>
      </c>
      <c r="FI165" s="57"/>
    </row>
    <row r="166" spans="1:165" customFormat="1" ht="22.5" x14ac:dyDescent="0.25">
      <c r="A166" s="58"/>
      <c r="B166" s="59" t="s">
        <v>134</v>
      </c>
      <c r="C166" s="158" t="s">
        <v>135</v>
      </c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9"/>
      <c r="EZ166" s="48"/>
      <c r="FA166" s="49"/>
      <c r="FB166" s="57"/>
      <c r="FC166" s="57"/>
      <c r="FD166" s="57"/>
      <c r="FE166" s="4" t="s">
        <v>135</v>
      </c>
      <c r="FI166" s="57"/>
    </row>
    <row r="167" spans="1:165" customFormat="1" ht="33.75" x14ac:dyDescent="0.25">
      <c r="A167" s="58"/>
      <c r="B167" s="59" t="s">
        <v>68</v>
      </c>
      <c r="C167" s="158" t="s">
        <v>69</v>
      </c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9"/>
      <c r="EZ167" s="48"/>
      <c r="FA167" s="49"/>
      <c r="FB167" s="57"/>
      <c r="FC167" s="57"/>
      <c r="FD167" s="57"/>
      <c r="FE167" s="4" t="s">
        <v>69</v>
      </c>
      <c r="FI167" s="57"/>
    </row>
    <row r="168" spans="1:165" customFormat="1" ht="15" x14ac:dyDescent="0.25">
      <c r="A168" s="60"/>
      <c r="B168" s="59" t="s">
        <v>60</v>
      </c>
      <c r="C168" s="160" t="s">
        <v>70</v>
      </c>
      <c r="D168" s="160"/>
      <c r="E168" s="160"/>
      <c r="F168" s="62"/>
      <c r="G168" s="63"/>
      <c r="H168" s="63"/>
      <c r="I168" s="63"/>
      <c r="J168" s="64">
        <v>812.43</v>
      </c>
      <c r="K168" s="67">
        <v>1.38</v>
      </c>
      <c r="L168" s="66">
        <v>6726.92</v>
      </c>
      <c r="M168" s="67">
        <v>52.21</v>
      </c>
      <c r="N168" s="68">
        <v>351212.49</v>
      </c>
      <c r="EZ168" s="48"/>
      <c r="FA168" s="49"/>
      <c r="FB168" s="57"/>
      <c r="FC168" s="57"/>
      <c r="FD168" s="57"/>
      <c r="FF168" s="4" t="s">
        <v>70</v>
      </c>
      <c r="FI168" s="57"/>
    </row>
    <row r="169" spans="1:165" customFormat="1" ht="15" x14ac:dyDescent="0.25">
      <c r="A169" s="60"/>
      <c r="B169" s="59" t="s">
        <v>71</v>
      </c>
      <c r="C169" s="160" t="s">
        <v>72</v>
      </c>
      <c r="D169" s="160"/>
      <c r="E169" s="160"/>
      <c r="F169" s="62"/>
      <c r="G169" s="63"/>
      <c r="H169" s="63"/>
      <c r="I169" s="63"/>
      <c r="J169" s="64">
        <v>961.49</v>
      </c>
      <c r="K169" s="69">
        <v>1.5</v>
      </c>
      <c r="L169" s="66">
        <v>8653.41</v>
      </c>
      <c r="M169" s="67">
        <v>15.71</v>
      </c>
      <c r="N169" s="68">
        <v>135945.07</v>
      </c>
      <c r="EZ169" s="48"/>
      <c r="FA169" s="49"/>
      <c r="FB169" s="57"/>
      <c r="FC169" s="57"/>
      <c r="FD169" s="57"/>
      <c r="FF169" s="4" t="s">
        <v>72</v>
      </c>
      <c r="FI169" s="57"/>
    </row>
    <row r="170" spans="1:165" customFormat="1" ht="15" x14ac:dyDescent="0.25">
      <c r="A170" s="60"/>
      <c r="B170" s="59" t="s">
        <v>73</v>
      </c>
      <c r="C170" s="160" t="s">
        <v>74</v>
      </c>
      <c r="D170" s="160"/>
      <c r="E170" s="160"/>
      <c r="F170" s="62"/>
      <c r="G170" s="63"/>
      <c r="H170" s="63"/>
      <c r="I170" s="63"/>
      <c r="J170" s="64">
        <v>109.98</v>
      </c>
      <c r="K170" s="69">
        <v>1.5</v>
      </c>
      <c r="L170" s="64">
        <v>989.82</v>
      </c>
      <c r="M170" s="67">
        <v>52.21</v>
      </c>
      <c r="N170" s="68">
        <v>51678.5</v>
      </c>
      <c r="EZ170" s="48"/>
      <c r="FA170" s="49"/>
      <c r="FB170" s="57"/>
      <c r="FC170" s="57"/>
      <c r="FD170" s="57"/>
      <c r="FF170" s="4" t="s">
        <v>74</v>
      </c>
      <c r="FI170" s="57"/>
    </row>
    <row r="171" spans="1:165" customFormat="1" ht="15" x14ac:dyDescent="0.25">
      <c r="A171" s="60"/>
      <c r="B171" s="59" t="s">
        <v>75</v>
      </c>
      <c r="C171" s="160" t="s">
        <v>76</v>
      </c>
      <c r="D171" s="160"/>
      <c r="E171" s="160"/>
      <c r="F171" s="62"/>
      <c r="G171" s="63"/>
      <c r="H171" s="63"/>
      <c r="I171" s="63"/>
      <c r="J171" s="66">
        <v>1292.81</v>
      </c>
      <c r="K171" s="77">
        <v>0</v>
      </c>
      <c r="L171" s="64">
        <v>0</v>
      </c>
      <c r="M171" s="69">
        <v>9.5</v>
      </c>
      <c r="N171" s="71"/>
      <c r="EZ171" s="48"/>
      <c r="FA171" s="49"/>
      <c r="FB171" s="57"/>
      <c r="FC171" s="57"/>
      <c r="FD171" s="57"/>
      <c r="FF171" s="4" t="s">
        <v>76</v>
      </c>
      <c r="FI171" s="57"/>
    </row>
    <row r="172" spans="1:165" customFormat="1" ht="15" x14ac:dyDescent="0.25">
      <c r="A172" s="70"/>
      <c r="B172" s="59"/>
      <c r="C172" s="160" t="s">
        <v>77</v>
      </c>
      <c r="D172" s="160"/>
      <c r="E172" s="160"/>
      <c r="F172" s="62" t="s">
        <v>78</v>
      </c>
      <c r="G172" s="69">
        <v>88.5</v>
      </c>
      <c r="H172" s="67">
        <v>1.38</v>
      </c>
      <c r="I172" s="67">
        <v>732.78</v>
      </c>
      <c r="J172" s="9"/>
      <c r="K172" s="63"/>
      <c r="L172" s="9"/>
      <c r="M172" s="63"/>
      <c r="N172" s="71"/>
      <c r="EZ172" s="48"/>
      <c r="FA172" s="49"/>
      <c r="FB172" s="57"/>
      <c r="FC172" s="57"/>
      <c r="FD172" s="57"/>
      <c r="FG172" s="4" t="s">
        <v>77</v>
      </c>
      <c r="FI172" s="57"/>
    </row>
    <row r="173" spans="1:165" customFormat="1" ht="15" x14ac:dyDescent="0.25">
      <c r="A173" s="70"/>
      <c r="B173" s="59"/>
      <c r="C173" s="160" t="s">
        <v>79</v>
      </c>
      <c r="D173" s="160"/>
      <c r="E173" s="160"/>
      <c r="F173" s="62" t="s">
        <v>78</v>
      </c>
      <c r="G173" s="69">
        <v>8.4</v>
      </c>
      <c r="H173" s="69">
        <v>1.5</v>
      </c>
      <c r="I173" s="69">
        <v>75.599999999999994</v>
      </c>
      <c r="J173" s="9"/>
      <c r="K173" s="63"/>
      <c r="L173" s="9"/>
      <c r="M173" s="63"/>
      <c r="N173" s="71"/>
      <c r="EZ173" s="48"/>
      <c r="FA173" s="49"/>
      <c r="FB173" s="57"/>
      <c r="FC173" s="57"/>
      <c r="FD173" s="57"/>
      <c r="FG173" s="4" t="s">
        <v>79</v>
      </c>
      <c r="FI173" s="57"/>
    </row>
    <row r="174" spans="1:165" customFormat="1" ht="15" x14ac:dyDescent="0.25">
      <c r="A174" s="72"/>
      <c r="B174" s="59"/>
      <c r="C174" s="161" t="s">
        <v>80</v>
      </c>
      <c r="D174" s="161"/>
      <c r="E174" s="161"/>
      <c r="F174" s="73"/>
      <c r="G174" s="74"/>
      <c r="H174" s="74"/>
      <c r="I174" s="74"/>
      <c r="J174" s="75">
        <v>3066.73</v>
      </c>
      <c r="K174" s="74"/>
      <c r="L174" s="75">
        <v>15380.33</v>
      </c>
      <c r="M174" s="74"/>
      <c r="N174" s="76">
        <v>487157.56</v>
      </c>
      <c r="EZ174" s="48"/>
      <c r="FA174" s="49"/>
      <c r="FB174" s="57"/>
      <c r="FC174" s="57"/>
      <c r="FD174" s="57"/>
      <c r="FH174" s="4" t="s">
        <v>80</v>
      </c>
      <c r="FI174" s="57"/>
    </row>
    <row r="175" spans="1:165" customFormat="1" ht="15" x14ac:dyDescent="0.25">
      <c r="A175" s="70"/>
      <c r="B175" s="59"/>
      <c r="C175" s="160" t="s">
        <v>81</v>
      </c>
      <c r="D175" s="160"/>
      <c r="E175" s="160"/>
      <c r="F175" s="62"/>
      <c r="G175" s="63"/>
      <c r="H175" s="63"/>
      <c r="I175" s="63"/>
      <c r="J175" s="9"/>
      <c r="K175" s="63"/>
      <c r="L175" s="66">
        <v>7716.74</v>
      </c>
      <c r="M175" s="63"/>
      <c r="N175" s="68">
        <v>402890.99</v>
      </c>
      <c r="EZ175" s="48"/>
      <c r="FA175" s="49"/>
      <c r="FB175" s="57"/>
      <c r="FC175" s="57"/>
      <c r="FD175" s="57"/>
      <c r="FG175" s="4" t="s">
        <v>81</v>
      </c>
      <c r="FI175" s="57"/>
    </row>
    <row r="176" spans="1:165" customFormat="1" ht="15" x14ac:dyDescent="0.25">
      <c r="A176" s="70"/>
      <c r="B176" s="59" t="s">
        <v>82</v>
      </c>
      <c r="C176" s="160" t="s">
        <v>83</v>
      </c>
      <c r="D176" s="160"/>
      <c r="E176" s="160"/>
      <c r="F176" s="62" t="s">
        <v>84</v>
      </c>
      <c r="G176" s="77">
        <v>92</v>
      </c>
      <c r="H176" s="63"/>
      <c r="I176" s="77">
        <v>92</v>
      </c>
      <c r="J176" s="9"/>
      <c r="K176" s="63"/>
      <c r="L176" s="66">
        <v>7099.4</v>
      </c>
      <c r="M176" s="63"/>
      <c r="N176" s="68">
        <v>370659.71</v>
      </c>
      <c r="EZ176" s="48"/>
      <c r="FA176" s="49"/>
      <c r="FB176" s="57"/>
      <c r="FC176" s="57"/>
      <c r="FD176" s="57"/>
      <c r="FG176" s="4" t="s">
        <v>83</v>
      </c>
      <c r="FI176" s="57"/>
    </row>
    <row r="177" spans="1:165" customFormat="1" ht="15" x14ac:dyDescent="0.25">
      <c r="A177" s="70"/>
      <c r="B177" s="59" t="s">
        <v>85</v>
      </c>
      <c r="C177" s="160" t="s">
        <v>86</v>
      </c>
      <c r="D177" s="160"/>
      <c r="E177" s="160"/>
      <c r="F177" s="62" t="s">
        <v>84</v>
      </c>
      <c r="G177" s="77">
        <v>49</v>
      </c>
      <c r="H177" s="63"/>
      <c r="I177" s="77">
        <v>49</v>
      </c>
      <c r="J177" s="9"/>
      <c r="K177" s="63"/>
      <c r="L177" s="66">
        <v>3781.2</v>
      </c>
      <c r="M177" s="63"/>
      <c r="N177" s="68">
        <v>197416.59</v>
      </c>
      <c r="EZ177" s="48"/>
      <c r="FA177" s="49"/>
      <c r="FB177" s="57"/>
      <c r="FC177" s="57"/>
      <c r="FD177" s="57"/>
      <c r="FG177" s="4" t="s">
        <v>86</v>
      </c>
      <c r="FI177" s="57"/>
    </row>
    <row r="178" spans="1:165" customFormat="1" ht="15" x14ac:dyDescent="0.25">
      <c r="A178" s="78"/>
      <c r="B178" s="79"/>
      <c r="C178" s="157" t="s">
        <v>87</v>
      </c>
      <c r="D178" s="157"/>
      <c r="E178" s="157"/>
      <c r="F178" s="52"/>
      <c r="G178" s="53"/>
      <c r="H178" s="53"/>
      <c r="I178" s="53"/>
      <c r="J178" s="55"/>
      <c r="K178" s="53"/>
      <c r="L178" s="80">
        <v>26260.93</v>
      </c>
      <c r="M178" s="74"/>
      <c r="N178" s="81">
        <v>1055233.8600000001</v>
      </c>
      <c r="EZ178" s="48"/>
      <c r="FA178" s="49"/>
      <c r="FB178" s="57"/>
      <c r="FC178" s="57"/>
      <c r="FD178" s="57"/>
      <c r="FI178" s="57" t="s">
        <v>87</v>
      </c>
    </row>
    <row r="179" spans="1:165" customFormat="1" ht="45" x14ac:dyDescent="0.25">
      <c r="A179" s="50" t="s">
        <v>136</v>
      </c>
      <c r="B179" s="51" t="s">
        <v>90</v>
      </c>
      <c r="C179" s="157" t="s">
        <v>137</v>
      </c>
      <c r="D179" s="157"/>
      <c r="E179" s="157"/>
      <c r="F179" s="52" t="s">
        <v>63</v>
      </c>
      <c r="G179" s="53">
        <v>2</v>
      </c>
      <c r="H179" s="54">
        <v>1</v>
      </c>
      <c r="I179" s="54">
        <v>2</v>
      </c>
      <c r="J179" s="55"/>
      <c r="K179" s="53"/>
      <c r="L179" s="55"/>
      <c r="M179" s="53"/>
      <c r="N179" s="56"/>
      <c r="EZ179" s="48"/>
      <c r="FA179" s="49"/>
      <c r="FB179" s="57" t="s">
        <v>137</v>
      </c>
      <c r="FC179" s="57" t="s">
        <v>4</v>
      </c>
      <c r="FD179" s="57" t="s">
        <v>4</v>
      </c>
      <c r="FI179" s="57"/>
    </row>
    <row r="180" spans="1:165" customFormat="1" ht="67.5" x14ac:dyDescent="0.25">
      <c r="A180" s="58"/>
      <c r="B180" s="59" t="s">
        <v>64</v>
      </c>
      <c r="C180" s="158" t="s">
        <v>65</v>
      </c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9"/>
      <c r="EZ180" s="48"/>
      <c r="FA180" s="49"/>
      <c r="FB180" s="57"/>
      <c r="FC180" s="57"/>
      <c r="FD180" s="57"/>
      <c r="FE180" s="4" t="s">
        <v>65</v>
      </c>
      <c r="FI180" s="57"/>
    </row>
    <row r="181" spans="1:165" customFormat="1" ht="67.5" x14ac:dyDescent="0.25">
      <c r="A181" s="58"/>
      <c r="B181" s="59" t="s">
        <v>66</v>
      </c>
      <c r="C181" s="158" t="s">
        <v>67</v>
      </c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9"/>
      <c r="EZ181" s="48"/>
      <c r="FA181" s="49"/>
      <c r="FB181" s="57"/>
      <c r="FC181" s="57"/>
      <c r="FD181" s="57"/>
      <c r="FE181" s="4" t="s">
        <v>67</v>
      </c>
      <c r="FI181" s="57"/>
    </row>
    <row r="182" spans="1:165" customFormat="1" ht="22.5" x14ac:dyDescent="0.25">
      <c r="A182" s="58"/>
      <c r="B182" s="59" t="s">
        <v>134</v>
      </c>
      <c r="C182" s="158" t="s">
        <v>135</v>
      </c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9"/>
      <c r="EZ182" s="48"/>
      <c r="FA182" s="49"/>
      <c r="FB182" s="57"/>
      <c r="FC182" s="57"/>
      <c r="FD182" s="57"/>
      <c r="FE182" s="4" t="s">
        <v>135</v>
      </c>
      <c r="FI182" s="57"/>
    </row>
    <row r="183" spans="1:165" customFormat="1" ht="33.75" x14ac:dyDescent="0.25">
      <c r="A183" s="58"/>
      <c r="B183" s="59" t="s">
        <v>68</v>
      </c>
      <c r="C183" s="158" t="s">
        <v>69</v>
      </c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9"/>
      <c r="EZ183" s="48"/>
      <c r="FA183" s="49"/>
      <c r="FB183" s="57"/>
      <c r="FC183" s="57"/>
      <c r="FD183" s="57"/>
      <c r="FE183" s="4" t="s">
        <v>69</v>
      </c>
      <c r="FI183" s="57"/>
    </row>
    <row r="184" spans="1:165" customFormat="1" ht="15" x14ac:dyDescent="0.25">
      <c r="A184" s="60"/>
      <c r="B184" s="59" t="s">
        <v>60</v>
      </c>
      <c r="C184" s="160" t="s">
        <v>70</v>
      </c>
      <c r="D184" s="160"/>
      <c r="E184" s="160"/>
      <c r="F184" s="62"/>
      <c r="G184" s="63"/>
      <c r="H184" s="63"/>
      <c r="I184" s="63"/>
      <c r="J184" s="64">
        <v>169.83</v>
      </c>
      <c r="K184" s="67">
        <v>1.38</v>
      </c>
      <c r="L184" s="64">
        <v>468.73</v>
      </c>
      <c r="M184" s="67">
        <v>52.21</v>
      </c>
      <c r="N184" s="68">
        <v>24472.39</v>
      </c>
      <c r="EZ184" s="48"/>
      <c r="FA184" s="49"/>
      <c r="FB184" s="57"/>
      <c r="FC184" s="57"/>
      <c r="FD184" s="57"/>
      <c r="FF184" s="4" t="s">
        <v>70</v>
      </c>
      <c r="FI184" s="57"/>
    </row>
    <row r="185" spans="1:165" customFormat="1" ht="15" x14ac:dyDescent="0.25">
      <c r="A185" s="60"/>
      <c r="B185" s="59" t="s">
        <v>71</v>
      </c>
      <c r="C185" s="160" t="s">
        <v>72</v>
      </c>
      <c r="D185" s="160"/>
      <c r="E185" s="160"/>
      <c r="F185" s="62"/>
      <c r="G185" s="63"/>
      <c r="H185" s="63"/>
      <c r="I185" s="63"/>
      <c r="J185" s="64">
        <v>56.26</v>
      </c>
      <c r="K185" s="69">
        <v>1.5</v>
      </c>
      <c r="L185" s="64">
        <v>168.78</v>
      </c>
      <c r="M185" s="67">
        <v>15.71</v>
      </c>
      <c r="N185" s="68">
        <v>2651.53</v>
      </c>
      <c r="EZ185" s="48"/>
      <c r="FA185" s="49"/>
      <c r="FB185" s="57"/>
      <c r="FC185" s="57"/>
      <c r="FD185" s="57"/>
      <c r="FF185" s="4" t="s">
        <v>72</v>
      </c>
      <c r="FI185" s="57"/>
    </row>
    <row r="186" spans="1:165" customFormat="1" ht="15" x14ac:dyDescent="0.25">
      <c r="A186" s="60"/>
      <c r="B186" s="59" t="s">
        <v>73</v>
      </c>
      <c r="C186" s="160" t="s">
        <v>74</v>
      </c>
      <c r="D186" s="160"/>
      <c r="E186" s="160"/>
      <c r="F186" s="62"/>
      <c r="G186" s="63"/>
      <c r="H186" s="63"/>
      <c r="I186" s="63"/>
      <c r="J186" s="64">
        <v>4.0999999999999996</v>
      </c>
      <c r="K186" s="69">
        <v>1.5</v>
      </c>
      <c r="L186" s="64">
        <v>12.3</v>
      </c>
      <c r="M186" s="67">
        <v>52.21</v>
      </c>
      <c r="N186" s="85">
        <v>642.17999999999995</v>
      </c>
      <c r="EZ186" s="48"/>
      <c r="FA186" s="49"/>
      <c r="FB186" s="57"/>
      <c r="FC186" s="57"/>
      <c r="FD186" s="57"/>
      <c r="FF186" s="4" t="s">
        <v>74</v>
      </c>
      <c r="FI186" s="57"/>
    </row>
    <row r="187" spans="1:165" customFormat="1" ht="15" x14ac:dyDescent="0.25">
      <c r="A187" s="60"/>
      <c r="B187" s="59" t="s">
        <v>75</v>
      </c>
      <c r="C187" s="160" t="s">
        <v>76</v>
      </c>
      <c r="D187" s="160"/>
      <c r="E187" s="160"/>
      <c r="F187" s="62"/>
      <c r="G187" s="63"/>
      <c r="H187" s="63"/>
      <c r="I187" s="63"/>
      <c r="J187" s="64">
        <v>245.42</v>
      </c>
      <c r="K187" s="77">
        <v>0</v>
      </c>
      <c r="L187" s="64">
        <v>0</v>
      </c>
      <c r="M187" s="69">
        <v>9.5</v>
      </c>
      <c r="N187" s="71"/>
      <c r="EZ187" s="48"/>
      <c r="FA187" s="49"/>
      <c r="FB187" s="57"/>
      <c r="FC187" s="57"/>
      <c r="FD187" s="57"/>
      <c r="FF187" s="4" t="s">
        <v>76</v>
      </c>
      <c r="FI187" s="57"/>
    </row>
    <row r="188" spans="1:165" customFormat="1" ht="15" x14ac:dyDescent="0.25">
      <c r="A188" s="70"/>
      <c r="B188" s="59"/>
      <c r="C188" s="160" t="s">
        <v>77</v>
      </c>
      <c r="D188" s="160"/>
      <c r="E188" s="160"/>
      <c r="F188" s="62" t="s">
        <v>78</v>
      </c>
      <c r="G188" s="69">
        <v>18.5</v>
      </c>
      <c r="H188" s="67">
        <v>1.38</v>
      </c>
      <c r="I188" s="67">
        <v>51.06</v>
      </c>
      <c r="J188" s="9"/>
      <c r="K188" s="63"/>
      <c r="L188" s="9"/>
      <c r="M188" s="63"/>
      <c r="N188" s="71"/>
      <c r="EZ188" s="48"/>
      <c r="FA188" s="49"/>
      <c r="FB188" s="57"/>
      <c r="FC188" s="57"/>
      <c r="FD188" s="57"/>
      <c r="FG188" s="4" t="s">
        <v>77</v>
      </c>
      <c r="FI188" s="57"/>
    </row>
    <row r="189" spans="1:165" customFormat="1" ht="15" x14ac:dyDescent="0.25">
      <c r="A189" s="70"/>
      <c r="B189" s="59"/>
      <c r="C189" s="160" t="s">
        <v>79</v>
      </c>
      <c r="D189" s="160"/>
      <c r="E189" s="160"/>
      <c r="F189" s="62" t="s">
        <v>78</v>
      </c>
      <c r="G189" s="67">
        <v>0.31</v>
      </c>
      <c r="H189" s="69">
        <v>1.5</v>
      </c>
      <c r="I189" s="67">
        <v>0.93</v>
      </c>
      <c r="J189" s="9"/>
      <c r="K189" s="63"/>
      <c r="L189" s="9"/>
      <c r="M189" s="63"/>
      <c r="N189" s="71"/>
      <c r="EZ189" s="48"/>
      <c r="FA189" s="49"/>
      <c r="FB189" s="57"/>
      <c r="FC189" s="57"/>
      <c r="FD189" s="57"/>
      <c r="FG189" s="4" t="s">
        <v>79</v>
      </c>
      <c r="FI189" s="57"/>
    </row>
    <row r="190" spans="1:165" customFormat="1" ht="15" x14ac:dyDescent="0.25">
      <c r="A190" s="72"/>
      <c r="B190" s="59"/>
      <c r="C190" s="161" t="s">
        <v>80</v>
      </c>
      <c r="D190" s="161"/>
      <c r="E190" s="161"/>
      <c r="F190" s="73"/>
      <c r="G190" s="74"/>
      <c r="H190" s="74"/>
      <c r="I190" s="74"/>
      <c r="J190" s="87">
        <v>471.51</v>
      </c>
      <c r="K190" s="74"/>
      <c r="L190" s="87">
        <v>637.51</v>
      </c>
      <c r="M190" s="74"/>
      <c r="N190" s="76">
        <v>27123.919999999998</v>
      </c>
      <c r="EZ190" s="48"/>
      <c r="FA190" s="49"/>
      <c r="FB190" s="57"/>
      <c r="FC190" s="57"/>
      <c r="FD190" s="57"/>
      <c r="FH190" s="4" t="s">
        <v>80</v>
      </c>
      <c r="FI190" s="57"/>
    </row>
    <row r="191" spans="1:165" customFormat="1" ht="15" x14ac:dyDescent="0.25">
      <c r="A191" s="70"/>
      <c r="B191" s="59"/>
      <c r="C191" s="160" t="s">
        <v>81</v>
      </c>
      <c r="D191" s="160"/>
      <c r="E191" s="160"/>
      <c r="F191" s="62"/>
      <c r="G191" s="63"/>
      <c r="H191" s="63"/>
      <c r="I191" s="63"/>
      <c r="J191" s="9"/>
      <c r="K191" s="63"/>
      <c r="L191" s="64">
        <v>481.03</v>
      </c>
      <c r="M191" s="63"/>
      <c r="N191" s="68">
        <v>25114.57</v>
      </c>
      <c r="EZ191" s="48"/>
      <c r="FA191" s="49"/>
      <c r="FB191" s="57"/>
      <c r="FC191" s="57"/>
      <c r="FD191" s="57"/>
      <c r="FG191" s="4" t="s">
        <v>81</v>
      </c>
      <c r="FI191" s="57"/>
    </row>
    <row r="192" spans="1:165" customFormat="1" ht="15" x14ac:dyDescent="0.25">
      <c r="A192" s="70"/>
      <c r="B192" s="59" t="s">
        <v>82</v>
      </c>
      <c r="C192" s="160" t="s">
        <v>83</v>
      </c>
      <c r="D192" s="160"/>
      <c r="E192" s="160"/>
      <c r="F192" s="62" t="s">
        <v>84</v>
      </c>
      <c r="G192" s="77">
        <v>92</v>
      </c>
      <c r="H192" s="63"/>
      <c r="I192" s="77">
        <v>92</v>
      </c>
      <c r="J192" s="9"/>
      <c r="K192" s="63"/>
      <c r="L192" s="64">
        <v>442.55</v>
      </c>
      <c r="M192" s="63"/>
      <c r="N192" s="68">
        <v>23105.4</v>
      </c>
      <c r="EZ192" s="48"/>
      <c r="FA192" s="49"/>
      <c r="FB192" s="57"/>
      <c r="FC192" s="57"/>
      <c r="FD192" s="57"/>
      <c r="FG192" s="4" t="s">
        <v>83</v>
      </c>
      <c r="FI192" s="57"/>
    </row>
    <row r="193" spans="1:165" customFormat="1" ht="15" x14ac:dyDescent="0.25">
      <c r="A193" s="70"/>
      <c r="B193" s="59" t="s">
        <v>85</v>
      </c>
      <c r="C193" s="160" t="s">
        <v>86</v>
      </c>
      <c r="D193" s="160"/>
      <c r="E193" s="160"/>
      <c r="F193" s="62" t="s">
        <v>84</v>
      </c>
      <c r="G193" s="77">
        <v>49</v>
      </c>
      <c r="H193" s="63"/>
      <c r="I193" s="77">
        <v>49</v>
      </c>
      <c r="J193" s="9"/>
      <c r="K193" s="63"/>
      <c r="L193" s="64">
        <v>235.7</v>
      </c>
      <c r="M193" s="63"/>
      <c r="N193" s="68">
        <v>12306.14</v>
      </c>
      <c r="EZ193" s="48"/>
      <c r="FA193" s="49"/>
      <c r="FB193" s="57"/>
      <c r="FC193" s="57"/>
      <c r="FD193" s="57"/>
      <c r="FG193" s="4" t="s">
        <v>86</v>
      </c>
      <c r="FI193" s="57"/>
    </row>
    <row r="194" spans="1:165" customFormat="1" ht="15" x14ac:dyDescent="0.25">
      <c r="A194" s="78"/>
      <c r="B194" s="79"/>
      <c r="C194" s="157" t="s">
        <v>87</v>
      </c>
      <c r="D194" s="157"/>
      <c r="E194" s="157"/>
      <c r="F194" s="52"/>
      <c r="G194" s="53"/>
      <c r="H194" s="53"/>
      <c r="I194" s="53"/>
      <c r="J194" s="55"/>
      <c r="K194" s="53"/>
      <c r="L194" s="80">
        <v>1315.76</v>
      </c>
      <c r="M194" s="74"/>
      <c r="N194" s="81">
        <v>62535.46</v>
      </c>
      <c r="EZ194" s="48"/>
      <c r="FA194" s="49"/>
      <c r="FB194" s="57"/>
      <c r="FC194" s="57"/>
      <c r="FD194" s="57"/>
      <c r="FI194" s="57" t="s">
        <v>87</v>
      </c>
    </row>
    <row r="195" spans="1:165" customFormat="1" ht="22.5" x14ac:dyDescent="0.25">
      <c r="A195" s="50" t="s">
        <v>138</v>
      </c>
      <c r="B195" s="51" t="s">
        <v>95</v>
      </c>
      <c r="C195" s="157" t="s">
        <v>139</v>
      </c>
      <c r="D195" s="157"/>
      <c r="E195" s="157"/>
      <c r="F195" s="52" t="s">
        <v>97</v>
      </c>
      <c r="G195" s="53">
        <v>0.1</v>
      </c>
      <c r="H195" s="54">
        <v>1</v>
      </c>
      <c r="I195" s="82">
        <v>0.1</v>
      </c>
      <c r="J195" s="55"/>
      <c r="K195" s="53"/>
      <c r="L195" s="55"/>
      <c r="M195" s="53"/>
      <c r="N195" s="56"/>
      <c r="EZ195" s="48"/>
      <c r="FA195" s="49"/>
      <c r="FB195" s="57" t="s">
        <v>139</v>
      </c>
      <c r="FC195" s="57" t="s">
        <v>4</v>
      </c>
      <c r="FD195" s="57" t="s">
        <v>4</v>
      </c>
      <c r="FI195" s="57"/>
    </row>
    <row r="196" spans="1:165" customFormat="1" ht="67.5" x14ac:dyDescent="0.25">
      <c r="A196" s="58"/>
      <c r="B196" s="59" t="s">
        <v>64</v>
      </c>
      <c r="C196" s="158" t="s">
        <v>65</v>
      </c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9"/>
      <c r="EZ196" s="48"/>
      <c r="FA196" s="49"/>
      <c r="FB196" s="57"/>
      <c r="FC196" s="57"/>
      <c r="FD196" s="57"/>
      <c r="FE196" s="4" t="s">
        <v>65</v>
      </c>
      <c r="FI196" s="57"/>
    </row>
    <row r="197" spans="1:165" customFormat="1" ht="67.5" x14ac:dyDescent="0.25">
      <c r="A197" s="58"/>
      <c r="B197" s="59" t="s">
        <v>66</v>
      </c>
      <c r="C197" s="158" t="s">
        <v>67</v>
      </c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9"/>
      <c r="EZ197" s="48"/>
      <c r="FA197" s="49"/>
      <c r="FB197" s="57"/>
      <c r="FC197" s="57"/>
      <c r="FD197" s="57"/>
      <c r="FE197" s="4" t="s">
        <v>67</v>
      </c>
      <c r="FI197" s="57"/>
    </row>
    <row r="198" spans="1:165" customFormat="1" ht="22.5" x14ac:dyDescent="0.25">
      <c r="A198" s="58"/>
      <c r="B198" s="59" t="s">
        <v>140</v>
      </c>
      <c r="C198" s="158" t="s">
        <v>141</v>
      </c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9"/>
      <c r="EZ198" s="48"/>
      <c r="FA198" s="49"/>
      <c r="FB198" s="57"/>
      <c r="FC198" s="57"/>
      <c r="FD198" s="57"/>
      <c r="FE198" s="4" t="s">
        <v>141</v>
      </c>
      <c r="FI198" s="57"/>
    </row>
    <row r="199" spans="1:165" customFormat="1" ht="33.75" x14ac:dyDescent="0.25">
      <c r="A199" s="58"/>
      <c r="B199" s="59" t="s">
        <v>68</v>
      </c>
      <c r="C199" s="158" t="s">
        <v>69</v>
      </c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9"/>
      <c r="EZ199" s="48"/>
      <c r="FA199" s="49"/>
      <c r="FB199" s="57"/>
      <c r="FC199" s="57"/>
      <c r="FD199" s="57"/>
      <c r="FE199" s="4" t="s">
        <v>69</v>
      </c>
      <c r="FI199" s="57"/>
    </row>
    <row r="200" spans="1:165" customFormat="1" ht="15" x14ac:dyDescent="0.25">
      <c r="A200" s="60"/>
      <c r="B200" s="59" t="s">
        <v>60</v>
      </c>
      <c r="C200" s="160" t="s">
        <v>70</v>
      </c>
      <c r="D200" s="160"/>
      <c r="E200" s="160"/>
      <c r="F200" s="62"/>
      <c r="G200" s="63"/>
      <c r="H200" s="63"/>
      <c r="I200" s="63"/>
      <c r="J200" s="64">
        <v>68.11</v>
      </c>
      <c r="K200" s="86">
        <v>1.2075</v>
      </c>
      <c r="L200" s="64">
        <v>8.2200000000000006</v>
      </c>
      <c r="M200" s="67">
        <v>52.21</v>
      </c>
      <c r="N200" s="85">
        <v>429.17</v>
      </c>
      <c r="EZ200" s="48"/>
      <c r="FA200" s="49"/>
      <c r="FB200" s="57"/>
      <c r="FC200" s="57"/>
      <c r="FD200" s="57"/>
      <c r="FF200" s="4" t="s">
        <v>70</v>
      </c>
      <c r="FI200" s="57"/>
    </row>
    <row r="201" spans="1:165" customFormat="1" ht="15" x14ac:dyDescent="0.25">
      <c r="A201" s="60"/>
      <c r="B201" s="59" t="s">
        <v>71</v>
      </c>
      <c r="C201" s="160" t="s">
        <v>72</v>
      </c>
      <c r="D201" s="160"/>
      <c r="E201" s="160"/>
      <c r="F201" s="62"/>
      <c r="G201" s="63"/>
      <c r="H201" s="63"/>
      <c r="I201" s="63"/>
      <c r="J201" s="64">
        <v>203.16</v>
      </c>
      <c r="K201" s="86">
        <v>1.3125</v>
      </c>
      <c r="L201" s="64">
        <v>26.66</v>
      </c>
      <c r="M201" s="67">
        <v>15.71</v>
      </c>
      <c r="N201" s="85">
        <v>418.83</v>
      </c>
      <c r="EZ201" s="48"/>
      <c r="FA201" s="49"/>
      <c r="FB201" s="57"/>
      <c r="FC201" s="57"/>
      <c r="FD201" s="57"/>
      <c r="FF201" s="4" t="s">
        <v>72</v>
      </c>
      <c r="FI201" s="57"/>
    </row>
    <row r="202" spans="1:165" customFormat="1" ht="15" x14ac:dyDescent="0.25">
      <c r="A202" s="60"/>
      <c r="B202" s="59" t="s">
        <v>73</v>
      </c>
      <c r="C202" s="160" t="s">
        <v>74</v>
      </c>
      <c r="D202" s="160"/>
      <c r="E202" s="160"/>
      <c r="F202" s="62"/>
      <c r="G202" s="63"/>
      <c r="H202" s="63"/>
      <c r="I202" s="63"/>
      <c r="J202" s="64">
        <v>24.88</v>
      </c>
      <c r="K202" s="86">
        <v>1.3125</v>
      </c>
      <c r="L202" s="64">
        <v>3.27</v>
      </c>
      <c r="M202" s="67">
        <v>52.21</v>
      </c>
      <c r="N202" s="85">
        <v>170.73</v>
      </c>
      <c r="EZ202" s="48"/>
      <c r="FA202" s="49"/>
      <c r="FB202" s="57"/>
      <c r="FC202" s="57"/>
      <c r="FD202" s="57"/>
      <c r="FF202" s="4" t="s">
        <v>74</v>
      </c>
      <c r="FI202" s="57"/>
    </row>
    <row r="203" spans="1:165" customFormat="1" ht="15" x14ac:dyDescent="0.25">
      <c r="A203" s="60"/>
      <c r="B203" s="59" t="s">
        <v>75</v>
      </c>
      <c r="C203" s="160" t="s">
        <v>76</v>
      </c>
      <c r="D203" s="160"/>
      <c r="E203" s="160"/>
      <c r="F203" s="62"/>
      <c r="G203" s="63"/>
      <c r="H203" s="63"/>
      <c r="I203" s="63"/>
      <c r="J203" s="64">
        <v>141.51</v>
      </c>
      <c r="K203" s="77">
        <v>0</v>
      </c>
      <c r="L203" s="64">
        <v>0</v>
      </c>
      <c r="M203" s="69">
        <v>9.5</v>
      </c>
      <c r="N203" s="71"/>
      <c r="EZ203" s="48"/>
      <c r="FA203" s="49"/>
      <c r="FB203" s="57"/>
      <c r="FC203" s="57"/>
      <c r="FD203" s="57"/>
      <c r="FF203" s="4" t="s">
        <v>76</v>
      </c>
      <c r="FI203" s="57"/>
    </row>
    <row r="204" spans="1:165" customFormat="1" ht="15" x14ac:dyDescent="0.25">
      <c r="A204" s="70"/>
      <c r="B204" s="59"/>
      <c r="C204" s="160" t="s">
        <v>77</v>
      </c>
      <c r="D204" s="160"/>
      <c r="E204" s="160"/>
      <c r="F204" s="62" t="s">
        <v>78</v>
      </c>
      <c r="G204" s="67">
        <v>7.08</v>
      </c>
      <c r="H204" s="86">
        <v>1.2075</v>
      </c>
      <c r="I204" s="89">
        <v>0.85490999999999995</v>
      </c>
      <c r="J204" s="9"/>
      <c r="K204" s="63"/>
      <c r="L204" s="9"/>
      <c r="M204" s="63"/>
      <c r="N204" s="71"/>
      <c r="EZ204" s="48"/>
      <c r="FA204" s="49"/>
      <c r="FB204" s="57"/>
      <c r="FC204" s="57"/>
      <c r="FD204" s="57"/>
      <c r="FG204" s="4" t="s">
        <v>77</v>
      </c>
      <c r="FI204" s="57"/>
    </row>
    <row r="205" spans="1:165" customFormat="1" ht="15" x14ac:dyDescent="0.25">
      <c r="A205" s="70"/>
      <c r="B205" s="59"/>
      <c r="C205" s="160" t="s">
        <v>79</v>
      </c>
      <c r="D205" s="160"/>
      <c r="E205" s="160"/>
      <c r="F205" s="62" t="s">
        <v>78</v>
      </c>
      <c r="G205" s="67">
        <v>1.93</v>
      </c>
      <c r="H205" s="86">
        <v>1.3125</v>
      </c>
      <c r="I205" s="92">
        <v>0.2533125</v>
      </c>
      <c r="J205" s="9"/>
      <c r="K205" s="63"/>
      <c r="L205" s="9"/>
      <c r="M205" s="63"/>
      <c r="N205" s="71"/>
      <c r="EZ205" s="48"/>
      <c r="FA205" s="49"/>
      <c r="FB205" s="57"/>
      <c r="FC205" s="57"/>
      <c r="FD205" s="57"/>
      <c r="FG205" s="4" t="s">
        <v>79</v>
      </c>
      <c r="FI205" s="57"/>
    </row>
    <row r="206" spans="1:165" customFormat="1" ht="15" x14ac:dyDescent="0.25">
      <c r="A206" s="72"/>
      <c r="B206" s="59"/>
      <c r="C206" s="161" t="s">
        <v>80</v>
      </c>
      <c r="D206" s="161"/>
      <c r="E206" s="161"/>
      <c r="F206" s="73"/>
      <c r="G206" s="74"/>
      <c r="H206" s="74"/>
      <c r="I206" s="74"/>
      <c r="J206" s="87">
        <v>412.78</v>
      </c>
      <c r="K206" s="74"/>
      <c r="L206" s="87">
        <v>34.880000000000003</v>
      </c>
      <c r="M206" s="74"/>
      <c r="N206" s="93">
        <v>848</v>
      </c>
      <c r="EZ206" s="48"/>
      <c r="FA206" s="49"/>
      <c r="FB206" s="57"/>
      <c r="FC206" s="57"/>
      <c r="FD206" s="57"/>
      <c r="FH206" s="4" t="s">
        <v>80</v>
      </c>
      <c r="FI206" s="57"/>
    </row>
    <row r="207" spans="1:165" customFormat="1" ht="15" x14ac:dyDescent="0.25">
      <c r="A207" s="70"/>
      <c r="B207" s="59"/>
      <c r="C207" s="160" t="s">
        <v>81</v>
      </c>
      <c r="D207" s="160"/>
      <c r="E207" s="160"/>
      <c r="F207" s="62"/>
      <c r="G207" s="63"/>
      <c r="H207" s="63"/>
      <c r="I207" s="63"/>
      <c r="J207" s="9"/>
      <c r="K207" s="63"/>
      <c r="L207" s="64">
        <v>11.49</v>
      </c>
      <c r="M207" s="63"/>
      <c r="N207" s="85">
        <v>599.9</v>
      </c>
      <c r="EZ207" s="48"/>
      <c r="FA207" s="49"/>
      <c r="FB207" s="57"/>
      <c r="FC207" s="57"/>
      <c r="FD207" s="57"/>
      <c r="FG207" s="4" t="s">
        <v>81</v>
      </c>
      <c r="FI207" s="57"/>
    </row>
    <row r="208" spans="1:165" customFormat="1" ht="45" x14ac:dyDescent="0.25">
      <c r="A208" s="70"/>
      <c r="B208" s="59" t="s">
        <v>98</v>
      </c>
      <c r="C208" s="160" t="s">
        <v>99</v>
      </c>
      <c r="D208" s="160"/>
      <c r="E208" s="160"/>
      <c r="F208" s="62" t="s">
        <v>84</v>
      </c>
      <c r="G208" s="77">
        <v>147</v>
      </c>
      <c r="H208" s="63"/>
      <c r="I208" s="77">
        <v>147</v>
      </c>
      <c r="J208" s="9"/>
      <c r="K208" s="63"/>
      <c r="L208" s="64">
        <v>16.89</v>
      </c>
      <c r="M208" s="63"/>
      <c r="N208" s="85">
        <v>881.85</v>
      </c>
      <c r="EZ208" s="48"/>
      <c r="FA208" s="49"/>
      <c r="FB208" s="57"/>
      <c r="FC208" s="57"/>
      <c r="FD208" s="57"/>
      <c r="FG208" s="4" t="s">
        <v>99</v>
      </c>
      <c r="FI208" s="57"/>
    </row>
    <row r="209" spans="1:165" customFormat="1" ht="56.25" x14ac:dyDescent="0.25">
      <c r="A209" s="70"/>
      <c r="B209" s="59" t="s">
        <v>100</v>
      </c>
      <c r="C209" s="160" t="s">
        <v>101</v>
      </c>
      <c r="D209" s="160"/>
      <c r="E209" s="160"/>
      <c r="F209" s="62" t="s">
        <v>84</v>
      </c>
      <c r="G209" s="77">
        <v>134</v>
      </c>
      <c r="H209" s="67">
        <v>0.85</v>
      </c>
      <c r="I209" s="69">
        <v>113.9</v>
      </c>
      <c r="J209" s="9"/>
      <c r="K209" s="63"/>
      <c r="L209" s="64">
        <v>13.09</v>
      </c>
      <c r="M209" s="63"/>
      <c r="N209" s="85">
        <v>683.29</v>
      </c>
      <c r="EZ209" s="48"/>
      <c r="FA209" s="49"/>
      <c r="FB209" s="57"/>
      <c r="FC209" s="57"/>
      <c r="FD209" s="57"/>
      <c r="FG209" s="4" t="s">
        <v>101</v>
      </c>
      <c r="FI209" s="57"/>
    </row>
    <row r="210" spans="1:165" customFormat="1" ht="15" x14ac:dyDescent="0.25">
      <c r="A210" s="78"/>
      <c r="B210" s="79"/>
      <c r="C210" s="157" t="s">
        <v>87</v>
      </c>
      <c r="D210" s="157"/>
      <c r="E210" s="157"/>
      <c r="F210" s="52"/>
      <c r="G210" s="53"/>
      <c r="H210" s="53"/>
      <c r="I210" s="53"/>
      <c r="J210" s="55"/>
      <c r="K210" s="53"/>
      <c r="L210" s="83">
        <v>64.86</v>
      </c>
      <c r="M210" s="74"/>
      <c r="N210" s="81">
        <v>2413.14</v>
      </c>
      <c r="EZ210" s="48"/>
      <c r="FA210" s="49"/>
      <c r="FB210" s="57"/>
      <c r="FC210" s="57"/>
      <c r="FD210" s="57"/>
      <c r="FI210" s="57" t="s">
        <v>87</v>
      </c>
    </row>
    <row r="211" spans="1:165" customFormat="1" ht="33.75" x14ac:dyDescent="0.25">
      <c r="A211" s="50" t="s">
        <v>142</v>
      </c>
      <c r="B211" s="51" t="s">
        <v>105</v>
      </c>
      <c r="C211" s="157" t="s">
        <v>143</v>
      </c>
      <c r="D211" s="157"/>
      <c r="E211" s="157"/>
      <c r="F211" s="52" t="s">
        <v>97</v>
      </c>
      <c r="G211" s="53">
        <v>6.7</v>
      </c>
      <c r="H211" s="54">
        <v>1</v>
      </c>
      <c r="I211" s="82">
        <v>6.7</v>
      </c>
      <c r="J211" s="55"/>
      <c r="K211" s="53"/>
      <c r="L211" s="55"/>
      <c r="M211" s="53"/>
      <c r="N211" s="56"/>
      <c r="EZ211" s="48"/>
      <c r="FA211" s="49"/>
      <c r="FB211" s="57" t="s">
        <v>143</v>
      </c>
      <c r="FC211" s="57" t="s">
        <v>4</v>
      </c>
      <c r="FD211" s="57" t="s">
        <v>4</v>
      </c>
      <c r="FI211" s="57"/>
    </row>
    <row r="212" spans="1:165" customFormat="1" ht="67.5" x14ac:dyDescent="0.25">
      <c r="A212" s="58"/>
      <c r="B212" s="59" t="s">
        <v>64</v>
      </c>
      <c r="C212" s="158" t="s">
        <v>65</v>
      </c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9"/>
      <c r="EZ212" s="48"/>
      <c r="FA212" s="49"/>
      <c r="FB212" s="57"/>
      <c r="FC212" s="57"/>
      <c r="FD212" s="57"/>
      <c r="FE212" s="4" t="s">
        <v>65</v>
      </c>
      <c r="FI212" s="57"/>
    </row>
    <row r="213" spans="1:165" customFormat="1" ht="67.5" x14ac:dyDescent="0.25">
      <c r="A213" s="58"/>
      <c r="B213" s="59" t="s">
        <v>66</v>
      </c>
      <c r="C213" s="158" t="s">
        <v>67</v>
      </c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9"/>
      <c r="EZ213" s="48"/>
      <c r="FA213" s="49"/>
      <c r="FB213" s="57"/>
      <c r="FC213" s="57"/>
      <c r="FD213" s="57"/>
      <c r="FE213" s="4" t="s">
        <v>67</v>
      </c>
      <c r="FI213" s="57"/>
    </row>
    <row r="214" spans="1:165" customFormat="1" ht="33.75" x14ac:dyDescent="0.25">
      <c r="A214" s="58"/>
      <c r="B214" s="59" t="s">
        <v>68</v>
      </c>
      <c r="C214" s="158" t="s">
        <v>69</v>
      </c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9"/>
      <c r="EZ214" s="48"/>
      <c r="FA214" s="49"/>
      <c r="FB214" s="57"/>
      <c r="FC214" s="57"/>
      <c r="FD214" s="57"/>
      <c r="FE214" s="4" t="s">
        <v>69</v>
      </c>
      <c r="FI214" s="57"/>
    </row>
    <row r="215" spans="1:165" customFormat="1" ht="15" x14ac:dyDescent="0.25">
      <c r="A215" s="60"/>
      <c r="B215" s="59" t="s">
        <v>60</v>
      </c>
      <c r="C215" s="160" t="s">
        <v>70</v>
      </c>
      <c r="D215" s="160"/>
      <c r="E215" s="160"/>
      <c r="F215" s="62"/>
      <c r="G215" s="63"/>
      <c r="H215" s="63"/>
      <c r="I215" s="63"/>
      <c r="J215" s="64">
        <v>51.85</v>
      </c>
      <c r="K215" s="65">
        <v>1.7250000000000001</v>
      </c>
      <c r="L215" s="64">
        <v>599.26</v>
      </c>
      <c r="M215" s="67">
        <v>52.21</v>
      </c>
      <c r="N215" s="68">
        <v>31287.360000000001</v>
      </c>
      <c r="EZ215" s="48"/>
      <c r="FA215" s="49"/>
      <c r="FB215" s="57"/>
      <c r="FC215" s="57"/>
      <c r="FD215" s="57"/>
      <c r="FF215" s="4" t="s">
        <v>70</v>
      </c>
      <c r="FI215" s="57"/>
    </row>
    <row r="216" spans="1:165" customFormat="1" ht="15" x14ac:dyDescent="0.25">
      <c r="A216" s="60"/>
      <c r="B216" s="59" t="s">
        <v>71</v>
      </c>
      <c r="C216" s="160" t="s">
        <v>72</v>
      </c>
      <c r="D216" s="160"/>
      <c r="E216" s="160"/>
      <c r="F216" s="62"/>
      <c r="G216" s="63"/>
      <c r="H216" s="63"/>
      <c r="I216" s="63"/>
      <c r="J216" s="64">
        <v>266.39</v>
      </c>
      <c r="K216" s="65">
        <v>1.875</v>
      </c>
      <c r="L216" s="66">
        <v>3346.52</v>
      </c>
      <c r="M216" s="67">
        <v>15.71</v>
      </c>
      <c r="N216" s="68">
        <v>52573.83</v>
      </c>
      <c r="EZ216" s="48"/>
      <c r="FA216" s="49"/>
      <c r="FB216" s="57"/>
      <c r="FC216" s="57"/>
      <c r="FD216" s="57"/>
      <c r="FF216" s="4" t="s">
        <v>72</v>
      </c>
      <c r="FI216" s="57"/>
    </row>
    <row r="217" spans="1:165" customFormat="1" ht="15" x14ac:dyDescent="0.25">
      <c r="A217" s="60"/>
      <c r="B217" s="59" t="s">
        <v>73</v>
      </c>
      <c r="C217" s="160" t="s">
        <v>74</v>
      </c>
      <c r="D217" s="160"/>
      <c r="E217" s="160"/>
      <c r="F217" s="62"/>
      <c r="G217" s="63"/>
      <c r="H217" s="63"/>
      <c r="I217" s="63"/>
      <c r="J217" s="64">
        <v>32.21</v>
      </c>
      <c r="K217" s="65">
        <v>1.875</v>
      </c>
      <c r="L217" s="64">
        <v>404.64</v>
      </c>
      <c r="M217" s="67">
        <v>52.21</v>
      </c>
      <c r="N217" s="68">
        <v>21126.25</v>
      </c>
      <c r="EZ217" s="48"/>
      <c r="FA217" s="49"/>
      <c r="FB217" s="57"/>
      <c r="FC217" s="57"/>
      <c r="FD217" s="57"/>
      <c r="FF217" s="4" t="s">
        <v>74</v>
      </c>
      <c r="FI217" s="57"/>
    </row>
    <row r="218" spans="1:165" customFormat="1" ht="15" x14ac:dyDescent="0.25">
      <c r="A218" s="60"/>
      <c r="B218" s="59" t="s">
        <v>75</v>
      </c>
      <c r="C218" s="160" t="s">
        <v>76</v>
      </c>
      <c r="D218" s="160"/>
      <c r="E218" s="160"/>
      <c r="F218" s="62"/>
      <c r="G218" s="63"/>
      <c r="H218" s="63"/>
      <c r="I218" s="63"/>
      <c r="J218" s="64">
        <v>121.33</v>
      </c>
      <c r="K218" s="63"/>
      <c r="L218" s="64">
        <v>812.91</v>
      </c>
      <c r="M218" s="69">
        <v>9.5</v>
      </c>
      <c r="N218" s="68">
        <v>7722.65</v>
      </c>
      <c r="EZ218" s="48"/>
      <c r="FA218" s="49"/>
      <c r="FB218" s="57"/>
      <c r="FC218" s="57"/>
      <c r="FD218" s="57"/>
      <c r="FF218" s="4" t="s">
        <v>76</v>
      </c>
      <c r="FI218" s="57"/>
    </row>
    <row r="219" spans="1:165" customFormat="1" ht="15" x14ac:dyDescent="0.25">
      <c r="A219" s="70"/>
      <c r="B219" s="59"/>
      <c r="C219" s="160" t="s">
        <v>77</v>
      </c>
      <c r="D219" s="160"/>
      <c r="E219" s="160"/>
      <c r="F219" s="62" t="s">
        <v>78</v>
      </c>
      <c r="G219" s="67">
        <v>5.78</v>
      </c>
      <c r="H219" s="65">
        <v>1.7250000000000001</v>
      </c>
      <c r="I219" s="89">
        <v>66.802350000000004</v>
      </c>
      <c r="J219" s="9"/>
      <c r="K219" s="63"/>
      <c r="L219" s="9"/>
      <c r="M219" s="63"/>
      <c r="N219" s="71"/>
      <c r="EZ219" s="48"/>
      <c r="FA219" s="49"/>
      <c r="FB219" s="57"/>
      <c r="FC219" s="57"/>
      <c r="FD219" s="57"/>
      <c r="FG219" s="4" t="s">
        <v>77</v>
      </c>
      <c r="FI219" s="57"/>
    </row>
    <row r="220" spans="1:165" customFormat="1" ht="15" x14ac:dyDescent="0.25">
      <c r="A220" s="70"/>
      <c r="B220" s="59"/>
      <c r="C220" s="160" t="s">
        <v>79</v>
      </c>
      <c r="D220" s="160"/>
      <c r="E220" s="160"/>
      <c r="F220" s="62" t="s">
        <v>78</v>
      </c>
      <c r="G220" s="67">
        <v>2.29</v>
      </c>
      <c r="H220" s="65">
        <v>1.875</v>
      </c>
      <c r="I220" s="88">
        <v>28.768125000000001</v>
      </c>
      <c r="J220" s="9"/>
      <c r="K220" s="63"/>
      <c r="L220" s="9"/>
      <c r="M220" s="63"/>
      <c r="N220" s="71"/>
      <c r="EZ220" s="48"/>
      <c r="FA220" s="49"/>
      <c r="FB220" s="57"/>
      <c r="FC220" s="57"/>
      <c r="FD220" s="57"/>
      <c r="FG220" s="4" t="s">
        <v>79</v>
      </c>
      <c r="FI220" s="57"/>
    </row>
    <row r="221" spans="1:165" customFormat="1" ht="15" x14ac:dyDescent="0.25">
      <c r="A221" s="72"/>
      <c r="B221" s="59"/>
      <c r="C221" s="161" t="s">
        <v>80</v>
      </c>
      <c r="D221" s="161"/>
      <c r="E221" s="161"/>
      <c r="F221" s="73"/>
      <c r="G221" s="74"/>
      <c r="H221" s="74"/>
      <c r="I221" s="74"/>
      <c r="J221" s="87">
        <v>439.57</v>
      </c>
      <c r="K221" s="74"/>
      <c r="L221" s="75">
        <v>4758.6899999999996</v>
      </c>
      <c r="M221" s="74"/>
      <c r="N221" s="76">
        <v>91583.84</v>
      </c>
      <c r="EZ221" s="48"/>
      <c r="FA221" s="49"/>
      <c r="FB221" s="57"/>
      <c r="FC221" s="57"/>
      <c r="FD221" s="57"/>
      <c r="FH221" s="4" t="s">
        <v>80</v>
      </c>
      <c r="FI221" s="57"/>
    </row>
    <row r="222" spans="1:165" customFormat="1" ht="15" x14ac:dyDescent="0.25">
      <c r="A222" s="70"/>
      <c r="B222" s="59"/>
      <c r="C222" s="160" t="s">
        <v>81</v>
      </c>
      <c r="D222" s="160"/>
      <c r="E222" s="160"/>
      <c r="F222" s="62"/>
      <c r="G222" s="63"/>
      <c r="H222" s="63"/>
      <c r="I222" s="63"/>
      <c r="J222" s="9"/>
      <c r="K222" s="63"/>
      <c r="L222" s="66">
        <v>1003.9</v>
      </c>
      <c r="M222" s="63"/>
      <c r="N222" s="68">
        <v>52413.61</v>
      </c>
      <c r="EZ222" s="48"/>
      <c r="FA222" s="49"/>
      <c r="FB222" s="57"/>
      <c r="FC222" s="57"/>
      <c r="FD222" s="57"/>
      <c r="FG222" s="4" t="s">
        <v>81</v>
      </c>
      <c r="FI222" s="57"/>
    </row>
    <row r="223" spans="1:165" customFormat="1" ht="22.5" x14ac:dyDescent="0.25">
      <c r="A223" s="70"/>
      <c r="B223" s="59" t="s">
        <v>107</v>
      </c>
      <c r="C223" s="160" t="s">
        <v>108</v>
      </c>
      <c r="D223" s="160"/>
      <c r="E223" s="160"/>
      <c r="F223" s="62" t="s">
        <v>84</v>
      </c>
      <c r="G223" s="77">
        <v>93</v>
      </c>
      <c r="H223" s="63"/>
      <c r="I223" s="77">
        <v>93</v>
      </c>
      <c r="J223" s="9"/>
      <c r="K223" s="63"/>
      <c r="L223" s="64">
        <v>933.63</v>
      </c>
      <c r="M223" s="63"/>
      <c r="N223" s="68">
        <v>48744.66</v>
      </c>
      <c r="EZ223" s="48"/>
      <c r="FA223" s="49"/>
      <c r="FB223" s="57"/>
      <c r="FC223" s="57"/>
      <c r="FD223" s="57"/>
      <c r="FG223" s="4" t="s">
        <v>108</v>
      </c>
      <c r="FI223" s="57"/>
    </row>
    <row r="224" spans="1:165" customFormat="1" ht="45" x14ac:dyDescent="0.25">
      <c r="A224" s="70"/>
      <c r="B224" s="59" t="s">
        <v>109</v>
      </c>
      <c r="C224" s="160" t="s">
        <v>110</v>
      </c>
      <c r="D224" s="160"/>
      <c r="E224" s="160"/>
      <c r="F224" s="62" t="s">
        <v>84</v>
      </c>
      <c r="G224" s="77">
        <v>62</v>
      </c>
      <c r="H224" s="67">
        <v>0.85</v>
      </c>
      <c r="I224" s="69">
        <v>52.7</v>
      </c>
      <c r="J224" s="9"/>
      <c r="K224" s="63"/>
      <c r="L224" s="64">
        <v>529.05999999999995</v>
      </c>
      <c r="M224" s="63"/>
      <c r="N224" s="68">
        <v>27621.97</v>
      </c>
      <c r="EZ224" s="48"/>
      <c r="FA224" s="49"/>
      <c r="FB224" s="57"/>
      <c r="FC224" s="57"/>
      <c r="FD224" s="57"/>
      <c r="FG224" s="4" t="s">
        <v>110</v>
      </c>
      <c r="FI224" s="57"/>
    </row>
    <row r="225" spans="1:166" customFormat="1" ht="15" x14ac:dyDescent="0.25">
      <c r="A225" s="78"/>
      <c r="B225" s="79"/>
      <c r="C225" s="157" t="s">
        <v>87</v>
      </c>
      <c r="D225" s="157"/>
      <c r="E225" s="157"/>
      <c r="F225" s="52"/>
      <c r="G225" s="53"/>
      <c r="H225" s="53"/>
      <c r="I225" s="53"/>
      <c r="J225" s="55"/>
      <c r="K225" s="53"/>
      <c r="L225" s="80">
        <v>6221.38</v>
      </c>
      <c r="M225" s="74"/>
      <c r="N225" s="81">
        <v>167950.47</v>
      </c>
      <c r="EZ225" s="48"/>
      <c r="FA225" s="49"/>
      <c r="FB225" s="57"/>
      <c r="FC225" s="57"/>
      <c r="FD225" s="57"/>
      <c r="FI225" s="57" t="s">
        <v>87</v>
      </c>
    </row>
    <row r="226" spans="1:166" customFormat="1" ht="56.25" x14ac:dyDescent="0.25">
      <c r="A226" s="50" t="s">
        <v>144</v>
      </c>
      <c r="B226" s="51" t="s">
        <v>112</v>
      </c>
      <c r="C226" s="157" t="s">
        <v>145</v>
      </c>
      <c r="D226" s="157"/>
      <c r="E226" s="157"/>
      <c r="F226" s="52" t="s">
        <v>114</v>
      </c>
      <c r="G226" s="53">
        <v>8</v>
      </c>
      <c r="H226" s="54">
        <v>1</v>
      </c>
      <c r="I226" s="54">
        <v>8</v>
      </c>
      <c r="J226" s="55"/>
      <c r="K226" s="53"/>
      <c r="L226" s="55"/>
      <c r="M226" s="53"/>
      <c r="N226" s="56"/>
      <c r="EZ226" s="48"/>
      <c r="FA226" s="49"/>
      <c r="FB226" s="57" t="s">
        <v>145</v>
      </c>
      <c r="FC226" s="57" t="s">
        <v>4</v>
      </c>
      <c r="FD226" s="57" t="s">
        <v>4</v>
      </c>
      <c r="FI226" s="57"/>
    </row>
    <row r="227" spans="1:166" customFormat="1" ht="15" x14ac:dyDescent="0.25">
      <c r="A227" s="72"/>
      <c r="B227" s="61"/>
      <c r="C227" s="160" t="s">
        <v>115</v>
      </c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2"/>
      <c r="EZ227" s="48"/>
      <c r="FA227" s="49"/>
      <c r="FB227" s="57"/>
      <c r="FC227" s="57"/>
      <c r="FD227" s="57"/>
      <c r="FI227" s="57"/>
      <c r="FJ227" s="4" t="s">
        <v>115</v>
      </c>
    </row>
    <row r="228" spans="1:166" customFormat="1" ht="67.5" x14ac:dyDescent="0.25">
      <c r="A228" s="58"/>
      <c r="B228" s="59" t="s">
        <v>64</v>
      </c>
      <c r="C228" s="158" t="s">
        <v>65</v>
      </c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9"/>
      <c r="EZ228" s="48"/>
      <c r="FA228" s="49"/>
      <c r="FB228" s="57"/>
      <c r="FC228" s="57"/>
      <c r="FD228" s="57"/>
      <c r="FE228" s="4" t="s">
        <v>65</v>
      </c>
      <c r="FI228" s="57"/>
    </row>
    <row r="229" spans="1:166" customFormat="1" ht="67.5" x14ac:dyDescent="0.25">
      <c r="A229" s="58"/>
      <c r="B229" s="59" t="s">
        <v>66</v>
      </c>
      <c r="C229" s="158" t="s">
        <v>67</v>
      </c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9"/>
      <c r="EZ229" s="48"/>
      <c r="FA229" s="49"/>
      <c r="FB229" s="57"/>
      <c r="FC229" s="57"/>
      <c r="FD229" s="57"/>
      <c r="FE229" s="4" t="s">
        <v>67</v>
      </c>
      <c r="FI229" s="57"/>
    </row>
    <row r="230" spans="1:166" customFormat="1" ht="33.75" x14ac:dyDescent="0.25">
      <c r="A230" s="58"/>
      <c r="B230" s="59" t="s">
        <v>68</v>
      </c>
      <c r="C230" s="158" t="s">
        <v>69</v>
      </c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9"/>
      <c r="EZ230" s="48"/>
      <c r="FA230" s="49"/>
      <c r="FB230" s="57"/>
      <c r="FC230" s="57"/>
      <c r="FD230" s="57"/>
      <c r="FE230" s="4" t="s">
        <v>69</v>
      </c>
      <c r="FI230" s="57"/>
    </row>
    <row r="231" spans="1:166" customFormat="1" ht="15" x14ac:dyDescent="0.25">
      <c r="A231" s="60"/>
      <c r="B231" s="59" t="s">
        <v>60</v>
      </c>
      <c r="C231" s="160" t="s">
        <v>70</v>
      </c>
      <c r="D231" s="160"/>
      <c r="E231" s="160"/>
      <c r="F231" s="62"/>
      <c r="G231" s="63"/>
      <c r="H231" s="63"/>
      <c r="I231" s="63"/>
      <c r="J231" s="64">
        <v>438.8</v>
      </c>
      <c r="K231" s="65">
        <v>1.7250000000000001</v>
      </c>
      <c r="L231" s="66">
        <v>6055.44</v>
      </c>
      <c r="M231" s="67">
        <v>52.21</v>
      </c>
      <c r="N231" s="68">
        <v>316154.52</v>
      </c>
      <c r="EZ231" s="48"/>
      <c r="FA231" s="49"/>
      <c r="FB231" s="57"/>
      <c r="FC231" s="57"/>
      <c r="FD231" s="57"/>
      <c r="FF231" s="4" t="s">
        <v>70</v>
      </c>
      <c r="FI231" s="57"/>
    </row>
    <row r="232" spans="1:166" customFormat="1" ht="15" x14ac:dyDescent="0.25">
      <c r="A232" s="60"/>
      <c r="B232" s="59" t="s">
        <v>71</v>
      </c>
      <c r="C232" s="160" t="s">
        <v>72</v>
      </c>
      <c r="D232" s="160"/>
      <c r="E232" s="160"/>
      <c r="F232" s="62"/>
      <c r="G232" s="63"/>
      <c r="H232" s="63"/>
      <c r="I232" s="63"/>
      <c r="J232" s="64">
        <v>48.91</v>
      </c>
      <c r="K232" s="65">
        <v>1.875</v>
      </c>
      <c r="L232" s="64">
        <v>733.65</v>
      </c>
      <c r="M232" s="67">
        <v>15.71</v>
      </c>
      <c r="N232" s="68">
        <v>11525.64</v>
      </c>
      <c r="EZ232" s="48"/>
      <c r="FA232" s="49"/>
      <c r="FB232" s="57"/>
      <c r="FC232" s="57"/>
      <c r="FD232" s="57"/>
      <c r="FF232" s="4" t="s">
        <v>72</v>
      </c>
      <c r="FI232" s="57"/>
    </row>
    <row r="233" spans="1:166" customFormat="1" ht="15" x14ac:dyDescent="0.25">
      <c r="A233" s="60"/>
      <c r="B233" s="59" t="s">
        <v>73</v>
      </c>
      <c r="C233" s="160" t="s">
        <v>74</v>
      </c>
      <c r="D233" s="160"/>
      <c r="E233" s="160"/>
      <c r="F233" s="62"/>
      <c r="G233" s="63"/>
      <c r="H233" s="63"/>
      <c r="I233" s="63"/>
      <c r="J233" s="64">
        <v>6.51</v>
      </c>
      <c r="K233" s="65">
        <v>1.875</v>
      </c>
      <c r="L233" s="64">
        <v>97.65</v>
      </c>
      <c r="M233" s="67">
        <v>52.21</v>
      </c>
      <c r="N233" s="68">
        <v>5098.3100000000004</v>
      </c>
      <c r="EZ233" s="48"/>
      <c r="FA233" s="49"/>
      <c r="FB233" s="57"/>
      <c r="FC233" s="57"/>
      <c r="FD233" s="57"/>
      <c r="FF233" s="4" t="s">
        <v>74</v>
      </c>
      <c r="FI233" s="57"/>
    </row>
    <row r="234" spans="1:166" customFormat="1" ht="15" x14ac:dyDescent="0.25">
      <c r="A234" s="60"/>
      <c r="B234" s="59" t="s">
        <v>75</v>
      </c>
      <c r="C234" s="160" t="s">
        <v>76</v>
      </c>
      <c r="D234" s="160"/>
      <c r="E234" s="160"/>
      <c r="F234" s="62"/>
      <c r="G234" s="63"/>
      <c r="H234" s="63"/>
      <c r="I234" s="63"/>
      <c r="J234" s="64">
        <v>287.75</v>
      </c>
      <c r="K234" s="63"/>
      <c r="L234" s="66">
        <v>2302</v>
      </c>
      <c r="M234" s="69">
        <v>9.5</v>
      </c>
      <c r="N234" s="68">
        <v>21869</v>
      </c>
      <c r="EZ234" s="48"/>
      <c r="FA234" s="49"/>
      <c r="FB234" s="57"/>
      <c r="FC234" s="57"/>
      <c r="FD234" s="57"/>
      <c r="FF234" s="4" t="s">
        <v>76</v>
      </c>
      <c r="FI234" s="57"/>
    </row>
    <row r="235" spans="1:166" customFormat="1" ht="15" x14ac:dyDescent="0.25">
      <c r="A235" s="70"/>
      <c r="B235" s="59"/>
      <c r="C235" s="160" t="s">
        <v>77</v>
      </c>
      <c r="D235" s="160"/>
      <c r="E235" s="160"/>
      <c r="F235" s="62" t="s">
        <v>78</v>
      </c>
      <c r="G235" s="69">
        <v>47.8</v>
      </c>
      <c r="H235" s="65">
        <v>1.7250000000000001</v>
      </c>
      <c r="I235" s="67">
        <v>659.64</v>
      </c>
      <c r="J235" s="9"/>
      <c r="K235" s="63"/>
      <c r="L235" s="9"/>
      <c r="M235" s="63"/>
      <c r="N235" s="71"/>
      <c r="EZ235" s="48"/>
      <c r="FA235" s="49"/>
      <c r="FB235" s="57"/>
      <c r="FC235" s="57"/>
      <c r="FD235" s="57"/>
      <c r="FG235" s="4" t="s">
        <v>77</v>
      </c>
      <c r="FI235" s="57"/>
    </row>
    <row r="236" spans="1:166" customFormat="1" ht="15" x14ac:dyDescent="0.25">
      <c r="A236" s="70"/>
      <c r="B236" s="59"/>
      <c r="C236" s="160" t="s">
        <v>79</v>
      </c>
      <c r="D236" s="160"/>
      <c r="E236" s="160"/>
      <c r="F236" s="62" t="s">
        <v>78</v>
      </c>
      <c r="G236" s="67">
        <v>0.51</v>
      </c>
      <c r="H236" s="65">
        <v>1.875</v>
      </c>
      <c r="I236" s="67">
        <v>7.65</v>
      </c>
      <c r="J236" s="9"/>
      <c r="K236" s="63"/>
      <c r="L236" s="9"/>
      <c r="M236" s="63"/>
      <c r="N236" s="71"/>
      <c r="EZ236" s="48"/>
      <c r="FA236" s="49"/>
      <c r="FB236" s="57"/>
      <c r="FC236" s="57"/>
      <c r="FD236" s="57"/>
      <c r="FG236" s="4" t="s">
        <v>79</v>
      </c>
      <c r="FI236" s="57"/>
    </row>
    <row r="237" spans="1:166" customFormat="1" ht="15" x14ac:dyDescent="0.25">
      <c r="A237" s="72"/>
      <c r="B237" s="59"/>
      <c r="C237" s="161" t="s">
        <v>80</v>
      </c>
      <c r="D237" s="161"/>
      <c r="E237" s="161"/>
      <c r="F237" s="73"/>
      <c r="G237" s="74"/>
      <c r="H237" s="74"/>
      <c r="I237" s="74"/>
      <c r="J237" s="87">
        <v>775.46</v>
      </c>
      <c r="K237" s="74"/>
      <c r="L237" s="75">
        <v>9091.09</v>
      </c>
      <c r="M237" s="74"/>
      <c r="N237" s="76">
        <v>349549.16</v>
      </c>
      <c r="EZ237" s="48"/>
      <c r="FA237" s="49"/>
      <c r="FB237" s="57"/>
      <c r="FC237" s="57"/>
      <c r="FD237" s="57"/>
      <c r="FH237" s="4" t="s">
        <v>80</v>
      </c>
      <c r="FI237" s="57"/>
    </row>
    <row r="238" spans="1:166" customFormat="1" ht="15" x14ac:dyDescent="0.25">
      <c r="A238" s="70"/>
      <c r="B238" s="59"/>
      <c r="C238" s="160" t="s">
        <v>81</v>
      </c>
      <c r="D238" s="160"/>
      <c r="E238" s="160"/>
      <c r="F238" s="62"/>
      <c r="G238" s="63"/>
      <c r="H238" s="63"/>
      <c r="I238" s="63"/>
      <c r="J238" s="9"/>
      <c r="K238" s="63"/>
      <c r="L238" s="66">
        <v>6153.09</v>
      </c>
      <c r="M238" s="63"/>
      <c r="N238" s="68">
        <v>321252.83</v>
      </c>
      <c r="EZ238" s="48"/>
      <c r="FA238" s="49"/>
      <c r="FB238" s="57"/>
      <c r="FC238" s="57"/>
      <c r="FD238" s="57"/>
      <c r="FG238" s="4" t="s">
        <v>81</v>
      </c>
      <c r="FI238" s="57"/>
    </row>
    <row r="239" spans="1:166" customFormat="1" ht="22.5" x14ac:dyDescent="0.25">
      <c r="A239" s="70"/>
      <c r="B239" s="59" t="s">
        <v>107</v>
      </c>
      <c r="C239" s="160" t="s">
        <v>108</v>
      </c>
      <c r="D239" s="160"/>
      <c r="E239" s="160"/>
      <c r="F239" s="62" t="s">
        <v>84</v>
      </c>
      <c r="G239" s="77">
        <v>93</v>
      </c>
      <c r="H239" s="63"/>
      <c r="I239" s="77">
        <v>93</v>
      </c>
      <c r="J239" s="9"/>
      <c r="K239" s="63"/>
      <c r="L239" s="66">
        <v>5722.37</v>
      </c>
      <c r="M239" s="63"/>
      <c r="N239" s="68">
        <v>298765.13</v>
      </c>
      <c r="EZ239" s="48"/>
      <c r="FA239" s="49"/>
      <c r="FB239" s="57"/>
      <c r="FC239" s="57"/>
      <c r="FD239" s="57"/>
      <c r="FG239" s="4" t="s">
        <v>108</v>
      </c>
      <c r="FI239" s="57"/>
    </row>
    <row r="240" spans="1:166" customFormat="1" ht="45" x14ac:dyDescent="0.25">
      <c r="A240" s="70"/>
      <c r="B240" s="59" t="s">
        <v>109</v>
      </c>
      <c r="C240" s="160" t="s">
        <v>110</v>
      </c>
      <c r="D240" s="160"/>
      <c r="E240" s="160"/>
      <c r="F240" s="62" t="s">
        <v>84</v>
      </c>
      <c r="G240" s="77">
        <v>62</v>
      </c>
      <c r="H240" s="67">
        <v>0.85</v>
      </c>
      <c r="I240" s="69">
        <v>52.7</v>
      </c>
      <c r="J240" s="9"/>
      <c r="K240" s="63"/>
      <c r="L240" s="66">
        <v>3242.68</v>
      </c>
      <c r="M240" s="63"/>
      <c r="N240" s="68">
        <v>169300.24</v>
      </c>
      <c r="EZ240" s="48"/>
      <c r="FA240" s="49"/>
      <c r="FB240" s="57"/>
      <c r="FC240" s="57"/>
      <c r="FD240" s="57"/>
      <c r="FG240" s="4" t="s">
        <v>110</v>
      </c>
      <c r="FI240" s="57"/>
    </row>
    <row r="241" spans="1:166" customFormat="1" ht="15" x14ac:dyDescent="0.25">
      <c r="A241" s="78"/>
      <c r="B241" s="79"/>
      <c r="C241" s="157" t="s">
        <v>87</v>
      </c>
      <c r="D241" s="157"/>
      <c r="E241" s="157"/>
      <c r="F241" s="52"/>
      <c r="G241" s="53"/>
      <c r="H241" s="53"/>
      <c r="I241" s="53"/>
      <c r="J241" s="55"/>
      <c r="K241" s="53"/>
      <c r="L241" s="80">
        <v>18056.14</v>
      </c>
      <c r="M241" s="74"/>
      <c r="N241" s="81">
        <v>817614.53</v>
      </c>
      <c r="EZ241" s="48"/>
      <c r="FA241" s="49"/>
      <c r="FB241" s="57"/>
      <c r="FC241" s="57"/>
      <c r="FD241" s="57"/>
      <c r="FI241" s="57" t="s">
        <v>87</v>
      </c>
    </row>
    <row r="242" spans="1:166" customFormat="1" ht="22.5" x14ac:dyDescent="0.25">
      <c r="A242" s="50" t="s">
        <v>146</v>
      </c>
      <c r="B242" s="51" t="s">
        <v>147</v>
      </c>
      <c r="C242" s="157" t="s">
        <v>148</v>
      </c>
      <c r="D242" s="157"/>
      <c r="E242" s="157"/>
      <c r="F242" s="52" t="s">
        <v>123</v>
      </c>
      <c r="G242" s="53">
        <v>0.03</v>
      </c>
      <c r="H242" s="54">
        <v>1</v>
      </c>
      <c r="I242" s="90">
        <v>0.03</v>
      </c>
      <c r="J242" s="55"/>
      <c r="K242" s="53"/>
      <c r="L242" s="55"/>
      <c r="M242" s="53"/>
      <c r="N242" s="56"/>
      <c r="EZ242" s="48"/>
      <c r="FA242" s="49"/>
      <c r="FB242" s="57" t="s">
        <v>148</v>
      </c>
      <c r="FC242" s="57" t="s">
        <v>4</v>
      </c>
      <c r="FD242" s="57" t="s">
        <v>4</v>
      </c>
      <c r="FI242" s="57"/>
    </row>
    <row r="243" spans="1:166" customFormat="1" ht="15" x14ac:dyDescent="0.25">
      <c r="A243" s="72"/>
      <c r="B243" s="61"/>
      <c r="C243" s="160" t="s">
        <v>124</v>
      </c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2"/>
      <c r="EZ243" s="48"/>
      <c r="FA243" s="49"/>
      <c r="FB243" s="57"/>
      <c r="FC243" s="57"/>
      <c r="FD243" s="57"/>
      <c r="FI243" s="57"/>
      <c r="FJ243" s="4" t="s">
        <v>124</v>
      </c>
    </row>
    <row r="244" spans="1:166" customFormat="1" ht="67.5" x14ac:dyDescent="0.25">
      <c r="A244" s="58"/>
      <c r="B244" s="59" t="s">
        <v>64</v>
      </c>
      <c r="C244" s="158" t="s">
        <v>65</v>
      </c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9"/>
      <c r="EZ244" s="48"/>
      <c r="FA244" s="49"/>
      <c r="FB244" s="57"/>
      <c r="FC244" s="57"/>
      <c r="FD244" s="57"/>
      <c r="FE244" s="4" t="s">
        <v>65</v>
      </c>
      <c r="FI244" s="57"/>
    </row>
    <row r="245" spans="1:166" customFormat="1" ht="67.5" x14ac:dyDescent="0.25">
      <c r="A245" s="58"/>
      <c r="B245" s="59" t="s">
        <v>66</v>
      </c>
      <c r="C245" s="158" t="s">
        <v>67</v>
      </c>
      <c r="D245" s="158"/>
      <c r="E245" s="158"/>
      <c r="F245" s="158"/>
      <c r="G245" s="158"/>
      <c r="H245" s="158"/>
      <c r="I245" s="158"/>
      <c r="J245" s="158"/>
      <c r="K245" s="158"/>
      <c r="L245" s="158"/>
      <c r="M245" s="158"/>
      <c r="N245" s="159"/>
      <c r="EZ245" s="48"/>
      <c r="FA245" s="49"/>
      <c r="FB245" s="57"/>
      <c r="FC245" s="57"/>
      <c r="FD245" s="57"/>
      <c r="FE245" s="4" t="s">
        <v>67</v>
      </c>
      <c r="FI245" s="57"/>
    </row>
    <row r="246" spans="1:166" customFormat="1" ht="33.75" x14ac:dyDescent="0.25">
      <c r="A246" s="58"/>
      <c r="B246" s="59" t="s">
        <v>68</v>
      </c>
      <c r="C246" s="158" t="s">
        <v>69</v>
      </c>
      <c r="D246" s="158"/>
      <c r="E246" s="158"/>
      <c r="F246" s="158"/>
      <c r="G246" s="158"/>
      <c r="H246" s="158"/>
      <c r="I246" s="158"/>
      <c r="J246" s="158"/>
      <c r="K246" s="158"/>
      <c r="L246" s="158"/>
      <c r="M246" s="158"/>
      <c r="N246" s="159"/>
      <c r="EZ246" s="48"/>
      <c r="FA246" s="49"/>
      <c r="FB246" s="57"/>
      <c r="FC246" s="57"/>
      <c r="FD246" s="57"/>
      <c r="FE246" s="4" t="s">
        <v>69</v>
      </c>
      <c r="FI246" s="57"/>
    </row>
    <row r="247" spans="1:166" customFormat="1" ht="15" x14ac:dyDescent="0.25">
      <c r="A247" s="60"/>
      <c r="B247" s="59" t="s">
        <v>60</v>
      </c>
      <c r="C247" s="160" t="s">
        <v>70</v>
      </c>
      <c r="D247" s="160"/>
      <c r="E247" s="160"/>
      <c r="F247" s="62"/>
      <c r="G247" s="63"/>
      <c r="H247" s="63"/>
      <c r="I247" s="63"/>
      <c r="J247" s="64">
        <v>103.12</v>
      </c>
      <c r="K247" s="65">
        <v>1.7250000000000001</v>
      </c>
      <c r="L247" s="64">
        <v>5.34</v>
      </c>
      <c r="M247" s="67">
        <v>52.21</v>
      </c>
      <c r="N247" s="85">
        <v>278.8</v>
      </c>
      <c r="EZ247" s="48"/>
      <c r="FA247" s="49"/>
      <c r="FB247" s="57"/>
      <c r="FC247" s="57"/>
      <c r="FD247" s="57"/>
      <c r="FF247" s="4" t="s">
        <v>70</v>
      </c>
      <c r="FI247" s="57"/>
    </row>
    <row r="248" spans="1:166" customFormat="1" ht="15" x14ac:dyDescent="0.25">
      <c r="A248" s="60"/>
      <c r="B248" s="59" t="s">
        <v>71</v>
      </c>
      <c r="C248" s="160" t="s">
        <v>72</v>
      </c>
      <c r="D248" s="160"/>
      <c r="E248" s="160"/>
      <c r="F248" s="62"/>
      <c r="G248" s="63"/>
      <c r="H248" s="63"/>
      <c r="I248" s="63"/>
      <c r="J248" s="64">
        <v>407.65</v>
      </c>
      <c r="K248" s="65">
        <v>1.875</v>
      </c>
      <c r="L248" s="64">
        <v>22.93</v>
      </c>
      <c r="M248" s="67">
        <v>15.71</v>
      </c>
      <c r="N248" s="85">
        <v>360.23</v>
      </c>
      <c r="EZ248" s="48"/>
      <c r="FA248" s="49"/>
      <c r="FB248" s="57"/>
      <c r="FC248" s="57"/>
      <c r="FD248" s="57"/>
      <c r="FF248" s="4" t="s">
        <v>72</v>
      </c>
      <c r="FI248" s="57"/>
    </row>
    <row r="249" spans="1:166" customFormat="1" ht="15" x14ac:dyDescent="0.25">
      <c r="A249" s="60"/>
      <c r="B249" s="59" t="s">
        <v>73</v>
      </c>
      <c r="C249" s="160" t="s">
        <v>74</v>
      </c>
      <c r="D249" s="160"/>
      <c r="E249" s="160"/>
      <c r="F249" s="62"/>
      <c r="G249" s="63"/>
      <c r="H249" s="63"/>
      <c r="I249" s="63"/>
      <c r="J249" s="64">
        <v>50.3</v>
      </c>
      <c r="K249" s="65">
        <v>1.875</v>
      </c>
      <c r="L249" s="64">
        <v>2.83</v>
      </c>
      <c r="M249" s="67">
        <v>52.21</v>
      </c>
      <c r="N249" s="85">
        <v>147.75</v>
      </c>
      <c r="EZ249" s="48"/>
      <c r="FA249" s="49"/>
      <c r="FB249" s="57"/>
      <c r="FC249" s="57"/>
      <c r="FD249" s="57"/>
      <c r="FF249" s="4" t="s">
        <v>74</v>
      </c>
      <c r="FI249" s="57"/>
    </row>
    <row r="250" spans="1:166" customFormat="1" ht="15" x14ac:dyDescent="0.25">
      <c r="A250" s="70"/>
      <c r="B250" s="59"/>
      <c r="C250" s="160" t="s">
        <v>77</v>
      </c>
      <c r="D250" s="160"/>
      <c r="E250" s="160"/>
      <c r="F250" s="62" t="s">
        <v>78</v>
      </c>
      <c r="G250" s="67">
        <v>13.22</v>
      </c>
      <c r="H250" s="65">
        <v>1.7250000000000001</v>
      </c>
      <c r="I250" s="88">
        <v>0.68413500000000005</v>
      </c>
      <c r="J250" s="9"/>
      <c r="K250" s="63"/>
      <c r="L250" s="9"/>
      <c r="M250" s="63"/>
      <c r="N250" s="71"/>
      <c r="EZ250" s="48"/>
      <c r="FA250" s="49"/>
      <c r="FB250" s="57"/>
      <c r="FC250" s="57"/>
      <c r="FD250" s="57"/>
      <c r="FG250" s="4" t="s">
        <v>77</v>
      </c>
      <c r="FI250" s="57"/>
    </row>
    <row r="251" spans="1:166" customFormat="1" ht="15" x14ac:dyDescent="0.25">
      <c r="A251" s="70"/>
      <c r="B251" s="59"/>
      <c r="C251" s="160" t="s">
        <v>79</v>
      </c>
      <c r="D251" s="160"/>
      <c r="E251" s="160"/>
      <c r="F251" s="62" t="s">
        <v>78</v>
      </c>
      <c r="G251" s="67">
        <v>3.79</v>
      </c>
      <c r="H251" s="65">
        <v>1.875</v>
      </c>
      <c r="I251" s="92">
        <v>0.2131875</v>
      </c>
      <c r="J251" s="9"/>
      <c r="K251" s="63"/>
      <c r="L251" s="9"/>
      <c r="M251" s="63"/>
      <c r="N251" s="71"/>
      <c r="EZ251" s="48"/>
      <c r="FA251" s="49"/>
      <c r="FB251" s="57"/>
      <c r="FC251" s="57"/>
      <c r="FD251" s="57"/>
      <c r="FG251" s="4" t="s">
        <v>79</v>
      </c>
      <c r="FI251" s="57"/>
    </row>
    <row r="252" spans="1:166" customFormat="1" ht="15" x14ac:dyDescent="0.25">
      <c r="A252" s="72"/>
      <c r="B252" s="59"/>
      <c r="C252" s="161" t="s">
        <v>80</v>
      </c>
      <c r="D252" s="161"/>
      <c r="E252" s="161"/>
      <c r="F252" s="73"/>
      <c r="G252" s="74"/>
      <c r="H252" s="74"/>
      <c r="I252" s="74"/>
      <c r="J252" s="87">
        <v>510.77</v>
      </c>
      <c r="K252" s="74"/>
      <c r="L252" s="87">
        <v>28.27</v>
      </c>
      <c r="M252" s="74"/>
      <c r="N252" s="93">
        <v>639.03</v>
      </c>
      <c r="EZ252" s="48"/>
      <c r="FA252" s="49"/>
      <c r="FB252" s="57"/>
      <c r="FC252" s="57"/>
      <c r="FD252" s="57"/>
      <c r="FH252" s="4" t="s">
        <v>80</v>
      </c>
      <c r="FI252" s="57"/>
    </row>
    <row r="253" spans="1:166" customFormat="1" ht="15" x14ac:dyDescent="0.25">
      <c r="A253" s="70"/>
      <c r="B253" s="59"/>
      <c r="C253" s="160" t="s">
        <v>81</v>
      </c>
      <c r="D253" s="160"/>
      <c r="E253" s="160"/>
      <c r="F253" s="62"/>
      <c r="G253" s="63"/>
      <c r="H253" s="63"/>
      <c r="I253" s="63"/>
      <c r="J253" s="9"/>
      <c r="K253" s="63"/>
      <c r="L253" s="64">
        <v>8.17</v>
      </c>
      <c r="M253" s="63"/>
      <c r="N253" s="85">
        <v>426.55</v>
      </c>
      <c r="EZ253" s="48"/>
      <c r="FA253" s="49"/>
      <c r="FB253" s="57"/>
      <c r="FC253" s="57"/>
      <c r="FD253" s="57"/>
      <c r="FG253" s="4" t="s">
        <v>81</v>
      </c>
      <c r="FI253" s="57"/>
    </row>
    <row r="254" spans="1:166" customFormat="1" ht="45" x14ac:dyDescent="0.25">
      <c r="A254" s="70"/>
      <c r="B254" s="59" t="s">
        <v>98</v>
      </c>
      <c r="C254" s="160" t="s">
        <v>99</v>
      </c>
      <c r="D254" s="160"/>
      <c r="E254" s="160"/>
      <c r="F254" s="62" t="s">
        <v>84</v>
      </c>
      <c r="G254" s="77">
        <v>147</v>
      </c>
      <c r="H254" s="63"/>
      <c r="I254" s="77">
        <v>147</v>
      </c>
      <c r="J254" s="9"/>
      <c r="K254" s="63"/>
      <c r="L254" s="64">
        <v>12.01</v>
      </c>
      <c r="M254" s="63"/>
      <c r="N254" s="85">
        <v>627.03</v>
      </c>
      <c r="EZ254" s="48"/>
      <c r="FA254" s="49"/>
      <c r="FB254" s="57"/>
      <c r="FC254" s="57"/>
      <c r="FD254" s="57"/>
      <c r="FG254" s="4" t="s">
        <v>99</v>
      </c>
      <c r="FI254" s="57"/>
    </row>
    <row r="255" spans="1:166" customFormat="1" ht="56.25" x14ac:dyDescent="0.25">
      <c r="A255" s="70"/>
      <c r="B255" s="59" t="s">
        <v>100</v>
      </c>
      <c r="C255" s="160" t="s">
        <v>101</v>
      </c>
      <c r="D255" s="160"/>
      <c r="E255" s="160"/>
      <c r="F255" s="62" t="s">
        <v>84</v>
      </c>
      <c r="G255" s="77">
        <v>134</v>
      </c>
      <c r="H255" s="67">
        <v>0.85</v>
      </c>
      <c r="I255" s="69">
        <v>113.9</v>
      </c>
      <c r="J255" s="9"/>
      <c r="K255" s="63"/>
      <c r="L255" s="64">
        <v>9.31</v>
      </c>
      <c r="M255" s="63"/>
      <c r="N255" s="85">
        <v>485.84</v>
      </c>
      <c r="EZ255" s="48"/>
      <c r="FA255" s="49"/>
      <c r="FB255" s="57"/>
      <c r="FC255" s="57"/>
      <c r="FD255" s="57"/>
      <c r="FG255" s="4" t="s">
        <v>101</v>
      </c>
      <c r="FI255" s="57"/>
    </row>
    <row r="256" spans="1:166" customFormat="1" ht="15" x14ac:dyDescent="0.25">
      <c r="A256" s="78"/>
      <c r="B256" s="79"/>
      <c r="C256" s="157" t="s">
        <v>87</v>
      </c>
      <c r="D256" s="157"/>
      <c r="E256" s="157"/>
      <c r="F256" s="52"/>
      <c r="G256" s="53"/>
      <c r="H256" s="53"/>
      <c r="I256" s="53"/>
      <c r="J256" s="55"/>
      <c r="K256" s="53"/>
      <c r="L256" s="83">
        <v>49.59</v>
      </c>
      <c r="M256" s="74"/>
      <c r="N256" s="81">
        <v>1751.9</v>
      </c>
      <c r="EZ256" s="48"/>
      <c r="FA256" s="49"/>
      <c r="FB256" s="57"/>
      <c r="FC256" s="57"/>
      <c r="FD256" s="57"/>
      <c r="FI256" s="57" t="s">
        <v>87</v>
      </c>
    </row>
    <row r="257" spans="1:166" customFormat="1" ht="33.75" x14ac:dyDescent="0.25">
      <c r="A257" s="50" t="s">
        <v>149</v>
      </c>
      <c r="B257" s="51" t="s">
        <v>150</v>
      </c>
      <c r="C257" s="157" t="s">
        <v>151</v>
      </c>
      <c r="D257" s="157"/>
      <c r="E257" s="157"/>
      <c r="F257" s="52" t="s">
        <v>123</v>
      </c>
      <c r="G257" s="53">
        <v>3.5000000000000003E-2</v>
      </c>
      <c r="H257" s="54">
        <v>1</v>
      </c>
      <c r="I257" s="91">
        <v>3.5000000000000003E-2</v>
      </c>
      <c r="J257" s="55"/>
      <c r="K257" s="53"/>
      <c r="L257" s="55"/>
      <c r="M257" s="53"/>
      <c r="N257" s="56"/>
      <c r="EZ257" s="48"/>
      <c r="FA257" s="49"/>
      <c r="FB257" s="57" t="s">
        <v>151</v>
      </c>
      <c r="FC257" s="57" t="s">
        <v>4</v>
      </c>
      <c r="FD257" s="57" t="s">
        <v>4</v>
      </c>
      <c r="FI257" s="57"/>
    </row>
    <row r="258" spans="1:166" customFormat="1" ht="15" x14ac:dyDescent="0.25">
      <c r="A258" s="72"/>
      <c r="B258" s="61"/>
      <c r="C258" s="160" t="s">
        <v>128</v>
      </c>
      <c r="D258" s="160"/>
      <c r="E258" s="160"/>
      <c r="F258" s="160"/>
      <c r="G258" s="160"/>
      <c r="H258" s="160"/>
      <c r="I258" s="160"/>
      <c r="J258" s="160"/>
      <c r="K258" s="160"/>
      <c r="L258" s="160"/>
      <c r="M258" s="160"/>
      <c r="N258" s="162"/>
      <c r="EZ258" s="48"/>
      <c r="FA258" s="49"/>
      <c r="FB258" s="57"/>
      <c r="FC258" s="57"/>
      <c r="FD258" s="57"/>
      <c r="FI258" s="57"/>
      <c r="FJ258" s="4" t="s">
        <v>128</v>
      </c>
    </row>
    <row r="259" spans="1:166" customFormat="1" ht="67.5" x14ac:dyDescent="0.25">
      <c r="A259" s="58"/>
      <c r="B259" s="59" t="s">
        <v>64</v>
      </c>
      <c r="C259" s="158" t="s">
        <v>65</v>
      </c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9"/>
      <c r="EZ259" s="48"/>
      <c r="FA259" s="49"/>
      <c r="FB259" s="57"/>
      <c r="FC259" s="57"/>
      <c r="FD259" s="57"/>
      <c r="FE259" s="4" t="s">
        <v>65</v>
      </c>
      <c r="FI259" s="57"/>
    </row>
    <row r="260" spans="1:166" customFormat="1" ht="67.5" x14ac:dyDescent="0.25">
      <c r="A260" s="58"/>
      <c r="B260" s="59" t="s">
        <v>66</v>
      </c>
      <c r="C260" s="158" t="s">
        <v>67</v>
      </c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9"/>
      <c r="EZ260" s="48"/>
      <c r="FA260" s="49"/>
      <c r="FB260" s="57"/>
      <c r="FC260" s="57"/>
      <c r="FD260" s="57"/>
      <c r="FE260" s="4" t="s">
        <v>67</v>
      </c>
      <c r="FI260" s="57"/>
    </row>
    <row r="261" spans="1:166" customFormat="1" ht="33.75" x14ac:dyDescent="0.25">
      <c r="A261" s="58"/>
      <c r="B261" s="59" t="s">
        <v>68</v>
      </c>
      <c r="C261" s="158" t="s">
        <v>69</v>
      </c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9"/>
      <c r="EZ261" s="48"/>
      <c r="FA261" s="49"/>
      <c r="FB261" s="57"/>
      <c r="FC261" s="57"/>
      <c r="FD261" s="57"/>
      <c r="FE261" s="4" t="s">
        <v>69</v>
      </c>
      <c r="FI261" s="57"/>
    </row>
    <row r="262" spans="1:166" customFormat="1" ht="15" x14ac:dyDescent="0.25">
      <c r="A262" s="60"/>
      <c r="B262" s="59" t="s">
        <v>60</v>
      </c>
      <c r="C262" s="160" t="s">
        <v>70</v>
      </c>
      <c r="D262" s="160"/>
      <c r="E262" s="160"/>
      <c r="F262" s="62"/>
      <c r="G262" s="63"/>
      <c r="H262" s="63"/>
      <c r="I262" s="63"/>
      <c r="J262" s="64">
        <v>315.26</v>
      </c>
      <c r="K262" s="65">
        <v>1.7250000000000001</v>
      </c>
      <c r="L262" s="64">
        <v>19.03</v>
      </c>
      <c r="M262" s="67">
        <v>52.21</v>
      </c>
      <c r="N262" s="85">
        <v>993.56</v>
      </c>
      <c r="EZ262" s="48"/>
      <c r="FA262" s="49"/>
      <c r="FB262" s="57"/>
      <c r="FC262" s="57"/>
      <c r="FD262" s="57"/>
      <c r="FF262" s="4" t="s">
        <v>70</v>
      </c>
      <c r="FI262" s="57"/>
    </row>
    <row r="263" spans="1:166" customFormat="1" ht="15" x14ac:dyDescent="0.25">
      <c r="A263" s="60"/>
      <c r="B263" s="59" t="s">
        <v>71</v>
      </c>
      <c r="C263" s="160" t="s">
        <v>72</v>
      </c>
      <c r="D263" s="160"/>
      <c r="E263" s="160"/>
      <c r="F263" s="62"/>
      <c r="G263" s="63"/>
      <c r="H263" s="63"/>
      <c r="I263" s="63"/>
      <c r="J263" s="66">
        <v>2731.49</v>
      </c>
      <c r="K263" s="65">
        <v>1.875</v>
      </c>
      <c r="L263" s="64">
        <v>179.25</v>
      </c>
      <c r="M263" s="67">
        <v>15.71</v>
      </c>
      <c r="N263" s="68">
        <v>2816.02</v>
      </c>
      <c r="EZ263" s="48"/>
      <c r="FA263" s="49"/>
      <c r="FB263" s="57"/>
      <c r="FC263" s="57"/>
      <c r="FD263" s="57"/>
      <c r="FF263" s="4" t="s">
        <v>72</v>
      </c>
      <c r="FI263" s="57"/>
    </row>
    <row r="264" spans="1:166" customFormat="1" ht="15" x14ac:dyDescent="0.25">
      <c r="A264" s="60"/>
      <c r="B264" s="59" t="s">
        <v>73</v>
      </c>
      <c r="C264" s="160" t="s">
        <v>74</v>
      </c>
      <c r="D264" s="160"/>
      <c r="E264" s="160"/>
      <c r="F264" s="62"/>
      <c r="G264" s="63"/>
      <c r="H264" s="63"/>
      <c r="I264" s="63"/>
      <c r="J264" s="64">
        <v>372.49</v>
      </c>
      <c r="K264" s="65">
        <v>1.875</v>
      </c>
      <c r="L264" s="64">
        <v>24.44</v>
      </c>
      <c r="M264" s="67">
        <v>52.21</v>
      </c>
      <c r="N264" s="68">
        <v>1276.01</v>
      </c>
      <c r="EZ264" s="48"/>
      <c r="FA264" s="49"/>
      <c r="FB264" s="57"/>
      <c r="FC264" s="57"/>
      <c r="FD264" s="57"/>
      <c r="FF264" s="4" t="s">
        <v>74</v>
      </c>
      <c r="FI264" s="57"/>
    </row>
    <row r="265" spans="1:166" customFormat="1" ht="15" x14ac:dyDescent="0.25">
      <c r="A265" s="70"/>
      <c r="B265" s="59"/>
      <c r="C265" s="160" t="s">
        <v>77</v>
      </c>
      <c r="D265" s="160"/>
      <c r="E265" s="160"/>
      <c r="F265" s="62" t="s">
        <v>78</v>
      </c>
      <c r="G265" s="67">
        <v>38.26</v>
      </c>
      <c r="H265" s="65">
        <v>1.7250000000000001</v>
      </c>
      <c r="I265" s="92">
        <v>2.3099474999999998</v>
      </c>
      <c r="J265" s="9"/>
      <c r="K265" s="63"/>
      <c r="L265" s="9"/>
      <c r="M265" s="63"/>
      <c r="N265" s="71"/>
      <c r="EZ265" s="48"/>
      <c r="FA265" s="49"/>
      <c r="FB265" s="57"/>
      <c r="FC265" s="57"/>
      <c r="FD265" s="57"/>
      <c r="FG265" s="4" t="s">
        <v>77</v>
      </c>
      <c r="FI265" s="57"/>
    </row>
    <row r="266" spans="1:166" customFormat="1" ht="15" x14ac:dyDescent="0.25">
      <c r="A266" s="70"/>
      <c r="B266" s="59"/>
      <c r="C266" s="160" t="s">
        <v>79</v>
      </c>
      <c r="D266" s="160"/>
      <c r="E266" s="160"/>
      <c r="F266" s="62" t="s">
        <v>78</v>
      </c>
      <c r="G266" s="67">
        <v>29.58</v>
      </c>
      <c r="H266" s="65">
        <v>1.875</v>
      </c>
      <c r="I266" s="92">
        <v>1.9411875000000001</v>
      </c>
      <c r="J266" s="9"/>
      <c r="K266" s="63"/>
      <c r="L266" s="9"/>
      <c r="M266" s="63"/>
      <c r="N266" s="71"/>
      <c r="EZ266" s="48"/>
      <c r="FA266" s="49"/>
      <c r="FB266" s="57"/>
      <c r="FC266" s="57"/>
      <c r="FD266" s="57"/>
      <c r="FG266" s="4" t="s">
        <v>79</v>
      </c>
      <c r="FI266" s="57"/>
    </row>
    <row r="267" spans="1:166" customFormat="1" ht="15" x14ac:dyDescent="0.25">
      <c r="A267" s="72"/>
      <c r="B267" s="59"/>
      <c r="C267" s="161" t="s">
        <v>80</v>
      </c>
      <c r="D267" s="161"/>
      <c r="E267" s="161"/>
      <c r="F267" s="73"/>
      <c r="G267" s="74"/>
      <c r="H267" s="74"/>
      <c r="I267" s="74"/>
      <c r="J267" s="75">
        <v>3046.75</v>
      </c>
      <c r="K267" s="74"/>
      <c r="L267" s="87">
        <v>198.28</v>
      </c>
      <c r="M267" s="74"/>
      <c r="N267" s="76">
        <v>3809.58</v>
      </c>
      <c r="EZ267" s="48"/>
      <c r="FA267" s="49"/>
      <c r="FB267" s="57"/>
      <c r="FC267" s="57"/>
      <c r="FD267" s="57"/>
      <c r="FH267" s="4" t="s">
        <v>80</v>
      </c>
      <c r="FI267" s="57"/>
    </row>
    <row r="268" spans="1:166" customFormat="1" ht="15" x14ac:dyDescent="0.25">
      <c r="A268" s="70"/>
      <c r="B268" s="59"/>
      <c r="C268" s="160" t="s">
        <v>81</v>
      </c>
      <c r="D268" s="160"/>
      <c r="E268" s="160"/>
      <c r="F268" s="62"/>
      <c r="G268" s="63"/>
      <c r="H268" s="63"/>
      <c r="I268" s="63"/>
      <c r="J268" s="9"/>
      <c r="K268" s="63"/>
      <c r="L268" s="64">
        <v>43.47</v>
      </c>
      <c r="M268" s="63"/>
      <c r="N268" s="68">
        <v>2269.5700000000002</v>
      </c>
      <c r="EZ268" s="48"/>
      <c r="FA268" s="49"/>
      <c r="FB268" s="57"/>
      <c r="FC268" s="57"/>
      <c r="FD268" s="57"/>
      <c r="FG268" s="4" t="s">
        <v>81</v>
      </c>
      <c r="FI268" s="57"/>
    </row>
    <row r="269" spans="1:166" customFormat="1" ht="45" x14ac:dyDescent="0.25">
      <c r="A269" s="70"/>
      <c r="B269" s="59" t="s">
        <v>98</v>
      </c>
      <c r="C269" s="160" t="s">
        <v>99</v>
      </c>
      <c r="D269" s="160"/>
      <c r="E269" s="160"/>
      <c r="F269" s="62" t="s">
        <v>84</v>
      </c>
      <c r="G269" s="77">
        <v>147</v>
      </c>
      <c r="H269" s="63"/>
      <c r="I269" s="77">
        <v>147</v>
      </c>
      <c r="J269" s="9"/>
      <c r="K269" s="63"/>
      <c r="L269" s="64">
        <v>63.9</v>
      </c>
      <c r="M269" s="63"/>
      <c r="N269" s="68">
        <v>3336.27</v>
      </c>
      <c r="EZ269" s="48"/>
      <c r="FA269" s="49"/>
      <c r="FB269" s="57"/>
      <c r="FC269" s="57"/>
      <c r="FD269" s="57"/>
      <c r="FG269" s="4" t="s">
        <v>99</v>
      </c>
      <c r="FI269" s="57"/>
    </row>
    <row r="270" spans="1:166" customFormat="1" ht="56.25" x14ac:dyDescent="0.25">
      <c r="A270" s="70"/>
      <c r="B270" s="59" t="s">
        <v>100</v>
      </c>
      <c r="C270" s="160" t="s">
        <v>101</v>
      </c>
      <c r="D270" s="160"/>
      <c r="E270" s="160"/>
      <c r="F270" s="62" t="s">
        <v>84</v>
      </c>
      <c r="G270" s="77">
        <v>134</v>
      </c>
      <c r="H270" s="67">
        <v>0.85</v>
      </c>
      <c r="I270" s="69">
        <v>113.9</v>
      </c>
      <c r="J270" s="9"/>
      <c r="K270" s="63"/>
      <c r="L270" s="64">
        <v>49.51</v>
      </c>
      <c r="M270" s="63"/>
      <c r="N270" s="68">
        <v>2585.04</v>
      </c>
      <c r="EZ270" s="48"/>
      <c r="FA270" s="49"/>
      <c r="FB270" s="57"/>
      <c r="FC270" s="57"/>
      <c r="FD270" s="57"/>
      <c r="FG270" s="4" t="s">
        <v>101</v>
      </c>
      <c r="FI270" s="57"/>
    </row>
    <row r="271" spans="1:166" customFormat="1" ht="15" x14ac:dyDescent="0.25">
      <c r="A271" s="78"/>
      <c r="B271" s="79"/>
      <c r="C271" s="157" t="s">
        <v>87</v>
      </c>
      <c r="D271" s="157"/>
      <c r="E271" s="157"/>
      <c r="F271" s="52"/>
      <c r="G271" s="53"/>
      <c r="H271" s="53"/>
      <c r="I271" s="53"/>
      <c r="J271" s="55"/>
      <c r="K271" s="53"/>
      <c r="L271" s="83">
        <v>311.69</v>
      </c>
      <c r="M271" s="74"/>
      <c r="N271" s="81">
        <v>9730.89</v>
      </c>
      <c r="EZ271" s="48"/>
      <c r="FA271" s="49"/>
      <c r="FB271" s="57"/>
      <c r="FC271" s="57"/>
      <c r="FD271" s="57"/>
      <c r="FI271" s="57" t="s">
        <v>87</v>
      </c>
    </row>
    <row r="272" spans="1:166" customFormat="1" ht="1.5" customHeight="1" x14ac:dyDescent="0.25">
      <c r="A272" s="94"/>
      <c r="B272" s="95"/>
      <c r="C272" s="96"/>
      <c r="D272" s="96"/>
      <c r="E272" s="96"/>
      <c r="F272" s="96"/>
      <c r="G272" s="97"/>
      <c r="H272" s="97"/>
      <c r="I272" s="97"/>
      <c r="J272" s="97"/>
      <c r="K272" s="98"/>
      <c r="L272" s="97"/>
      <c r="M272" s="98"/>
      <c r="N272" s="99"/>
      <c r="EZ272" s="48"/>
      <c r="FA272" s="49"/>
      <c r="FB272" s="57"/>
      <c r="FC272" s="57"/>
      <c r="FD272" s="57"/>
      <c r="FI272" s="57"/>
    </row>
    <row r="273" spans="1:168" customFormat="1" ht="15" x14ac:dyDescent="0.25">
      <c r="A273" s="78"/>
      <c r="B273" s="100"/>
      <c r="C273" s="163" t="s">
        <v>152</v>
      </c>
      <c r="D273" s="163"/>
      <c r="E273" s="163"/>
      <c r="F273" s="163"/>
      <c r="G273" s="163"/>
      <c r="H273" s="163"/>
      <c r="I273" s="163"/>
      <c r="J273" s="163"/>
      <c r="K273" s="163"/>
      <c r="L273" s="101"/>
      <c r="M273" s="102"/>
      <c r="N273" s="103"/>
      <c r="EZ273" s="48"/>
      <c r="FA273" s="49"/>
      <c r="FB273" s="57"/>
      <c r="FC273" s="57"/>
      <c r="FD273" s="57"/>
      <c r="FI273" s="57"/>
      <c r="FK273" s="104" t="s">
        <v>152</v>
      </c>
    </row>
    <row r="274" spans="1:168" customFormat="1" ht="15" x14ac:dyDescent="0.25">
      <c r="A274" s="105"/>
      <c r="B274" s="59"/>
      <c r="C274" s="164" t="s">
        <v>153</v>
      </c>
      <c r="D274" s="164"/>
      <c r="E274" s="164"/>
      <c r="F274" s="164"/>
      <c r="G274" s="164"/>
      <c r="H274" s="164"/>
      <c r="I274" s="164"/>
      <c r="J274" s="164"/>
      <c r="K274" s="164"/>
      <c r="L274" s="107">
        <v>72952.37</v>
      </c>
      <c r="M274" s="108"/>
      <c r="N274" s="109">
        <v>2137327.64</v>
      </c>
      <c r="EZ274" s="48"/>
      <c r="FA274" s="49"/>
      <c r="FB274" s="57"/>
      <c r="FC274" s="57"/>
      <c r="FD274" s="57"/>
      <c r="FI274" s="57"/>
      <c r="FK274" s="104"/>
      <c r="FL274" s="8" t="s">
        <v>153</v>
      </c>
    </row>
    <row r="275" spans="1:168" customFormat="1" ht="15" x14ac:dyDescent="0.25">
      <c r="A275" s="105"/>
      <c r="B275" s="59"/>
      <c r="C275" s="164" t="s">
        <v>154</v>
      </c>
      <c r="D275" s="164"/>
      <c r="E275" s="164"/>
      <c r="F275" s="164"/>
      <c r="G275" s="164"/>
      <c r="H275" s="164"/>
      <c r="I275" s="164"/>
      <c r="J275" s="164"/>
      <c r="K275" s="164"/>
      <c r="L275" s="110"/>
      <c r="M275" s="108"/>
      <c r="N275" s="111"/>
      <c r="EZ275" s="48"/>
      <c r="FA275" s="49"/>
      <c r="FB275" s="57"/>
      <c r="FC275" s="57"/>
      <c r="FD275" s="57"/>
      <c r="FI275" s="57"/>
      <c r="FK275" s="104"/>
      <c r="FL275" s="8" t="s">
        <v>154</v>
      </c>
    </row>
    <row r="276" spans="1:168" customFormat="1" ht="15" x14ac:dyDescent="0.25">
      <c r="A276" s="105"/>
      <c r="B276" s="59"/>
      <c r="C276" s="164" t="s">
        <v>155</v>
      </c>
      <c r="D276" s="164"/>
      <c r="E276" s="164"/>
      <c r="F276" s="164"/>
      <c r="G276" s="164"/>
      <c r="H276" s="164"/>
      <c r="I276" s="164"/>
      <c r="J276" s="164"/>
      <c r="K276" s="164"/>
      <c r="L276" s="107">
        <v>29623.5</v>
      </c>
      <c r="M276" s="108"/>
      <c r="N276" s="109">
        <v>1546642.92</v>
      </c>
      <c r="EZ276" s="48"/>
      <c r="FA276" s="49"/>
      <c r="FB276" s="57"/>
      <c r="FC276" s="57"/>
      <c r="FD276" s="57"/>
      <c r="FI276" s="57"/>
      <c r="FK276" s="104"/>
      <c r="FL276" s="8" t="s">
        <v>155</v>
      </c>
    </row>
    <row r="277" spans="1:168" customFormat="1" ht="15" x14ac:dyDescent="0.25">
      <c r="A277" s="105"/>
      <c r="B277" s="59"/>
      <c r="C277" s="164" t="s">
        <v>156</v>
      </c>
      <c r="D277" s="164"/>
      <c r="E277" s="164"/>
      <c r="F277" s="164"/>
      <c r="G277" s="164"/>
      <c r="H277" s="164"/>
      <c r="I277" s="164"/>
      <c r="J277" s="164"/>
      <c r="K277" s="164"/>
      <c r="L277" s="107">
        <v>28834.21</v>
      </c>
      <c r="M277" s="108"/>
      <c r="N277" s="109">
        <v>452985.43</v>
      </c>
      <c r="EZ277" s="48"/>
      <c r="FA277" s="49"/>
      <c r="FB277" s="57"/>
      <c r="FC277" s="57"/>
      <c r="FD277" s="57"/>
      <c r="FI277" s="57"/>
      <c r="FK277" s="104"/>
      <c r="FL277" s="8" t="s">
        <v>156</v>
      </c>
    </row>
    <row r="278" spans="1:168" customFormat="1" ht="15" x14ac:dyDescent="0.25">
      <c r="A278" s="105"/>
      <c r="B278" s="59"/>
      <c r="C278" s="164" t="s">
        <v>157</v>
      </c>
      <c r="D278" s="164"/>
      <c r="E278" s="164"/>
      <c r="F278" s="164"/>
      <c r="G278" s="164"/>
      <c r="H278" s="164"/>
      <c r="I278" s="164"/>
      <c r="J278" s="164"/>
      <c r="K278" s="164"/>
      <c r="L278" s="107">
        <v>3340.08</v>
      </c>
      <c r="M278" s="108"/>
      <c r="N278" s="109">
        <v>174385.56</v>
      </c>
      <c r="EZ278" s="48"/>
      <c r="FA278" s="49"/>
      <c r="FB278" s="57"/>
      <c r="FC278" s="57"/>
      <c r="FD278" s="57"/>
      <c r="FI278" s="57"/>
      <c r="FK278" s="104"/>
      <c r="FL278" s="8" t="s">
        <v>157</v>
      </c>
    </row>
    <row r="279" spans="1:168" customFormat="1" ht="15" x14ac:dyDescent="0.25">
      <c r="A279" s="105"/>
      <c r="B279" s="59"/>
      <c r="C279" s="164" t="s">
        <v>158</v>
      </c>
      <c r="D279" s="164"/>
      <c r="E279" s="164"/>
      <c r="F279" s="164"/>
      <c r="G279" s="164"/>
      <c r="H279" s="164"/>
      <c r="I279" s="164"/>
      <c r="J279" s="164"/>
      <c r="K279" s="164"/>
      <c r="L279" s="107">
        <v>14494.66</v>
      </c>
      <c r="M279" s="108"/>
      <c r="N279" s="109">
        <v>137699.29</v>
      </c>
      <c r="EZ279" s="48"/>
      <c r="FA279" s="49"/>
      <c r="FB279" s="57"/>
      <c r="FC279" s="57"/>
      <c r="FD279" s="57"/>
      <c r="FI279" s="57"/>
      <c r="FK279" s="104"/>
      <c r="FL279" s="8" t="s">
        <v>158</v>
      </c>
    </row>
    <row r="280" spans="1:168" customFormat="1" ht="15" x14ac:dyDescent="0.25">
      <c r="A280" s="105"/>
      <c r="B280" s="59"/>
      <c r="C280" s="164" t="s">
        <v>159</v>
      </c>
      <c r="D280" s="164"/>
      <c r="E280" s="164"/>
      <c r="F280" s="164"/>
      <c r="G280" s="164"/>
      <c r="H280" s="164"/>
      <c r="I280" s="164"/>
      <c r="J280" s="164"/>
      <c r="K280" s="164"/>
      <c r="L280" s="107">
        <v>50053.84</v>
      </c>
      <c r="M280" s="108"/>
      <c r="N280" s="109">
        <v>2018576.36</v>
      </c>
      <c r="EZ280" s="48"/>
      <c r="FA280" s="49"/>
      <c r="FB280" s="57"/>
      <c r="FC280" s="57"/>
      <c r="FD280" s="57"/>
      <c r="FI280" s="57"/>
      <c r="FK280" s="104"/>
      <c r="FL280" s="8" t="s">
        <v>159</v>
      </c>
    </row>
    <row r="281" spans="1:168" customFormat="1" ht="15" x14ac:dyDescent="0.25">
      <c r="A281" s="105"/>
      <c r="B281" s="59"/>
      <c r="C281" s="164" t="s">
        <v>154</v>
      </c>
      <c r="D281" s="164"/>
      <c r="E281" s="164"/>
      <c r="F281" s="164"/>
      <c r="G281" s="164"/>
      <c r="H281" s="164"/>
      <c r="I281" s="164"/>
      <c r="J281" s="164"/>
      <c r="K281" s="164"/>
      <c r="L281" s="110"/>
      <c r="M281" s="108"/>
      <c r="N281" s="111"/>
      <c r="EZ281" s="48"/>
      <c r="FA281" s="49"/>
      <c r="FB281" s="57"/>
      <c r="FC281" s="57"/>
      <c r="FD281" s="57"/>
      <c r="FI281" s="57"/>
      <c r="FK281" s="104"/>
      <c r="FL281" s="8" t="s">
        <v>154</v>
      </c>
    </row>
    <row r="282" spans="1:168" customFormat="1" ht="15" x14ac:dyDescent="0.25">
      <c r="A282" s="105"/>
      <c r="B282" s="59"/>
      <c r="C282" s="164" t="s">
        <v>160</v>
      </c>
      <c r="D282" s="164"/>
      <c r="E282" s="164"/>
      <c r="F282" s="164"/>
      <c r="G282" s="164"/>
      <c r="H282" s="164"/>
      <c r="I282" s="164"/>
      <c r="J282" s="164"/>
      <c r="K282" s="164"/>
      <c r="L282" s="107">
        <v>13433.29</v>
      </c>
      <c r="M282" s="108"/>
      <c r="N282" s="109">
        <v>701352.06</v>
      </c>
      <c r="EZ282" s="48"/>
      <c r="FA282" s="49"/>
      <c r="FB282" s="57"/>
      <c r="FC282" s="57"/>
      <c r="FD282" s="57"/>
      <c r="FI282" s="57"/>
      <c r="FK282" s="104"/>
      <c r="FL282" s="8" t="s">
        <v>160</v>
      </c>
    </row>
    <row r="283" spans="1:168" customFormat="1" ht="15" x14ac:dyDescent="0.25">
      <c r="A283" s="105"/>
      <c r="B283" s="59"/>
      <c r="C283" s="164" t="s">
        <v>161</v>
      </c>
      <c r="D283" s="164"/>
      <c r="E283" s="164"/>
      <c r="F283" s="164"/>
      <c r="G283" s="164"/>
      <c r="H283" s="164"/>
      <c r="I283" s="164"/>
      <c r="J283" s="164"/>
      <c r="K283" s="164"/>
      <c r="L283" s="107">
        <v>8984.2800000000007</v>
      </c>
      <c r="M283" s="108"/>
      <c r="N283" s="109">
        <v>141143.03</v>
      </c>
      <c r="EZ283" s="48"/>
      <c r="FA283" s="49"/>
      <c r="FB283" s="57"/>
      <c r="FC283" s="57"/>
      <c r="FD283" s="57"/>
      <c r="FI283" s="57"/>
      <c r="FK283" s="104"/>
      <c r="FL283" s="8" t="s">
        <v>161</v>
      </c>
    </row>
    <row r="284" spans="1:168" customFormat="1" ht="15" x14ac:dyDescent="0.25">
      <c r="A284" s="105"/>
      <c r="B284" s="59"/>
      <c r="C284" s="164" t="s">
        <v>162</v>
      </c>
      <c r="D284" s="164"/>
      <c r="E284" s="164"/>
      <c r="F284" s="164"/>
      <c r="G284" s="164"/>
      <c r="H284" s="164"/>
      <c r="I284" s="164"/>
      <c r="J284" s="164"/>
      <c r="K284" s="164"/>
      <c r="L284" s="107">
        <v>1085.3</v>
      </c>
      <c r="M284" s="108"/>
      <c r="N284" s="109">
        <v>56663.5</v>
      </c>
      <c r="EZ284" s="48"/>
      <c r="FA284" s="49"/>
      <c r="FB284" s="57"/>
      <c r="FC284" s="57"/>
      <c r="FD284" s="57"/>
      <c r="FI284" s="57"/>
      <c r="FK284" s="104"/>
      <c r="FL284" s="8" t="s">
        <v>162</v>
      </c>
    </row>
    <row r="285" spans="1:168" customFormat="1" ht="15" x14ac:dyDescent="0.25">
      <c r="A285" s="105"/>
      <c r="B285" s="59"/>
      <c r="C285" s="164" t="s">
        <v>163</v>
      </c>
      <c r="D285" s="164"/>
      <c r="E285" s="164"/>
      <c r="F285" s="164"/>
      <c r="G285" s="164"/>
      <c r="H285" s="164"/>
      <c r="I285" s="164"/>
      <c r="J285" s="164"/>
      <c r="K285" s="164"/>
      <c r="L285" s="107">
        <v>6246.96</v>
      </c>
      <c r="M285" s="108"/>
      <c r="N285" s="109">
        <v>59346.14</v>
      </c>
      <c r="EZ285" s="48"/>
      <c r="FA285" s="49"/>
      <c r="FB285" s="57"/>
      <c r="FC285" s="57"/>
      <c r="FD285" s="57"/>
      <c r="FI285" s="57"/>
      <c r="FK285" s="104"/>
      <c r="FL285" s="8" t="s">
        <v>163</v>
      </c>
    </row>
    <row r="286" spans="1:168" customFormat="1" ht="15" x14ac:dyDescent="0.25">
      <c r="A286" s="105"/>
      <c r="B286" s="59"/>
      <c r="C286" s="164" t="s">
        <v>164</v>
      </c>
      <c r="D286" s="164"/>
      <c r="E286" s="164"/>
      <c r="F286" s="164"/>
      <c r="G286" s="164"/>
      <c r="H286" s="164"/>
      <c r="I286" s="164"/>
      <c r="J286" s="164"/>
      <c r="K286" s="164"/>
      <c r="L286" s="107">
        <v>13612.78</v>
      </c>
      <c r="M286" s="108"/>
      <c r="N286" s="109">
        <v>710723.13</v>
      </c>
      <c r="EZ286" s="48"/>
      <c r="FA286" s="49"/>
      <c r="FB286" s="57"/>
      <c r="FC286" s="57"/>
      <c r="FD286" s="57"/>
      <c r="FI286" s="57"/>
      <c r="FK286" s="104"/>
      <c r="FL286" s="8" t="s">
        <v>164</v>
      </c>
    </row>
    <row r="287" spans="1:168" customFormat="1" ht="15" x14ac:dyDescent="0.25">
      <c r="A287" s="105"/>
      <c r="B287" s="59"/>
      <c r="C287" s="164" t="s">
        <v>165</v>
      </c>
      <c r="D287" s="164"/>
      <c r="E287" s="164"/>
      <c r="F287" s="164"/>
      <c r="G287" s="164"/>
      <c r="H287" s="164"/>
      <c r="I287" s="164"/>
      <c r="J287" s="164"/>
      <c r="K287" s="164"/>
      <c r="L287" s="107">
        <v>7776.53</v>
      </c>
      <c r="M287" s="108"/>
      <c r="N287" s="109">
        <v>406012</v>
      </c>
      <c r="EZ287" s="48"/>
      <c r="FA287" s="49"/>
      <c r="FB287" s="57"/>
      <c r="FC287" s="57"/>
      <c r="FD287" s="57"/>
      <c r="FI287" s="57"/>
      <c r="FK287" s="104"/>
      <c r="FL287" s="8" t="s">
        <v>165</v>
      </c>
    </row>
    <row r="288" spans="1:168" customFormat="1" ht="15" x14ac:dyDescent="0.25">
      <c r="A288" s="105"/>
      <c r="B288" s="59"/>
      <c r="C288" s="164" t="s">
        <v>166</v>
      </c>
      <c r="D288" s="164"/>
      <c r="E288" s="164"/>
      <c r="F288" s="164"/>
      <c r="G288" s="164"/>
      <c r="H288" s="164"/>
      <c r="I288" s="164"/>
      <c r="J288" s="164"/>
      <c r="K288" s="164"/>
      <c r="L288" s="107">
        <v>70295.28</v>
      </c>
      <c r="M288" s="108"/>
      <c r="N288" s="109">
        <v>2593334.62</v>
      </c>
      <c r="EZ288" s="48"/>
      <c r="FA288" s="49"/>
      <c r="FB288" s="57"/>
      <c r="FC288" s="57"/>
      <c r="FD288" s="57"/>
      <c r="FI288" s="57"/>
      <c r="FK288" s="104"/>
      <c r="FL288" s="8" t="s">
        <v>166</v>
      </c>
    </row>
    <row r="289" spans="1:170" customFormat="1" ht="15" x14ac:dyDescent="0.25">
      <c r="A289" s="105"/>
      <c r="B289" s="59"/>
      <c r="C289" s="164" t="s">
        <v>154</v>
      </c>
      <c r="D289" s="164"/>
      <c r="E289" s="164"/>
      <c r="F289" s="164"/>
      <c r="G289" s="164"/>
      <c r="H289" s="164"/>
      <c r="I289" s="164"/>
      <c r="J289" s="164"/>
      <c r="K289" s="164"/>
      <c r="L289" s="110"/>
      <c r="M289" s="108"/>
      <c r="N289" s="111"/>
      <c r="EZ289" s="48"/>
      <c r="FA289" s="49"/>
      <c r="FB289" s="57"/>
      <c r="FC289" s="57"/>
      <c r="FD289" s="57"/>
      <c r="FI289" s="57"/>
      <c r="FK289" s="104"/>
      <c r="FL289" s="8" t="s">
        <v>154</v>
      </c>
    </row>
    <row r="290" spans="1:170" customFormat="1" ht="15" x14ac:dyDescent="0.25">
      <c r="A290" s="105"/>
      <c r="B290" s="59"/>
      <c r="C290" s="164" t="s">
        <v>160</v>
      </c>
      <c r="D290" s="164"/>
      <c r="E290" s="164"/>
      <c r="F290" s="164"/>
      <c r="G290" s="164"/>
      <c r="H290" s="164"/>
      <c r="I290" s="164"/>
      <c r="J290" s="164"/>
      <c r="K290" s="164"/>
      <c r="L290" s="107">
        <v>16190.21</v>
      </c>
      <c r="M290" s="108"/>
      <c r="N290" s="109">
        <v>845290.86</v>
      </c>
      <c r="EZ290" s="48"/>
      <c r="FA290" s="49"/>
      <c r="FB290" s="57"/>
      <c r="FC290" s="57"/>
      <c r="FD290" s="57"/>
      <c r="FI290" s="57"/>
      <c r="FK290" s="104"/>
      <c r="FL290" s="8" t="s">
        <v>160</v>
      </c>
    </row>
    <row r="291" spans="1:170" customFormat="1" ht="15" x14ac:dyDescent="0.25">
      <c r="A291" s="105"/>
      <c r="B291" s="59"/>
      <c r="C291" s="164" t="s">
        <v>161</v>
      </c>
      <c r="D291" s="164"/>
      <c r="E291" s="164"/>
      <c r="F291" s="164"/>
      <c r="G291" s="164"/>
      <c r="H291" s="164"/>
      <c r="I291" s="164"/>
      <c r="J291" s="164"/>
      <c r="K291" s="164"/>
      <c r="L291" s="107">
        <v>19849.93</v>
      </c>
      <c r="M291" s="108"/>
      <c r="N291" s="109">
        <v>311842.40000000002</v>
      </c>
      <c r="EZ291" s="48"/>
      <c r="FA291" s="49"/>
      <c r="FB291" s="57"/>
      <c r="FC291" s="57"/>
      <c r="FD291" s="57"/>
      <c r="FI291" s="57"/>
      <c r="FK291" s="104"/>
      <c r="FL291" s="8" t="s">
        <v>161</v>
      </c>
    </row>
    <row r="292" spans="1:170" customFormat="1" ht="15" x14ac:dyDescent="0.25">
      <c r="A292" s="105"/>
      <c r="B292" s="59"/>
      <c r="C292" s="164" t="s">
        <v>162</v>
      </c>
      <c r="D292" s="164"/>
      <c r="E292" s="164"/>
      <c r="F292" s="164"/>
      <c r="G292" s="164"/>
      <c r="H292" s="164"/>
      <c r="I292" s="164"/>
      <c r="J292" s="164"/>
      <c r="K292" s="164"/>
      <c r="L292" s="107">
        <v>2254.7800000000002</v>
      </c>
      <c r="M292" s="108"/>
      <c r="N292" s="109">
        <v>117722.06</v>
      </c>
      <c r="EZ292" s="48"/>
      <c r="FA292" s="49"/>
      <c r="FB292" s="57"/>
      <c r="FC292" s="57"/>
      <c r="FD292" s="57"/>
      <c r="FI292" s="57"/>
      <c r="FK292" s="104"/>
      <c r="FL292" s="8" t="s">
        <v>162</v>
      </c>
    </row>
    <row r="293" spans="1:170" customFormat="1" ht="15" x14ac:dyDescent="0.25">
      <c r="A293" s="105"/>
      <c r="B293" s="59"/>
      <c r="C293" s="164" t="s">
        <v>163</v>
      </c>
      <c r="D293" s="164"/>
      <c r="E293" s="164"/>
      <c r="F293" s="164"/>
      <c r="G293" s="164"/>
      <c r="H293" s="164"/>
      <c r="I293" s="164"/>
      <c r="J293" s="164"/>
      <c r="K293" s="164"/>
      <c r="L293" s="107">
        <v>8247.7000000000007</v>
      </c>
      <c r="M293" s="108"/>
      <c r="N293" s="109">
        <v>78353.149999999994</v>
      </c>
      <c r="EZ293" s="48"/>
      <c r="FA293" s="49"/>
      <c r="FB293" s="57"/>
      <c r="FC293" s="57"/>
      <c r="FD293" s="57"/>
      <c r="FI293" s="57"/>
      <c r="FK293" s="104"/>
      <c r="FL293" s="8" t="s">
        <v>163</v>
      </c>
    </row>
    <row r="294" spans="1:170" customFormat="1" ht="15" x14ac:dyDescent="0.25">
      <c r="A294" s="105"/>
      <c r="B294" s="59"/>
      <c r="C294" s="164" t="s">
        <v>164</v>
      </c>
      <c r="D294" s="164"/>
      <c r="E294" s="164"/>
      <c r="F294" s="164"/>
      <c r="G294" s="164"/>
      <c r="H294" s="164"/>
      <c r="I294" s="164"/>
      <c r="J294" s="164"/>
      <c r="K294" s="164"/>
      <c r="L294" s="107">
        <v>16969.400000000001</v>
      </c>
      <c r="M294" s="108"/>
      <c r="N294" s="109">
        <v>885971.88</v>
      </c>
      <c r="EZ294" s="48"/>
      <c r="FA294" s="49"/>
      <c r="FB294" s="57"/>
      <c r="FC294" s="57"/>
      <c r="FD294" s="57"/>
      <c r="FI294" s="57"/>
      <c r="FK294" s="104"/>
      <c r="FL294" s="8" t="s">
        <v>164</v>
      </c>
    </row>
    <row r="295" spans="1:170" customFormat="1" ht="15" x14ac:dyDescent="0.25">
      <c r="A295" s="105"/>
      <c r="B295" s="59"/>
      <c r="C295" s="164" t="s">
        <v>165</v>
      </c>
      <c r="D295" s="164"/>
      <c r="E295" s="164"/>
      <c r="F295" s="164"/>
      <c r="G295" s="164"/>
      <c r="H295" s="164"/>
      <c r="I295" s="164"/>
      <c r="J295" s="164"/>
      <c r="K295" s="164"/>
      <c r="L295" s="107">
        <v>9038.0400000000009</v>
      </c>
      <c r="M295" s="108"/>
      <c r="N295" s="109">
        <v>471876.33</v>
      </c>
      <c r="EZ295" s="48"/>
      <c r="FA295" s="49"/>
      <c r="FB295" s="57"/>
      <c r="FC295" s="57"/>
      <c r="FD295" s="57"/>
      <c r="FI295" s="57"/>
      <c r="FK295" s="104"/>
      <c r="FL295" s="8" t="s">
        <v>165</v>
      </c>
    </row>
    <row r="296" spans="1:170" customFormat="1" ht="15" x14ac:dyDescent="0.25">
      <c r="A296" s="105"/>
      <c r="B296" s="59"/>
      <c r="C296" s="164" t="s">
        <v>167</v>
      </c>
      <c r="D296" s="164"/>
      <c r="E296" s="164"/>
      <c r="F296" s="164"/>
      <c r="G296" s="164"/>
      <c r="H296" s="164"/>
      <c r="I296" s="164"/>
      <c r="J296" s="164"/>
      <c r="K296" s="164"/>
      <c r="L296" s="107">
        <v>32963.58</v>
      </c>
      <c r="M296" s="108"/>
      <c r="N296" s="109">
        <v>1721028.48</v>
      </c>
      <c r="EZ296" s="48"/>
      <c r="FA296" s="49"/>
      <c r="FB296" s="57"/>
      <c r="FC296" s="57"/>
      <c r="FD296" s="57"/>
      <c r="FI296" s="57"/>
      <c r="FK296" s="104"/>
      <c r="FL296" s="8" t="s">
        <v>167</v>
      </c>
    </row>
    <row r="297" spans="1:170" customFormat="1" ht="15" x14ac:dyDescent="0.25">
      <c r="A297" s="105"/>
      <c r="B297" s="59"/>
      <c r="C297" s="164" t="s">
        <v>168</v>
      </c>
      <c r="D297" s="164"/>
      <c r="E297" s="164"/>
      <c r="F297" s="164"/>
      <c r="G297" s="164"/>
      <c r="H297" s="164"/>
      <c r="I297" s="164"/>
      <c r="J297" s="164"/>
      <c r="K297" s="164"/>
      <c r="L297" s="107">
        <v>30582.18</v>
      </c>
      <c r="M297" s="108"/>
      <c r="N297" s="109">
        <v>1596695.01</v>
      </c>
      <c r="EZ297" s="48"/>
      <c r="FA297" s="49"/>
      <c r="FB297" s="57"/>
      <c r="FC297" s="57"/>
      <c r="FD297" s="57"/>
      <c r="FI297" s="57"/>
      <c r="FK297" s="104"/>
      <c r="FL297" s="8" t="s">
        <v>168</v>
      </c>
    </row>
    <row r="298" spans="1:170" customFormat="1" ht="15" x14ac:dyDescent="0.25">
      <c r="A298" s="105"/>
      <c r="B298" s="59"/>
      <c r="C298" s="164" t="s">
        <v>169</v>
      </c>
      <c r="D298" s="164"/>
      <c r="E298" s="164"/>
      <c r="F298" s="164"/>
      <c r="G298" s="164"/>
      <c r="H298" s="164"/>
      <c r="I298" s="164"/>
      <c r="J298" s="164"/>
      <c r="K298" s="164"/>
      <c r="L298" s="107">
        <v>16814.57</v>
      </c>
      <c r="M298" s="108"/>
      <c r="N298" s="109">
        <v>877888.33</v>
      </c>
      <c r="EZ298" s="48"/>
      <c r="FA298" s="49"/>
      <c r="FB298" s="57"/>
      <c r="FC298" s="57"/>
      <c r="FD298" s="57"/>
      <c r="FI298" s="57"/>
      <c r="FK298" s="104"/>
      <c r="FL298" s="8" t="s">
        <v>169</v>
      </c>
    </row>
    <row r="299" spans="1:170" customFormat="1" ht="15" x14ac:dyDescent="0.25">
      <c r="A299" s="105"/>
      <c r="B299" s="100"/>
      <c r="C299" s="163" t="s">
        <v>170</v>
      </c>
      <c r="D299" s="163"/>
      <c r="E299" s="163"/>
      <c r="F299" s="163"/>
      <c r="G299" s="163"/>
      <c r="H299" s="163"/>
      <c r="I299" s="163"/>
      <c r="J299" s="163"/>
      <c r="K299" s="163"/>
      <c r="L299" s="112">
        <v>120349.12</v>
      </c>
      <c r="M299" s="102"/>
      <c r="N299" s="103"/>
      <c r="EZ299" s="48"/>
      <c r="FA299" s="49"/>
      <c r="FB299" s="57"/>
      <c r="FC299" s="57"/>
      <c r="FD299" s="57"/>
      <c r="FI299" s="57"/>
      <c r="FK299" s="104"/>
      <c r="FM299" s="104" t="s">
        <v>170</v>
      </c>
    </row>
    <row r="300" spans="1:170" customFormat="1" ht="15" x14ac:dyDescent="0.25">
      <c r="A300" s="105"/>
      <c r="B300" s="59"/>
      <c r="C300" s="164" t="s">
        <v>171</v>
      </c>
      <c r="D300" s="164"/>
      <c r="E300" s="164"/>
      <c r="F300" s="164"/>
      <c r="G300" s="164"/>
      <c r="H300" s="164"/>
      <c r="I300" s="164"/>
      <c r="J300" s="164"/>
      <c r="K300" s="164"/>
      <c r="L300" s="110"/>
      <c r="M300" s="108"/>
      <c r="N300" s="111"/>
      <c r="EZ300" s="48"/>
      <c r="FA300" s="49"/>
      <c r="FB300" s="57"/>
      <c r="FC300" s="57"/>
      <c r="FD300" s="57"/>
      <c r="FI300" s="57"/>
      <c r="FK300" s="104"/>
      <c r="FL300" s="8" t="s">
        <v>171</v>
      </c>
      <c r="FM300" s="104"/>
    </row>
    <row r="301" spans="1:170" customFormat="1" ht="15" x14ac:dyDescent="0.25">
      <c r="A301" s="105"/>
      <c r="B301" s="59"/>
      <c r="C301" s="164" t="s">
        <v>172</v>
      </c>
      <c r="D301" s="164"/>
      <c r="E301" s="164"/>
      <c r="F301" s="164"/>
      <c r="G301" s="164"/>
      <c r="H301" s="164"/>
      <c r="I301" s="62" t="s">
        <v>173</v>
      </c>
      <c r="J301" s="106"/>
      <c r="K301" s="106"/>
      <c r="L301" s="110"/>
      <c r="M301" s="108"/>
      <c r="N301" s="111"/>
      <c r="EZ301" s="48"/>
      <c r="FA301" s="49"/>
      <c r="FB301" s="57"/>
      <c r="FC301" s="57"/>
      <c r="FD301" s="57"/>
      <c r="FI301" s="57"/>
      <c r="FK301" s="104"/>
      <c r="FM301" s="104"/>
      <c r="FN301" s="8" t="s">
        <v>172</v>
      </c>
    </row>
    <row r="302" spans="1:170" customFormat="1" ht="15" x14ac:dyDescent="0.25">
      <c r="A302" s="105"/>
      <c r="B302" s="59"/>
      <c r="C302" s="164" t="s">
        <v>174</v>
      </c>
      <c r="D302" s="164"/>
      <c r="E302" s="164"/>
      <c r="F302" s="164"/>
      <c r="G302" s="164"/>
      <c r="H302" s="164"/>
      <c r="I302" s="62" t="s">
        <v>175</v>
      </c>
      <c r="J302" s="106"/>
      <c r="K302" s="106"/>
      <c r="L302" s="110"/>
      <c r="M302" s="108"/>
      <c r="N302" s="111"/>
      <c r="EZ302" s="48"/>
      <c r="FA302" s="49"/>
      <c r="FB302" s="57"/>
      <c r="FC302" s="57"/>
      <c r="FD302" s="57"/>
      <c r="FI302" s="57"/>
      <c r="FK302" s="104"/>
      <c r="FM302" s="104"/>
      <c r="FN302" s="8" t="s">
        <v>174</v>
      </c>
    </row>
    <row r="303" spans="1:170" customFormat="1" ht="15" x14ac:dyDescent="0.25">
      <c r="A303" s="151" t="s">
        <v>176</v>
      </c>
      <c r="B303" s="152"/>
      <c r="C303" s="152"/>
      <c r="D303" s="152"/>
      <c r="E303" s="152"/>
      <c r="F303" s="152"/>
      <c r="G303" s="152"/>
      <c r="H303" s="152"/>
      <c r="I303" s="152"/>
      <c r="J303" s="152"/>
      <c r="K303" s="152"/>
      <c r="L303" s="152"/>
      <c r="M303" s="152"/>
      <c r="N303" s="153"/>
      <c r="EZ303" s="48" t="s">
        <v>176</v>
      </c>
      <c r="FA303" s="49"/>
      <c r="FB303" s="57"/>
      <c r="FC303" s="57"/>
      <c r="FD303" s="57"/>
      <c r="FI303" s="57"/>
      <c r="FK303" s="104"/>
      <c r="FM303" s="104"/>
    </row>
    <row r="304" spans="1:170" customFormat="1" ht="15" x14ac:dyDescent="0.25">
      <c r="A304" s="154" t="s">
        <v>177</v>
      </c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6"/>
      <c r="EZ304" s="48"/>
      <c r="FA304" s="49" t="s">
        <v>177</v>
      </c>
      <c r="FB304" s="57"/>
      <c r="FC304" s="57"/>
      <c r="FD304" s="57"/>
      <c r="FI304" s="57"/>
      <c r="FK304" s="104"/>
      <c r="FM304" s="104"/>
    </row>
    <row r="305" spans="1:169" customFormat="1" ht="56.25" x14ac:dyDescent="0.25">
      <c r="A305" s="50" t="s">
        <v>178</v>
      </c>
      <c r="B305" s="51" t="s">
        <v>179</v>
      </c>
      <c r="C305" s="157" t="s">
        <v>180</v>
      </c>
      <c r="D305" s="157"/>
      <c r="E305" s="157"/>
      <c r="F305" s="52" t="s">
        <v>97</v>
      </c>
      <c r="G305" s="53">
        <v>3.8</v>
      </c>
      <c r="H305" s="54">
        <v>1</v>
      </c>
      <c r="I305" s="82">
        <v>3.8</v>
      </c>
      <c r="J305" s="55"/>
      <c r="K305" s="53"/>
      <c r="L305" s="55"/>
      <c r="M305" s="53"/>
      <c r="N305" s="56"/>
      <c r="EZ305" s="48"/>
      <c r="FA305" s="49"/>
      <c r="FB305" s="57" t="s">
        <v>180</v>
      </c>
      <c r="FC305" s="57" t="s">
        <v>4</v>
      </c>
      <c r="FD305" s="57" t="s">
        <v>4</v>
      </c>
      <c r="FI305" s="57"/>
      <c r="FK305" s="104"/>
      <c r="FM305" s="104"/>
    </row>
    <row r="306" spans="1:169" customFormat="1" ht="15" x14ac:dyDescent="0.25">
      <c r="A306" s="72"/>
      <c r="B306" s="61"/>
      <c r="C306" s="160" t="s">
        <v>181</v>
      </c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2"/>
      <c r="EZ306" s="48"/>
      <c r="FA306" s="49"/>
      <c r="FB306" s="57"/>
      <c r="FC306" s="57"/>
      <c r="FD306" s="57"/>
      <c r="FI306" s="57"/>
      <c r="FJ306" s="4" t="s">
        <v>181</v>
      </c>
      <c r="FK306" s="104"/>
      <c r="FM306" s="104"/>
    </row>
    <row r="307" spans="1:169" customFormat="1" ht="67.5" x14ac:dyDescent="0.25">
      <c r="A307" s="58"/>
      <c r="B307" s="59" t="s">
        <v>64</v>
      </c>
      <c r="C307" s="158" t="s">
        <v>65</v>
      </c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9"/>
      <c r="EZ307" s="48"/>
      <c r="FA307" s="49"/>
      <c r="FB307" s="57"/>
      <c r="FC307" s="57"/>
      <c r="FD307" s="57"/>
      <c r="FE307" s="4" t="s">
        <v>65</v>
      </c>
      <c r="FI307" s="57"/>
      <c r="FK307" s="104"/>
      <c r="FM307" s="104"/>
    </row>
    <row r="308" spans="1:169" customFormat="1" ht="67.5" x14ac:dyDescent="0.25">
      <c r="A308" s="58"/>
      <c r="B308" s="59" t="s">
        <v>66</v>
      </c>
      <c r="C308" s="158" t="s">
        <v>67</v>
      </c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9"/>
      <c r="EZ308" s="48"/>
      <c r="FA308" s="49"/>
      <c r="FB308" s="57"/>
      <c r="FC308" s="57"/>
      <c r="FD308" s="57"/>
      <c r="FE308" s="4" t="s">
        <v>67</v>
      </c>
      <c r="FI308" s="57"/>
      <c r="FK308" s="104"/>
      <c r="FM308" s="104"/>
    </row>
    <row r="309" spans="1:169" customFormat="1" ht="33.75" x14ac:dyDescent="0.25">
      <c r="A309" s="58"/>
      <c r="B309" s="59" t="s">
        <v>68</v>
      </c>
      <c r="C309" s="158" t="s">
        <v>69</v>
      </c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9"/>
      <c r="EZ309" s="48"/>
      <c r="FA309" s="49"/>
      <c r="FB309" s="57"/>
      <c r="FC309" s="57"/>
      <c r="FD309" s="57"/>
      <c r="FE309" s="4" t="s">
        <v>69</v>
      </c>
      <c r="FI309" s="57"/>
      <c r="FK309" s="104"/>
      <c r="FM309" s="104"/>
    </row>
    <row r="310" spans="1:169" customFormat="1" ht="15" x14ac:dyDescent="0.25">
      <c r="A310" s="60"/>
      <c r="B310" s="59" t="s">
        <v>60</v>
      </c>
      <c r="C310" s="160" t="s">
        <v>70</v>
      </c>
      <c r="D310" s="160"/>
      <c r="E310" s="160"/>
      <c r="F310" s="62"/>
      <c r="G310" s="63"/>
      <c r="H310" s="63"/>
      <c r="I310" s="63"/>
      <c r="J310" s="64">
        <v>159.28</v>
      </c>
      <c r="K310" s="65">
        <v>1.7250000000000001</v>
      </c>
      <c r="L310" s="66">
        <v>1044.08</v>
      </c>
      <c r="M310" s="67">
        <v>52.21</v>
      </c>
      <c r="N310" s="68">
        <v>54511.42</v>
      </c>
      <c r="EZ310" s="48"/>
      <c r="FA310" s="49"/>
      <c r="FB310" s="57"/>
      <c r="FC310" s="57"/>
      <c r="FD310" s="57"/>
      <c r="FF310" s="4" t="s">
        <v>70</v>
      </c>
      <c r="FI310" s="57"/>
      <c r="FK310" s="104"/>
      <c r="FM310" s="104"/>
    </row>
    <row r="311" spans="1:169" customFormat="1" ht="15" x14ac:dyDescent="0.25">
      <c r="A311" s="60"/>
      <c r="B311" s="59" t="s">
        <v>71</v>
      </c>
      <c r="C311" s="160" t="s">
        <v>72</v>
      </c>
      <c r="D311" s="160"/>
      <c r="E311" s="160"/>
      <c r="F311" s="62"/>
      <c r="G311" s="63"/>
      <c r="H311" s="63"/>
      <c r="I311" s="63"/>
      <c r="J311" s="64">
        <v>467.67</v>
      </c>
      <c r="K311" s="65">
        <v>1.875</v>
      </c>
      <c r="L311" s="66">
        <v>3332.15</v>
      </c>
      <c r="M311" s="67">
        <v>15.71</v>
      </c>
      <c r="N311" s="68">
        <v>52348.08</v>
      </c>
      <c r="EZ311" s="48"/>
      <c r="FA311" s="49"/>
      <c r="FB311" s="57"/>
      <c r="FC311" s="57"/>
      <c r="FD311" s="57"/>
      <c r="FF311" s="4" t="s">
        <v>72</v>
      </c>
      <c r="FI311" s="57"/>
      <c r="FK311" s="104"/>
      <c r="FM311" s="104"/>
    </row>
    <row r="312" spans="1:169" customFormat="1" ht="15" x14ac:dyDescent="0.25">
      <c r="A312" s="60"/>
      <c r="B312" s="59" t="s">
        <v>73</v>
      </c>
      <c r="C312" s="160" t="s">
        <v>74</v>
      </c>
      <c r="D312" s="160"/>
      <c r="E312" s="160"/>
      <c r="F312" s="62"/>
      <c r="G312" s="63"/>
      <c r="H312" s="63"/>
      <c r="I312" s="63"/>
      <c r="J312" s="64">
        <v>42.84</v>
      </c>
      <c r="K312" s="65">
        <v>1.875</v>
      </c>
      <c r="L312" s="64">
        <v>305.24</v>
      </c>
      <c r="M312" s="67">
        <v>52.21</v>
      </c>
      <c r="N312" s="68">
        <v>15936.58</v>
      </c>
      <c r="EZ312" s="48"/>
      <c r="FA312" s="49"/>
      <c r="FB312" s="57"/>
      <c r="FC312" s="57"/>
      <c r="FD312" s="57"/>
      <c r="FF312" s="4" t="s">
        <v>74</v>
      </c>
      <c r="FI312" s="57"/>
      <c r="FK312" s="104"/>
      <c r="FM312" s="104"/>
    </row>
    <row r="313" spans="1:169" customFormat="1" ht="15" x14ac:dyDescent="0.25">
      <c r="A313" s="60"/>
      <c r="B313" s="59" t="s">
        <v>75</v>
      </c>
      <c r="C313" s="160" t="s">
        <v>76</v>
      </c>
      <c r="D313" s="160"/>
      <c r="E313" s="160"/>
      <c r="F313" s="62"/>
      <c r="G313" s="63"/>
      <c r="H313" s="63"/>
      <c r="I313" s="63"/>
      <c r="J313" s="64">
        <v>106.34</v>
      </c>
      <c r="K313" s="63"/>
      <c r="L313" s="64">
        <v>404.09</v>
      </c>
      <c r="M313" s="69">
        <v>9.5</v>
      </c>
      <c r="N313" s="68">
        <v>3838.86</v>
      </c>
      <c r="EZ313" s="48"/>
      <c r="FA313" s="49"/>
      <c r="FB313" s="57"/>
      <c r="FC313" s="57"/>
      <c r="FD313" s="57"/>
      <c r="FF313" s="4" t="s">
        <v>76</v>
      </c>
      <c r="FI313" s="57"/>
      <c r="FK313" s="104"/>
      <c r="FM313" s="104"/>
    </row>
    <row r="314" spans="1:169" customFormat="1" ht="15" x14ac:dyDescent="0.25">
      <c r="A314" s="70"/>
      <c r="B314" s="59"/>
      <c r="C314" s="160" t="s">
        <v>77</v>
      </c>
      <c r="D314" s="160"/>
      <c r="E314" s="160"/>
      <c r="F314" s="62" t="s">
        <v>78</v>
      </c>
      <c r="G314" s="69">
        <v>15.6</v>
      </c>
      <c r="H314" s="65">
        <v>1.7250000000000001</v>
      </c>
      <c r="I314" s="65">
        <v>102.258</v>
      </c>
      <c r="J314" s="9"/>
      <c r="K314" s="63"/>
      <c r="L314" s="9"/>
      <c r="M314" s="63"/>
      <c r="N314" s="71"/>
      <c r="EZ314" s="48"/>
      <c r="FA314" s="49"/>
      <c r="FB314" s="57"/>
      <c r="FC314" s="57"/>
      <c r="FD314" s="57"/>
      <c r="FG314" s="4" t="s">
        <v>77</v>
      </c>
      <c r="FI314" s="57"/>
      <c r="FK314" s="104"/>
      <c r="FM314" s="104"/>
    </row>
    <row r="315" spans="1:169" customFormat="1" ht="15" x14ac:dyDescent="0.25">
      <c r="A315" s="70"/>
      <c r="B315" s="59"/>
      <c r="C315" s="160" t="s">
        <v>79</v>
      </c>
      <c r="D315" s="160"/>
      <c r="E315" s="160"/>
      <c r="F315" s="62" t="s">
        <v>78</v>
      </c>
      <c r="G315" s="67">
        <v>2.88</v>
      </c>
      <c r="H315" s="65">
        <v>1.875</v>
      </c>
      <c r="I315" s="67">
        <v>20.52</v>
      </c>
      <c r="J315" s="9"/>
      <c r="K315" s="63"/>
      <c r="L315" s="9"/>
      <c r="M315" s="63"/>
      <c r="N315" s="71"/>
      <c r="EZ315" s="48"/>
      <c r="FA315" s="49"/>
      <c r="FB315" s="57"/>
      <c r="FC315" s="57"/>
      <c r="FD315" s="57"/>
      <c r="FG315" s="4" t="s">
        <v>79</v>
      </c>
      <c r="FI315" s="57"/>
      <c r="FK315" s="104"/>
      <c r="FM315" s="104"/>
    </row>
    <row r="316" spans="1:169" customFormat="1" ht="15" x14ac:dyDescent="0.25">
      <c r="A316" s="72"/>
      <c r="B316" s="59"/>
      <c r="C316" s="161" t="s">
        <v>80</v>
      </c>
      <c r="D316" s="161"/>
      <c r="E316" s="161"/>
      <c r="F316" s="73"/>
      <c r="G316" s="74"/>
      <c r="H316" s="74"/>
      <c r="I316" s="74"/>
      <c r="J316" s="87">
        <v>733.29</v>
      </c>
      <c r="K316" s="74"/>
      <c r="L316" s="75">
        <v>4780.32</v>
      </c>
      <c r="M316" s="74"/>
      <c r="N316" s="76">
        <v>110698.36</v>
      </c>
      <c r="EZ316" s="48"/>
      <c r="FA316" s="49"/>
      <c r="FB316" s="57"/>
      <c r="FC316" s="57"/>
      <c r="FD316" s="57"/>
      <c r="FH316" s="4" t="s">
        <v>80</v>
      </c>
      <c r="FI316" s="57"/>
      <c r="FK316" s="104"/>
      <c r="FM316" s="104"/>
    </row>
    <row r="317" spans="1:169" customFormat="1" ht="15" x14ac:dyDescent="0.25">
      <c r="A317" s="70"/>
      <c r="B317" s="59"/>
      <c r="C317" s="160" t="s">
        <v>81</v>
      </c>
      <c r="D317" s="160"/>
      <c r="E317" s="160"/>
      <c r="F317" s="62"/>
      <c r="G317" s="63"/>
      <c r="H317" s="63"/>
      <c r="I317" s="63"/>
      <c r="J317" s="9"/>
      <c r="K317" s="63"/>
      <c r="L317" s="66">
        <v>1349.32</v>
      </c>
      <c r="M317" s="63"/>
      <c r="N317" s="68">
        <v>70448</v>
      </c>
      <c r="EZ317" s="48"/>
      <c r="FA317" s="49"/>
      <c r="FB317" s="57"/>
      <c r="FC317" s="57"/>
      <c r="FD317" s="57"/>
      <c r="FG317" s="4" t="s">
        <v>81</v>
      </c>
      <c r="FI317" s="57"/>
      <c r="FK317" s="104"/>
      <c r="FM317" s="104"/>
    </row>
    <row r="318" spans="1:169" customFormat="1" ht="22.5" x14ac:dyDescent="0.25">
      <c r="A318" s="70"/>
      <c r="B318" s="59" t="s">
        <v>107</v>
      </c>
      <c r="C318" s="160" t="s">
        <v>108</v>
      </c>
      <c r="D318" s="160"/>
      <c r="E318" s="160"/>
      <c r="F318" s="62" t="s">
        <v>84</v>
      </c>
      <c r="G318" s="77">
        <v>93</v>
      </c>
      <c r="H318" s="63"/>
      <c r="I318" s="77">
        <v>93</v>
      </c>
      <c r="J318" s="9"/>
      <c r="K318" s="63"/>
      <c r="L318" s="66">
        <v>1254.8699999999999</v>
      </c>
      <c r="M318" s="63"/>
      <c r="N318" s="68">
        <v>65516.639999999999</v>
      </c>
      <c r="EZ318" s="48"/>
      <c r="FA318" s="49"/>
      <c r="FB318" s="57"/>
      <c r="FC318" s="57"/>
      <c r="FD318" s="57"/>
      <c r="FG318" s="4" t="s">
        <v>108</v>
      </c>
      <c r="FI318" s="57"/>
      <c r="FK318" s="104"/>
      <c r="FM318" s="104"/>
    </row>
    <row r="319" spans="1:169" customFormat="1" ht="45" x14ac:dyDescent="0.25">
      <c r="A319" s="70"/>
      <c r="B319" s="59" t="s">
        <v>109</v>
      </c>
      <c r="C319" s="160" t="s">
        <v>110</v>
      </c>
      <c r="D319" s="160"/>
      <c r="E319" s="160"/>
      <c r="F319" s="62" t="s">
        <v>84</v>
      </c>
      <c r="G319" s="77">
        <v>62</v>
      </c>
      <c r="H319" s="67">
        <v>0.85</v>
      </c>
      <c r="I319" s="69">
        <v>52.7</v>
      </c>
      <c r="J319" s="9"/>
      <c r="K319" s="63"/>
      <c r="L319" s="64">
        <v>711.09</v>
      </c>
      <c r="M319" s="63"/>
      <c r="N319" s="68">
        <v>37126.1</v>
      </c>
      <c r="EZ319" s="48"/>
      <c r="FA319" s="49"/>
      <c r="FB319" s="57"/>
      <c r="FC319" s="57"/>
      <c r="FD319" s="57"/>
      <c r="FG319" s="4" t="s">
        <v>110</v>
      </c>
      <c r="FI319" s="57"/>
      <c r="FK319" s="104"/>
      <c r="FM319" s="104"/>
    </row>
    <row r="320" spans="1:169" customFormat="1" ht="15" x14ac:dyDescent="0.25">
      <c r="A320" s="78"/>
      <c r="B320" s="79"/>
      <c r="C320" s="157" t="s">
        <v>87</v>
      </c>
      <c r="D320" s="157"/>
      <c r="E320" s="157"/>
      <c r="F320" s="52"/>
      <c r="G320" s="53"/>
      <c r="H320" s="53"/>
      <c r="I320" s="53"/>
      <c r="J320" s="55"/>
      <c r="K320" s="53"/>
      <c r="L320" s="80">
        <v>6746.28</v>
      </c>
      <c r="M320" s="74"/>
      <c r="N320" s="81">
        <v>213341.1</v>
      </c>
      <c r="EZ320" s="48"/>
      <c r="FA320" s="49"/>
      <c r="FB320" s="57"/>
      <c r="FC320" s="57"/>
      <c r="FD320" s="57"/>
      <c r="FI320" s="57" t="s">
        <v>87</v>
      </c>
      <c r="FK320" s="104"/>
      <c r="FM320" s="104"/>
    </row>
    <row r="321" spans="1:169" customFormat="1" ht="15" x14ac:dyDescent="0.25">
      <c r="A321" s="50" t="s">
        <v>182</v>
      </c>
      <c r="B321" s="51" t="s">
        <v>88</v>
      </c>
      <c r="C321" s="157" t="s">
        <v>183</v>
      </c>
      <c r="D321" s="157"/>
      <c r="E321" s="157"/>
      <c r="F321" s="52" t="s">
        <v>184</v>
      </c>
      <c r="G321" s="53">
        <v>2.73</v>
      </c>
      <c r="H321" s="54">
        <v>1</v>
      </c>
      <c r="I321" s="90">
        <v>2.73</v>
      </c>
      <c r="J321" s="55"/>
      <c r="K321" s="53"/>
      <c r="L321" s="55"/>
      <c r="M321" s="82">
        <v>9.5</v>
      </c>
      <c r="N321" s="56"/>
      <c r="EZ321" s="48"/>
      <c r="FA321" s="49"/>
      <c r="FB321" s="57" t="s">
        <v>183</v>
      </c>
      <c r="FC321" s="57" t="s">
        <v>4</v>
      </c>
      <c r="FD321" s="57" t="s">
        <v>4</v>
      </c>
      <c r="FI321" s="57"/>
      <c r="FK321" s="104"/>
      <c r="FM321" s="104"/>
    </row>
    <row r="322" spans="1:169" customFormat="1" ht="15" x14ac:dyDescent="0.25">
      <c r="A322" s="78"/>
      <c r="B322" s="79"/>
      <c r="C322" s="157" t="s">
        <v>87</v>
      </c>
      <c r="D322" s="157"/>
      <c r="E322" s="157"/>
      <c r="F322" s="52"/>
      <c r="G322" s="53"/>
      <c r="H322" s="53"/>
      <c r="I322" s="53"/>
      <c r="J322" s="55"/>
      <c r="K322" s="53"/>
      <c r="L322" s="83">
        <v>0</v>
      </c>
      <c r="M322" s="74"/>
      <c r="N322" s="84">
        <v>0</v>
      </c>
      <c r="EZ322" s="48"/>
      <c r="FA322" s="49"/>
      <c r="FB322" s="57"/>
      <c r="FC322" s="57"/>
      <c r="FD322" s="57"/>
      <c r="FI322" s="57" t="s">
        <v>87</v>
      </c>
      <c r="FK322" s="104"/>
      <c r="FM322" s="104"/>
    </row>
    <row r="323" spans="1:169" customFormat="1" ht="15" x14ac:dyDescent="0.25">
      <c r="A323" s="50" t="s">
        <v>185</v>
      </c>
      <c r="B323" s="51" t="s">
        <v>88</v>
      </c>
      <c r="C323" s="157" t="s">
        <v>186</v>
      </c>
      <c r="D323" s="157"/>
      <c r="E323" s="157"/>
      <c r="F323" s="52" t="s">
        <v>184</v>
      </c>
      <c r="G323" s="53">
        <v>1.07</v>
      </c>
      <c r="H323" s="54">
        <v>1</v>
      </c>
      <c r="I323" s="90">
        <v>1.07</v>
      </c>
      <c r="J323" s="55"/>
      <c r="K323" s="53"/>
      <c r="L323" s="55"/>
      <c r="M323" s="82">
        <v>9.5</v>
      </c>
      <c r="N323" s="56"/>
      <c r="EZ323" s="48"/>
      <c r="FA323" s="49"/>
      <c r="FB323" s="57" t="s">
        <v>186</v>
      </c>
      <c r="FC323" s="57" t="s">
        <v>4</v>
      </c>
      <c r="FD323" s="57" t="s">
        <v>4</v>
      </c>
      <c r="FI323" s="57"/>
      <c r="FK323" s="104"/>
      <c r="FM323" s="104"/>
    </row>
    <row r="324" spans="1:169" customFormat="1" ht="15" x14ac:dyDescent="0.25">
      <c r="A324" s="78"/>
      <c r="B324" s="79"/>
      <c r="C324" s="157" t="s">
        <v>87</v>
      </c>
      <c r="D324" s="157"/>
      <c r="E324" s="157"/>
      <c r="F324" s="52"/>
      <c r="G324" s="53"/>
      <c r="H324" s="53"/>
      <c r="I324" s="53"/>
      <c r="J324" s="55"/>
      <c r="K324" s="53"/>
      <c r="L324" s="83">
        <v>0</v>
      </c>
      <c r="M324" s="74"/>
      <c r="N324" s="84">
        <v>0</v>
      </c>
      <c r="EZ324" s="48"/>
      <c r="FA324" s="49"/>
      <c r="FB324" s="57"/>
      <c r="FC324" s="57"/>
      <c r="FD324" s="57"/>
      <c r="FI324" s="57" t="s">
        <v>87</v>
      </c>
      <c r="FK324" s="104"/>
      <c r="FM324" s="104"/>
    </row>
    <row r="325" spans="1:169" customFormat="1" ht="45" x14ac:dyDescent="0.25">
      <c r="A325" s="50" t="s">
        <v>187</v>
      </c>
      <c r="B325" s="51" t="s">
        <v>188</v>
      </c>
      <c r="C325" s="157" t="s">
        <v>189</v>
      </c>
      <c r="D325" s="157"/>
      <c r="E325" s="157"/>
      <c r="F325" s="52" t="s">
        <v>114</v>
      </c>
      <c r="G325" s="53">
        <v>1.26</v>
      </c>
      <c r="H325" s="54">
        <v>1</v>
      </c>
      <c r="I325" s="90">
        <v>1.26</v>
      </c>
      <c r="J325" s="55"/>
      <c r="K325" s="53"/>
      <c r="L325" s="55"/>
      <c r="M325" s="53"/>
      <c r="N325" s="56"/>
      <c r="EZ325" s="48"/>
      <c r="FA325" s="49"/>
      <c r="FB325" s="57" t="s">
        <v>189</v>
      </c>
      <c r="FC325" s="57" t="s">
        <v>4</v>
      </c>
      <c r="FD325" s="57" t="s">
        <v>4</v>
      </c>
      <c r="FI325" s="57"/>
      <c r="FK325" s="104"/>
      <c r="FM325" s="104"/>
    </row>
    <row r="326" spans="1:169" customFormat="1" ht="15" x14ac:dyDescent="0.25">
      <c r="A326" s="72"/>
      <c r="B326" s="61"/>
      <c r="C326" s="160" t="s">
        <v>190</v>
      </c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2"/>
      <c r="EZ326" s="48"/>
      <c r="FA326" s="49"/>
      <c r="FB326" s="57"/>
      <c r="FC326" s="57"/>
      <c r="FD326" s="57"/>
      <c r="FI326" s="57"/>
      <c r="FJ326" s="4" t="s">
        <v>190</v>
      </c>
      <c r="FK326" s="104"/>
      <c r="FM326" s="104"/>
    </row>
    <row r="327" spans="1:169" customFormat="1" ht="67.5" x14ac:dyDescent="0.25">
      <c r="A327" s="58"/>
      <c r="B327" s="59" t="s">
        <v>64</v>
      </c>
      <c r="C327" s="158" t="s">
        <v>65</v>
      </c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9"/>
      <c r="EZ327" s="48"/>
      <c r="FA327" s="49"/>
      <c r="FB327" s="57"/>
      <c r="FC327" s="57"/>
      <c r="FD327" s="57"/>
      <c r="FE327" s="4" t="s">
        <v>65</v>
      </c>
      <c r="FI327" s="57"/>
      <c r="FK327" s="104"/>
      <c r="FM327" s="104"/>
    </row>
    <row r="328" spans="1:169" customFormat="1" ht="67.5" x14ac:dyDescent="0.25">
      <c r="A328" s="58"/>
      <c r="B328" s="59" t="s">
        <v>66</v>
      </c>
      <c r="C328" s="158" t="s">
        <v>67</v>
      </c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9"/>
      <c r="EZ328" s="48"/>
      <c r="FA328" s="49"/>
      <c r="FB328" s="57"/>
      <c r="FC328" s="57"/>
      <c r="FD328" s="57"/>
      <c r="FE328" s="4" t="s">
        <v>67</v>
      </c>
      <c r="FI328" s="57"/>
      <c r="FK328" s="104"/>
      <c r="FM328" s="104"/>
    </row>
    <row r="329" spans="1:169" customFormat="1" ht="15" x14ac:dyDescent="0.25">
      <c r="A329" s="60"/>
      <c r="B329" s="59" t="s">
        <v>60</v>
      </c>
      <c r="C329" s="160" t="s">
        <v>70</v>
      </c>
      <c r="D329" s="160"/>
      <c r="E329" s="160"/>
      <c r="F329" s="62"/>
      <c r="G329" s="63"/>
      <c r="H329" s="63"/>
      <c r="I329" s="63"/>
      <c r="J329" s="64">
        <v>702.3</v>
      </c>
      <c r="K329" s="69">
        <v>1.5</v>
      </c>
      <c r="L329" s="66">
        <v>1327.35</v>
      </c>
      <c r="M329" s="67">
        <v>52.21</v>
      </c>
      <c r="N329" s="68">
        <v>69300.94</v>
      </c>
      <c r="EZ329" s="48"/>
      <c r="FA329" s="49"/>
      <c r="FB329" s="57"/>
      <c r="FC329" s="57"/>
      <c r="FD329" s="57"/>
      <c r="FF329" s="4" t="s">
        <v>70</v>
      </c>
      <c r="FI329" s="57"/>
      <c r="FK329" s="104"/>
      <c r="FM329" s="104"/>
    </row>
    <row r="330" spans="1:169" customFormat="1" ht="15" x14ac:dyDescent="0.25">
      <c r="A330" s="60"/>
      <c r="B330" s="59" t="s">
        <v>71</v>
      </c>
      <c r="C330" s="160" t="s">
        <v>72</v>
      </c>
      <c r="D330" s="160"/>
      <c r="E330" s="160"/>
      <c r="F330" s="62"/>
      <c r="G330" s="63"/>
      <c r="H330" s="63"/>
      <c r="I330" s="63"/>
      <c r="J330" s="64">
        <v>102.21</v>
      </c>
      <c r="K330" s="69">
        <v>1.5</v>
      </c>
      <c r="L330" s="64">
        <v>193.18</v>
      </c>
      <c r="M330" s="67">
        <v>15.71</v>
      </c>
      <c r="N330" s="68">
        <v>3034.86</v>
      </c>
      <c r="EZ330" s="48"/>
      <c r="FA330" s="49"/>
      <c r="FB330" s="57"/>
      <c r="FC330" s="57"/>
      <c r="FD330" s="57"/>
      <c r="FF330" s="4" t="s">
        <v>72</v>
      </c>
      <c r="FI330" s="57"/>
      <c r="FK330" s="104"/>
      <c r="FM330" s="104"/>
    </row>
    <row r="331" spans="1:169" customFormat="1" ht="15" x14ac:dyDescent="0.25">
      <c r="A331" s="60"/>
      <c r="B331" s="59" t="s">
        <v>73</v>
      </c>
      <c r="C331" s="160" t="s">
        <v>74</v>
      </c>
      <c r="D331" s="160"/>
      <c r="E331" s="160"/>
      <c r="F331" s="62"/>
      <c r="G331" s="63"/>
      <c r="H331" s="63"/>
      <c r="I331" s="63"/>
      <c r="J331" s="64">
        <v>13.48</v>
      </c>
      <c r="K331" s="69">
        <v>1.5</v>
      </c>
      <c r="L331" s="64">
        <v>25.48</v>
      </c>
      <c r="M331" s="67">
        <v>52.21</v>
      </c>
      <c r="N331" s="68">
        <v>1330.31</v>
      </c>
      <c r="EZ331" s="48"/>
      <c r="FA331" s="49"/>
      <c r="FB331" s="57"/>
      <c r="FC331" s="57"/>
      <c r="FD331" s="57"/>
      <c r="FF331" s="4" t="s">
        <v>74</v>
      </c>
      <c r="FI331" s="57"/>
      <c r="FK331" s="104"/>
      <c r="FM331" s="104"/>
    </row>
    <row r="332" spans="1:169" customFormat="1" ht="15" x14ac:dyDescent="0.25">
      <c r="A332" s="60"/>
      <c r="B332" s="59" t="s">
        <v>75</v>
      </c>
      <c r="C332" s="160" t="s">
        <v>76</v>
      </c>
      <c r="D332" s="160"/>
      <c r="E332" s="160"/>
      <c r="F332" s="62"/>
      <c r="G332" s="63"/>
      <c r="H332" s="63"/>
      <c r="I332" s="63"/>
      <c r="J332" s="66">
        <v>1933.14</v>
      </c>
      <c r="K332" s="63"/>
      <c r="L332" s="66">
        <v>2435.7600000000002</v>
      </c>
      <c r="M332" s="69">
        <v>9.5</v>
      </c>
      <c r="N332" s="68">
        <v>23139.72</v>
      </c>
      <c r="EZ332" s="48"/>
      <c r="FA332" s="49"/>
      <c r="FB332" s="57"/>
      <c r="FC332" s="57"/>
      <c r="FD332" s="57"/>
      <c r="FF332" s="4" t="s">
        <v>76</v>
      </c>
      <c r="FI332" s="57"/>
      <c r="FK332" s="104"/>
      <c r="FM332" s="104"/>
    </row>
    <row r="333" spans="1:169" customFormat="1" ht="15" x14ac:dyDescent="0.25">
      <c r="A333" s="70"/>
      <c r="B333" s="59"/>
      <c r="C333" s="160" t="s">
        <v>77</v>
      </c>
      <c r="D333" s="160"/>
      <c r="E333" s="160"/>
      <c r="F333" s="62" t="s">
        <v>78</v>
      </c>
      <c r="G333" s="67">
        <v>85.23</v>
      </c>
      <c r="H333" s="69">
        <v>1.5</v>
      </c>
      <c r="I333" s="86">
        <v>161.0847</v>
      </c>
      <c r="J333" s="9"/>
      <c r="K333" s="63"/>
      <c r="L333" s="9"/>
      <c r="M333" s="63"/>
      <c r="N333" s="71"/>
      <c r="EZ333" s="48"/>
      <c r="FA333" s="49"/>
      <c r="FB333" s="57"/>
      <c r="FC333" s="57"/>
      <c r="FD333" s="57"/>
      <c r="FG333" s="4" t="s">
        <v>77</v>
      </c>
      <c r="FI333" s="57"/>
      <c r="FK333" s="104"/>
      <c r="FM333" s="104"/>
    </row>
    <row r="334" spans="1:169" customFormat="1" ht="15" x14ac:dyDescent="0.25">
      <c r="A334" s="70"/>
      <c r="B334" s="59"/>
      <c r="C334" s="160" t="s">
        <v>79</v>
      </c>
      <c r="D334" s="160"/>
      <c r="E334" s="160"/>
      <c r="F334" s="62" t="s">
        <v>78</v>
      </c>
      <c r="G334" s="67">
        <v>1.0900000000000001</v>
      </c>
      <c r="H334" s="69">
        <v>1.5</v>
      </c>
      <c r="I334" s="86">
        <v>2.0600999999999998</v>
      </c>
      <c r="J334" s="9"/>
      <c r="K334" s="63"/>
      <c r="L334" s="9"/>
      <c r="M334" s="63"/>
      <c r="N334" s="71"/>
      <c r="EZ334" s="48"/>
      <c r="FA334" s="49"/>
      <c r="FB334" s="57"/>
      <c r="FC334" s="57"/>
      <c r="FD334" s="57"/>
      <c r="FG334" s="4" t="s">
        <v>79</v>
      </c>
      <c r="FI334" s="57"/>
      <c r="FK334" s="104"/>
      <c r="FM334" s="104"/>
    </row>
    <row r="335" spans="1:169" customFormat="1" ht="15" x14ac:dyDescent="0.25">
      <c r="A335" s="72"/>
      <c r="B335" s="59"/>
      <c r="C335" s="161" t="s">
        <v>80</v>
      </c>
      <c r="D335" s="161"/>
      <c r="E335" s="161"/>
      <c r="F335" s="73"/>
      <c r="G335" s="74"/>
      <c r="H335" s="74"/>
      <c r="I335" s="74"/>
      <c r="J335" s="75">
        <v>2737.65</v>
      </c>
      <c r="K335" s="74"/>
      <c r="L335" s="75">
        <v>3956.29</v>
      </c>
      <c r="M335" s="74"/>
      <c r="N335" s="76">
        <v>95475.520000000004</v>
      </c>
      <c r="EZ335" s="48"/>
      <c r="FA335" s="49"/>
      <c r="FB335" s="57"/>
      <c r="FC335" s="57"/>
      <c r="FD335" s="57"/>
      <c r="FH335" s="4" t="s">
        <v>80</v>
      </c>
      <c r="FI335" s="57"/>
      <c r="FK335" s="104"/>
      <c r="FM335" s="104"/>
    </row>
    <row r="336" spans="1:169" customFormat="1" ht="15" x14ac:dyDescent="0.25">
      <c r="A336" s="70"/>
      <c r="B336" s="59"/>
      <c r="C336" s="160" t="s">
        <v>81</v>
      </c>
      <c r="D336" s="160"/>
      <c r="E336" s="160"/>
      <c r="F336" s="62"/>
      <c r="G336" s="63"/>
      <c r="H336" s="63"/>
      <c r="I336" s="63"/>
      <c r="J336" s="9"/>
      <c r="K336" s="63"/>
      <c r="L336" s="66">
        <v>1352.83</v>
      </c>
      <c r="M336" s="63"/>
      <c r="N336" s="68">
        <v>70631.25</v>
      </c>
      <c r="EZ336" s="48"/>
      <c r="FA336" s="49"/>
      <c r="FB336" s="57"/>
      <c r="FC336" s="57"/>
      <c r="FD336" s="57"/>
      <c r="FG336" s="4" t="s">
        <v>81</v>
      </c>
      <c r="FI336" s="57"/>
      <c r="FK336" s="104"/>
      <c r="FM336" s="104"/>
    </row>
    <row r="337" spans="1:169" customFormat="1" ht="45" x14ac:dyDescent="0.25">
      <c r="A337" s="70"/>
      <c r="B337" s="59" t="s">
        <v>191</v>
      </c>
      <c r="C337" s="160" t="s">
        <v>192</v>
      </c>
      <c r="D337" s="160"/>
      <c r="E337" s="160"/>
      <c r="F337" s="62" t="s">
        <v>84</v>
      </c>
      <c r="G337" s="77">
        <v>103</v>
      </c>
      <c r="H337" s="63"/>
      <c r="I337" s="77">
        <v>103</v>
      </c>
      <c r="J337" s="9"/>
      <c r="K337" s="63"/>
      <c r="L337" s="66">
        <v>1393.41</v>
      </c>
      <c r="M337" s="63"/>
      <c r="N337" s="68">
        <v>72750.19</v>
      </c>
      <c r="EZ337" s="48"/>
      <c r="FA337" s="49"/>
      <c r="FB337" s="57"/>
      <c r="FC337" s="57"/>
      <c r="FD337" s="57"/>
      <c r="FG337" s="4" t="s">
        <v>192</v>
      </c>
      <c r="FI337" s="57"/>
      <c r="FK337" s="104"/>
      <c r="FM337" s="104"/>
    </row>
    <row r="338" spans="1:169" customFormat="1" ht="45" x14ac:dyDescent="0.25">
      <c r="A338" s="70"/>
      <c r="B338" s="59" t="s">
        <v>193</v>
      </c>
      <c r="C338" s="160" t="s">
        <v>194</v>
      </c>
      <c r="D338" s="160"/>
      <c r="E338" s="160"/>
      <c r="F338" s="62" t="s">
        <v>84</v>
      </c>
      <c r="G338" s="77">
        <v>59</v>
      </c>
      <c r="H338" s="63"/>
      <c r="I338" s="77">
        <v>59</v>
      </c>
      <c r="J338" s="9"/>
      <c r="K338" s="63"/>
      <c r="L338" s="64">
        <v>798.17</v>
      </c>
      <c r="M338" s="63"/>
      <c r="N338" s="68">
        <v>41672.44</v>
      </c>
      <c r="EZ338" s="48"/>
      <c r="FA338" s="49"/>
      <c r="FB338" s="57"/>
      <c r="FC338" s="57"/>
      <c r="FD338" s="57"/>
      <c r="FG338" s="4" t="s">
        <v>194</v>
      </c>
      <c r="FI338" s="57"/>
      <c r="FK338" s="104"/>
      <c r="FM338" s="104"/>
    </row>
    <row r="339" spans="1:169" customFormat="1" ht="15" x14ac:dyDescent="0.25">
      <c r="A339" s="78"/>
      <c r="B339" s="79"/>
      <c r="C339" s="157" t="s">
        <v>87</v>
      </c>
      <c r="D339" s="157"/>
      <c r="E339" s="157"/>
      <c r="F339" s="52"/>
      <c r="G339" s="53"/>
      <c r="H339" s="53"/>
      <c r="I339" s="53"/>
      <c r="J339" s="55"/>
      <c r="K339" s="53"/>
      <c r="L339" s="80">
        <v>6147.87</v>
      </c>
      <c r="M339" s="74"/>
      <c r="N339" s="81">
        <v>209898.15</v>
      </c>
      <c r="EZ339" s="48"/>
      <c r="FA339" s="49"/>
      <c r="FB339" s="57"/>
      <c r="FC339" s="57"/>
      <c r="FD339" s="57"/>
      <c r="FI339" s="57" t="s">
        <v>87</v>
      </c>
      <c r="FK339" s="104"/>
      <c r="FM339" s="104"/>
    </row>
    <row r="340" spans="1:169" customFormat="1" ht="33.75" x14ac:dyDescent="0.25">
      <c r="A340" s="50" t="s">
        <v>195</v>
      </c>
      <c r="B340" s="51" t="s">
        <v>196</v>
      </c>
      <c r="C340" s="157" t="s">
        <v>197</v>
      </c>
      <c r="D340" s="157"/>
      <c r="E340" s="157"/>
      <c r="F340" s="52" t="s">
        <v>198</v>
      </c>
      <c r="G340" s="53">
        <v>-0.1764</v>
      </c>
      <c r="H340" s="54">
        <v>1</v>
      </c>
      <c r="I340" s="113">
        <v>-0.1764</v>
      </c>
      <c r="J340" s="83">
        <v>621.5</v>
      </c>
      <c r="K340" s="53"/>
      <c r="L340" s="83">
        <v>-109.63</v>
      </c>
      <c r="M340" s="82">
        <v>9.5</v>
      </c>
      <c r="N340" s="81">
        <v>-1041.49</v>
      </c>
      <c r="EZ340" s="48"/>
      <c r="FA340" s="49"/>
      <c r="FB340" s="57" t="s">
        <v>197</v>
      </c>
      <c r="FC340" s="57" t="s">
        <v>4</v>
      </c>
      <c r="FD340" s="57" t="s">
        <v>4</v>
      </c>
      <c r="FI340" s="57"/>
      <c r="FK340" s="104"/>
      <c r="FM340" s="104"/>
    </row>
    <row r="341" spans="1:169" customFormat="1" ht="15" x14ac:dyDescent="0.25">
      <c r="A341" s="78"/>
      <c r="B341" s="79"/>
      <c r="C341" s="157" t="s">
        <v>87</v>
      </c>
      <c r="D341" s="157"/>
      <c r="E341" s="157"/>
      <c r="F341" s="52"/>
      <c r="G341" s="53"/>
      <c r="H341" s="53"/>
      <c r="I341" s="53"/>
      <c r="J341" s="55"/>
      <c r="K341" s="53"/>
      <c r="L341" s="83">
        <v>-109.63</v>
      </c>
      <c r="M341" s="74"/>
      <c r="N341" s="81">
        <v>-1041.49</v>
      </c>
      <c r="EZ341" s="48"/>
      <c r="FA341" s="49"/>
      <c r="FB341" s="57"/>
      <c r="FC341" s="57"/>
      <c r="FD341" s="57"/>
      <c r="FI341" s="57" t="s">
        <v>87</v>
      </c>
      <c r="FK341" s="104"/>
      <c r="FM341" s="104"/>
    </row>
    <row r="342" spans="1:169" customFormat="1" ht="33.75" x14ac:dyDescent="0.25">
      <c r="A342" s="50" t="s">
        <v>199</v>
      </c>
      <c r="B342" s="51" t="s">
        <v>200</v>
      </c>
      <c r="C342" s="157" t="s">
        <v>201</v>
      </c>
      <c r="D342" s="157"/>
      <c r="E342" s="157"/>
      <c r="F342" s="52" t="s">
        <v>198</v>
      </c>
      <c r="G342" s="53">
        <v>-1.764</v>
      </c>
      <c r="H342" s="54">
        <v>1</v>
      </c>
      <c r="I342" s="91">
        <v>-1.764</v>
      </c>
      <c r="J342" s="83">
        <v>550</v>
      </c>
      <c r="K342" s="53"/>
      <c r="L342" s="83">
        <v>-970.2</v>
      </c>
      <c r="M342" s="82">
        <v>9.5</v>
      </c>
      <c r="N342" s="81">
        <v>-9216.9</v>
      </c>
      <c r="EZ342" s="48"/>
      <c r="FA342" s="49"/>
      <c r="FB342" s="57" t="s">
        <v>201</v>
      </c>
      <c r="FC342" s="57" t="s">
        <v>4</v>
      </c>
      <c r="FD342" s="57" t="s">
        <v>4</v>
      </c>
      <c r="FI342" s="57"/>
      <c r="FK342" s="104"/>
      <c r="FM342" s="104"/>
    </row>
    <row r="343" spans="1:169" customFormat="1" ht="15" x14ac:dyDescent="0.25">
      <c r="A343" s="78"/>
      <c r="B343" s="79"/>
      <c r="C343" s="157" t="s">
        <v>87</v>
      </c>
      <c r="D343" s="157"/>
      <c r="E343" s="157"/>
      <c r="F343" s="52"/>
      <c r="G343" s="53"/>
      <c r="H343" s="53"/>
      <c r="I343" s="53"/>
      <c r="J343" s="55"/>
      <c r="K343" s="53"/>
      <c r="L343" s="83">
        <v>-970.2</v>
      </c>
      <c r="M343" s="74"/>
      <c r="N343" s="81">
        <v>-9216.9</v>
      </c>
      <c r="EZ343" s="48"/>
      <c r="FA343" s="49"/>
      <c r="FB343" s="57"/>
      <c r="FC343" s="57"/>
      <c r="FD343" s="57"/>
      <c r="FI343" s="57" t="s">
        <v>87</v>
      </c>
      <c r="FK343" s="104"/>
      <c r="FM343" s="104"/>
    </row>
    <row r="344" spans="1:169" customFormat="1" ht="15" x14ac:dyDescent="0.25">
      <c r="A344" s="50" t="s">
        <v>202</v>
      </c>
      <c r="B344" s="51"/>
      <c r="C344" s="157" t="s">
        <v>203</v>
      </c>
      <c r="D344" s="157"/>
      <c r="E344" s="157"/>
      <c r="F344" s="52" t="s">
        <v>204</v>
      </c>
      <c r="G344" s="53">
        <v>126</v>
      </c>
      <c r="H344" s="54">
        <v>1</v>
      </c>
      <c r="I344" s="54">
        <v>126</v>
      </c>
      <c r="J344" s="55"/>
      <c r="K344" s="53"/>
      <c r="L344" s="55"/>
      <c r="M344" s="82">
        <v>9.5</v>
      </c>
      <c r="N344" s="56"/>
      <c r="EZ344" s="48"/>
      <c r="FA344" s="49"/>
      <c r="FB344" s="57" t="s">
        <v>203</v>
      </c>
      <c r="FC344" s="57" t="s">
        <v>4</v>
      </c>
      <c r="FD344" s="57" t="s">
        <v>4</v>
      </c>
      <c r="FI344" s="57"/>
      <c r="FK344" s="104"/>
      <c r="FM344" s="104"/>
    </row>
    <row r="345" spans="1:169" customFormat="1" ht="15" x14ac:dyDescent="0.25">
      <c r="A345" s="78"/>
      <c r="B345" s="79"/>
      <c r="C345" s="157" t="s">
        <v>87</v>
      </c>
      <c r="D345" s="157"/>
      <c r="E345" s="157"/>
      <c r="F345" s="52"/>
      <c r="G345" s="53"/>
      <c r="H345" s="53"/>
      <c r="I345" s="53"/>
      <c r="J345" s="55"/>
      <c r="K345" s="53"/>
      <c r="L345" s="83">
        <v>0</v>
      </c>
      <c r="M345" s="74"/>
      <c r="N345" s="84">
        <v>0</v>
      </c>
      <c r="EZ345" s="48"/>
      <c r="FA345" s="49"/>
      <c r="FB345" s="57"/>
      <c r="FC345" s="57"/>
      <c r="FD345" s="57"/>
      <c r="FI345" s="57" t="s">
        <v>87</v>
      </c>
      <c r="FK345" s="104"/>
      <c r="FM345" s="104"/>
    </row>
    <row r="346" spans="1:169" customFormat="1" ht="45" x14ac:dyDescent="0.25">
      <c r="A346" s="50" t="s">
        <v>205</v>
      </c>
      <c r="B346" s="51" t="s">
        <v>206</v>
      </c>
      <c r="C346" s="157" t="s">
        <v>207</v>
      </c>
      <c r="D346" s="157"/>
      <c r="E346" s="157"/>
      <c r="F346" s="52" t="s">
        <v>114</v>
      </c>
      <c r="G346" s="53">
        <v>1.97</v>
      </c>
      <c r="H346" s="54">
        <v>1</v>
      </c>
      <c r="I346" s="90">
        <v>1.97</v>
      </c>
      <c r="J346" s="55"/>
      <c r="K346" s="53"/>
      <c r="L346" s="55"/>
      <c r="M346" s="53"/>
      <c r="N346" s="56"/>
      <c r="EZ346" s="48"/>
      <c r="FA346" s="49"/>
      <c r="FB346" s="57" t="s">
        <v>207</v>
      </c>
      <c r="FC346" s="57" t="s">
        <v>4</v>
      </c>
      <c r="FD346" s="57" t="s">
        <v>4</v>
      </c>
      <c r="FI346" s="57"/>
      <c r="FK346" s="104"/>
      <c r="FM346" s="104"/>
    </row>
    <row r="347" spans="1:169" customFormat="1" ht="15" x14ac:dyDescent="0.25">
      <c r="A347" s="72"/>
      <c r="B347" s="61"/>
      <c r="C347" s="160" t="s">
        <v>208</v>
      </c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2"/>
      <c r="EZ347" s="48"/>
      <c r="FA347" s="49"/>
      <c r="FB347" s="57"/>
      <c r="FC347" s="57"/>
      <c r="FD347" s="57"/>
      <c r="FI347" s="57"/>
      <c r="FJ347" s="4" t="s">
        <v>208</v>
      </c>
      <c r="FK347" s="104"/>
      <c r="FM347" s="104"/>
    </row>
    <row r="348" spans="1:169" customFormat="1" ht="67.5" x14ac:dyDescent="0.25">
      <c r="A348" s="58"/>
      <c r="B348" s="59" t="s">
        <v>64</v>
      </c>
      <c r="C348" s="158" t="s">
        <v>65</v>
      </c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9"/>
      <c r="EZ348" s="48"/>
      <c r="FA348" s="49"/>
      <c r="FB348" s="57"/>
      <c r="FC348" s="57"/>
      <c r="FD348" s="57"/>
      <c r="FE348" s="4" t="s">
        <v>65</v>
      </c>
      <c r="FI348" s="57"/>
      <c r="FK348" s="104"/>
      <c r="FM348" s="104"/>
    </row>
    <row r="349" spans="1:169" customFormat="1" ht="67.5" x14ac:dyDescent="0.25">
      <c r="A349" s="58"/>
      <c r="B349" s="59" t="s">
        <v>66</v>
      </c>
      <c r="C349" s="158" t="s">
        <v>67</v>
      </c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9"/>
      <c r="EZ349" s="48"/>
      <c r="FA349" s="49"/>
      <c r="FB349" s="57"/>
      <c r="FC349" s="57"/>
      <c r="FD349" s="57"/>
      <c r="FE349" s="4" t="s">
        <v>67</v>
      </c>
      <c r="FI349" s="57"/>
      <c r="FK349" s="104"/>
      <c r="FM349" s="104"/>
    </row>
    <row r="350" spans="1:169" customFormat="1" ht="33.75" x14ac:dyDescent="0.25">
      <c r="A350" s="58"/>
      <c r="B350" s="59" t="s">
        <v>68</v>
      </c>
      <c r="C350" s="158" t="s">
        <v>69</v>
      </c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9"/>
      <c r="EZ350" s="48"/>
      <c r="FA350" s="49"/>
      <c r="FB350" s="57"/>
      <c r="FC350" s="57"/>
      <c r="FD350" s="57"/>
      <c r="FE350" s="4" t="s">
        <v>69</v>
      </c>
      <c r="FI350" s="57"/>
      <c r="FK350" s="104"/>
      <c r="FM350" s="104"/>
    </row>
    <row r="351" spans="1:169" customFormat="1" ht="15" x14ac:dyDescent="0.25">
      <c r="A351" s="60"/>
      <c r="B351" s="59" t="s">
        <v>60</v>
      </c>
      <c r="C351" s="160" t="s">
        <v>70</v>
      </c>
      <c r="D351" s="160"/>
      <c r="E351" s="160"/>
      <c r="F351" s="62"/>
      <c r="G351" s="63"/>
      <c r="H351" s="63"/>
      <c r="I351" s="63"/>
      <c r="J351" s="64">
        <v>11.09</v>
      </c>
      <c r="K351" s="65">
        <v>1.7250000000000001</v>
      </c>
      <c r="L351" s="64">
        <v>37.69</v>
      </c>
      <c r="M351" s="67">
        <v>52.21</v>
      </c>
      <c r="N351" s="68">
        <v>1967.79</v>
      </c>
      <c r="EZ351" s="48"/>
      <c r="FA351" s="49"/>
      <c r="FB351" s="57"/>
      <c r="FC351" s="57"/>
      <c r="FD351" s="57"/>
      <c r="FF351" s="4" t="s">
        <v>70</v>
      </c>
      <c r="FI351" s="57"/>
      <c r="FK351" s="104"/>
      <c r="FM351" s="104"/>
    </row>
    <row r="352" spans="1:169" customFormat="1" ht="15" x14ac:dyDescent="0.25">
      <c r="A352" s="70"/>
      <c r="B352" s="59"/>
      <c r="C352" s="160" t="s">
        <v>77</v>
      </c>
      <c r="D352" s="160"/>
      <c r="E352" s="160"/>
      <c r="F352" s="62" t="s">
        <v>78</v>
      </c>
      <c r="G352" s="69">
        <v>1.3</v>
      </c>
      <c r="H352" s="65">
        <v>1.7250000000000001</v>
      </c>
      <c r="I352" s="88">
        <v>4.4177249999999999</v>
      </c>
      <c r="J352" s="9"/>
      <c r="K352" s="63"/>
      <c r="L352" s="9"/>
      <c r="M352" s="63"/>
      <c r="N352" s="71"/>
      <c r="EZ352" s="48"/>
      <c r="FA352" s="49"/>
      <c r="FB352" s="57"/>
      <c r="FC352" s="57"/>
      <c r="FD352" s="57"/>
      <c r="FG352" s="4" t="s">
        <v>77</v>
      </c>
      <c r="FI352" s="57"/>
      <c r="FK352" s="104"/>
      <c r="FM352" s="104"/>
    </row>
    <row r="353" spans="1:169" customFormat="1" ht="15" x14ac:dyDescent="0.25">
      <c r="A353" s="72"/>
      <c r="B353" s="59"/>
      <c r="C353" s="161" t="s">
        <v>80</v>
      </c>
      <c r="D353" s="161"/>
      <c r="E353" s="161"/>
      <c r="F353" s="73"/>
      <c r="G353" s="74"/>
      <c r="H353" s="74"/>
      <c r="I353" s="74"/>
      <c r="J353" s="87">
        <v>11.09</v>
      </c>
      <c r="K353" s="74"/>
      <c r="L353" s="87">
        <v>37.69</v>
      </c>
      <c r="M353" s="74"/>
      <c r="N353" s="76">
        <v>1967.79</v>
      </c>
      <c r="EZ353" s="48"/>
      <c r="FA353" s="49"/>
      <c r="FB353" s="57"/>
      <c r="FC353" s="57"/>
      <c r="FD353" s="57"/>
      <c r="FH353" s="4" t="s">
        <v>80</v>
      </c>
      <c r="FI353" s="57"/>
      <c r="FK353" s="104"/>
      <c r="FM353" s="104"/>
    </row>
    <row r="354" spans="1:169" customFormat="1" ht="15" x14ac:dyDescent="0.25">
      <c r="A354" s="70"/>
      <c r="B354" s="59"/>
      <c r="C354" s="160" t="s">
        <v>81</v>
      </c>
      <c r="D354" s="160"/>
      <c r="E354" s="160"/>
      <c r="F354" s="62"/>
      <c r="G354" s="63"/>
      <c r="H354" s="63"/>
      <c r="I354" s="63"/>
      <c r="J354" s="9"/>
      <c r="K354" s="63"/>
      <c r="L354" s="64">
        <v>37.69</v>
      </c>
      <c r="M354" s="63"/>
      <c r="N354" s="68">
        <v>1967.79</v>
      </c>
      <c r="EZ354" s="48"/>
      <c r="FA354" s="49"/>
      <c r="FB354" s="57"/>
      <c r="FC354" s="57"/>
      <c r="FD354" s="57"/>
      <c r="FG354" s="4" t="s">
        <v>81</v>
      </c>
      <c r="FI354" s="57"/>
      <c r="FK354" s="104"/>
      <c r="FM354" s="104"/>
    </row>
    <row r="355" spans="1:169" customFormat="1" ht="22.5" x14ac:dyDescent="0.25">
      <c r="A355" s="70"/>
      <c r="B355" s="59" t="s">
        <v>209</v>
      </c>
      <c r="C355" s="160" t="s">
        <v>210</v>
      </c>
      <c r="D355" s="160"/>
      <c r="E355" s="160"/>
      <c r="F355" s="62" t="s">
        <v>84</v>
      </c>
      <c r="G355" s="77">
        <v>110</v>
      </c>
      <c r="H355" s="63"/>
      <c r="I355" s="77">
        <v>110</v>
      </c>
      <c r="J355" s="9"/>
      <c r="K355" s="63"/>
      <c r="L355" s="64">
        <v>41.46</v>
      </c>
      <c r="M355" s="63"/>
      <c r="N355" s="68">
        <v>2164.5700000000002</v>
      </c>
      <c r="EZ355" s="48"/>
      <c r="FA355" s="49"/>
      <c r="FB355" s="57"/>
      <c r="FC355" s="57"/>
      <c r="FD355" s="57"/>
      <c r="FG355" s="4" t="s">
        <v>210</v>
      </c>
      <c r="FI355" s="57"/>
      <c r="FK355" s="104"/>
      <c r="FM355" s="104"/>
    </row>
    <row r="356" spans="1:169" customFormat="1" ht="45" x14ac:dyDescent="0.25">
      <c r="A356" s="70"/>
      <c r="B356" s="59" t="s">
        <v>211</v>
      </c>
      <c r="C356" s="160" t="s">
        <v>212</v>
      </c>
      <c r="D356" s="160"/>
      <c r="E356" s="160"/>
      <c r="F356" s="62" t="s">
        <v>84</v>
      </c>
      <c r="G356" s="77">
        <v>69</v>
      </c>
      <c r="H356" s="67">
        <v>0.85</v>
      </c>
      <c r="I356" s="67">
        <v>58.65</v>
      </c>
      <c r="J356" s="9"/>
      <c r="K356" s="63"/>
      <c r="L356" s="64">
        <v>22.11</v>
      </c>
      <c r="M356" s="63"/>
      <c r="N356" s="68">
        <v>1154.1099999999999</v>
      </c>
      <c r="EZ356" s="48"/>
      <c r="FA356" s="49"/>
      <c r="FB356" s="57"/>
      <c r="FC356" s="57"/>
      <c r="FD356" s="57"/>
      <c r="FG356" s="4" t="s">
        <v>212</v>
      </c>
      <c r="FI356" s="57"/>
      <c r="FK356" s="104"/>
      <c r="FM356" s="104"/>
    </row>
    <row r="357" spans="1:169" customFormat="1" ht="15" x14ac:dyDescent="0.25">
      <c r="A357" s="78"/>
      <c r="B357" s="79"/>
      <c r="C357" s="157" t="s">
        <v>87</v>
      </c>
      <c r="D357" s="157"/>
      <c r="E357" s="157"/>
      <c r="F357" s="52"/>
      <c r="G357" s="53"/>
      <c r="H357" s="53"/>
      <c r="I357" s="53"/>
      <c r="J357" s="55"/>
      <c r="K357" s="53"/>
      <c r="L357" s="83">
        <v>101.26</v>
      </c>
      <c r="M357" s="74"/>
      <c r="N357" s="81">
        <v>5286.47</v>
      </c>
      <c r="EZ357" s="48"/>
      <c r="FA357" s="49"/>
      <c r="FB357" s="57"/>
      <c r="FC357" s="57"/>
      <c r="FD357" s="57"/>
      <c r="FI357" s="57" t="s">
        <v>87</v>
      </c>
      <c r="FK357" s="104"/>
      <c r="FM357" s="104"/>
    </row>
    <row r="358" spans="1:169" customFormat="1" ht="15" x14ac:dyDescent="0.25">
      <c r="A358" s="50" t="s">
        <v>213</v>
      </c>
      <c r="B358" s="51" t="s">
        <v>88</v>
      </c>
      <c r="C358" s="157" t="s">
        <v>214</v>
      </c>
      <c r="D358" s="157"/>
      <c r="E358" s="157"/>
      <c r="F358" s="52" t="s">
        <v>204</v>
      </c>
      <c r="G358" s="53">
        <v>197</v>
      </c>
      <c r="H358" s="54">
        <v>1</v>
      </c>
      <c r="I358" s="54">
        <v>197</v>
      </c>
      <c r="J358" s="55"/>
      <c r="K358" s="114">
        <v>1.04236</v>
      </c>
      <c r="L358" s="55"/>
      <c r="M358" s="82">
        <v>9.5</v>
      </c>
      <c r="N358" s="56"/>
      <c r="EZ358" s="48"/>
      <c r="FA358" s="49"/>
      <c r="FB358" s="57" t="s">
        <v>214</v>
      </c>
      <c r="FC358" s="57" t="s">
        <v>4</v>
      </c>
      <c r="FD358" s="57" t="s">
        <v>4</v>
      </c>
      <c r="FI358" s="57"/>
      <c r="FK358" s="104"/>
      <c r="FM358" s="104"/>
    </row>
    <row r="359" spans="1:169" customFormat="1" ht="15" x14ac:dyDescent="0.25">
      <c r="A359" s="78"/>
      <c r="B359" s="79"/>
      <c r="C359" s="157" t="s">
        <v>87</v>
      </c>
      <c r="D359" s="157"/>
      <c r="E359" s="157"/>
      <c r="F359" s="52"/>
      <c r="G359" s="53"/>
      <c r="H359" s="53"/>
      <c r="I359" s="53"/>
      <c r="J359" s="55"/>
      <c r="K359" s="53"/>
      <c r="L359" s="83">
        <v>0</v>
      </c>
      <c r="M359" s="74"/>
      <c r="N359" s="84">
        <v>0</v>
      </c>
      <c r="EZ359" s="48"/>
      <c r="FA359" s="49"/>
      <c r="FB359" s="57"/>
      <c r="FC359" s="57"/>
      <c r="FD359" s="57"/>
      <c r="FI359" s="57" t="s">
        <v>87</v>
      </c>
      <c r="FK359" s="104"/>
      <c r="FM359" s="104"/>
    </row>
    <row r="360" spans="1:169" customFormat="1" ht="67.5" x14ac:dyDescent="0.25">
      <c r="A360" s="50" t="s">
        <v>215</v>
      </c>
      <c r="B360" s="51" t="s">
        <v>188</v>
      </c>
      <c r="C360" s="157" t="s">
        <v>216</v>
      </c>
      <c r="D360" s="157"/>
      <c r="E360" s="157"/>
      <c r="F360" s="52" t="s">
        <v>114</v>
      </c>
      <c r="G360" s="53">
        <v>3.24</v>
      </c>
      <c r="H360" s="54">
        <v>1</v>
      </c>
      <c r="I360" s="90">
        <v>3.24</v>
      </c>
      <c r="J360" s="55"/>
      <c r="K360" s="53"/>
      <c r="L360" s="55"/>
      <c r="M360" s="53"/>
      <c r="N360" s="56"/>
      <c r="EZ360" s="48"/>
      <c r="FA360" s="49"/>
      <c r="FB360" s="57" t="s">
        <v>216</v>
      </c>
      <c r="FC360" s="57" t="s">
        <v>4</v>
      </c>
      <c r="FD360" s="57" t="s">
        <v>4</v>
      </c>
      <c r="FI360" s="57"/>
      <c r="FK360" s="104"/>
      <c r="FM360" s="104"/>
    </row>
    <row r="361" spans="1:169" customFormat="1" ht="15" x14ac:dyDescent="0.25">
      <c r="A361" s="72"/>
      <c r="B361" s="61"/>
      <c r="C361" s="160" t="s">
        <v>217</v>
      </c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2"/>
      <c r="EZ361" s="48"/>
      <c r="FA361" s="49"/>
      <c r="FB361" s="57"/>
      <c r="FC361" s="57"/>
      <c r="FD361" s="57"/>
      <c r="FI361" s="57"/>
      <c r="FJ361" s="4" t="s">
        <v>217</v>
      </c>
      <c r="FK361" s="104"/>
      <c r="FM361" s="104"/>
    </row>
    <row r="362" spans="1:169" customFormat="1" ht="67.5" x14ac:dyDescent="0.25">
      <c r="A362" s="58"/>
      <c r="B362" s="59" t="s">
        <v>64</v>
      </c>
      <c r="C362" s="158" t="s">
        <v>65</v>
      </c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9"/>
      <c r="EZ362" s="48"/>
      <c r="FA362" s="49"/>
      <c r="FB362" s="57"/>
      <c r="FC362" s="57"/>
      <c r="FD362" s="57"/>
      <c r="FE362" s="4" t="s">
        <v>65</v>
      </c>
      <c r="FI362" s="57"/>
      <c r="FK362" s="104"/>
      <c r="FM362" s="104"/>
    </row>
    <row r="363" spans="1:169" customFormat="1" ht="67.5" x14ac:dyDescent="0.25">
      <c r="A363" s="58"/>
      <c r="B363" s="59" t="s">
        <v>66</v>
      </c>
      <c r="C363" s="158" t="s">
        <v>67</v>
      </c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9"/>
      <c r="EZ363" s="48"/>
      <c r="FA363" s="49"/>
      <c r="FB363" s="57"/>
      <c r="FC363" s="57"/>
      <c r="FD363" s="57"/>
      <c r="FE363" s="4" t="s">
        <v>67</v>
      </c>
      <c r="FI363" s="57"/>
      <c r="FK363" s="104"/>
      <c r="FM363" s="104"/>
    </row>
    <row r="364" spans="1:169" customFormat="1" ht="15" x14ac:dyDescent="0.25">
      <c r="A364" s="60"/>
      <c r="B364" s="59" t="s">
        <v>60</v>
      </c>
      <c r="C364" s="160" t="s">
        <v>70</v>
      </c>
      <c r="D364" s="160"/>
      <c r="E364" s="160"/>
      <c r="F364" s="62"/>
      <c r="G364" s="63"/>
      <c r="H364" s="63"/>
      <c r="I364" s="63"/>
      <c r="J364" s="64">
        <v>702.3</v>
      </c>
      <c r="K364" s="69">
        <v>1.5</v>
      </c>
      <c r="L364" s="66">
        <v>3413.18</v>
      </c>
      <c r="M364" s="67">
        <v>52.21</v>
      </c>
      <c r="N364" s="68">
        <v>178202.13</v>
      </c>
      <c r="EZ364" s="48"/>
      <c r="FA364" s="49"/>
      <c r="FB364" s="57"/>
      <c r="FC364" s="57"/>
      <c r="FD364" s="57"/>
      <c r="FF364" s="4" t="s">
        <v>70</v>
      </c>
      <c r="FI364" s="57"/>
      <c r="FK364" s="104"/>
      <c r="FM364" s="104"/>
    </row>
    <row r="365" spans="1:169" customFormat="1" ht="15" x14ac:dyDescent="0.25">
      <c r="A365" s="60"/>
      <c r="B365" s="59" t="s">
        <v>71</v>
      </c>
      <c r="C365" s="160" t="s">
        <v>72</v>
      </c>
      <c r="D365" s="160"/>
      <c r="E365" s="160"/>
      <c r="F365" s="62"/>
      <c r="G365" s="63"/>
      <c r="H365" s="63"/>
      <c r="I365" s="63"/>
      <c r="J365" s="64">
        <v>102.21</v>
      </c>
      <c r="K365" s="69">
        <v>1.5</v>
      </c>
      <c r="L365" s="64">
        <v>496.74</v>
      </c>
      <c r="M365" s="67">
        <v>15.71</v>
      </c>
      <c r="N365" s="68">
        <v>7803.79</v>
      </c>
      <c r="EZ365" s="48"/>
      <c r="FA365" s="49"/>
      <c r="FB365" s="57"/>
      <c r="FC365" s="57"/>
      <c r="FD365" s="57"/>
      <c r="FF365" s="4" t="s">
        <v>72</v>
      </c>
      <c r="FI365" s="57"/>
      <c r="FK365" s="104"/>
      <c r="FM365" s="104"/>
    </row>
    <row r="366" spans="1:169" customFormat="1" ht="15" x14ac:dyDescent="0.25">
      <c r="A366" s="60"/>
      <c r="B366" s="59" t="s">
        <v>73</v>
      </c>
      <c r="C366" s="160" t="s">
        <v>74</v>
      </c>
      <c r="D366" s="160"/>
      <c r="E366" s="160"/>
      <c r="F366" s="62"/>
      <c r="G366" s="63"/>
      <c r="H366" s="63"/>
      <c r="I366" s="63"/>
      <c r="J366" s="64">
        <v>13.48</v>
      </c>
      <c r="K366" s="69">
        <v>1.5</v>
      </c>
      <c r="L366" s="64">
        <v>65.510000000000005</v>
      </c>
      <c r="M366" s="67">
        <v>52.21</v>
      </c>
      <c r="N366" s="68">
        <v>3420.28</v>
      </c>
      <c r="EZ366" s="48"/>
      <c r="FA366" s="49"/>
      <c r="FB366" s="57"/>
      <c r="FC366" s="57"/>
      <c r="FD366" s="57"/>
      <c r="FF366" s="4" t="s">
        <v>74</v>
      </c>
      <c r="FI366" s="57"/>
      <c r="FK366" s="104"/>
      <c r="FM366" s="104"/>
    </row>
    <row r="367" spans="1:169" customFormat="1" ht="15" x14ac:dyDescent="0.25">
      <c r="A367" s="60"/>
      <c r="B367" s="59" t="s">
        <v>75</v>
      </c>
      <c r="C367" s="160" t="s">
        <v>76</v>
      </c>
      <c r="D367" s="160"/>
      <c r="E367" s="160"/>
      <c r="F367" s="62"/>
      <c r="G367" s="63"/>
      <c r="H367" s="63"/>
      <c r="I367" s="63"/>
      <c r="J367" s="66">
        <v>1933.14</v>
      </c>
      <c r="K367" s="63"/>
      <c r="L367" s="66">
        <v>6263.37</v>
      </c>
      <c r="M367" s="69">
        <v>9.5</v>
      </c>
      <c r="N367" s="68">
        <v>59502.02</v>
      </c>
      <c r="EZ367" s="48"/>
      <c r="FA367" s="49"/>
      <c r="FB367" s="57"/>
      <c r="FC367" s="57"/>
      <c r="FD367" s="57"/>
      <c r="FF367" s="4" t="s">
        <v>76</v>
      </c>
      <c r="FI367" s="57"/>
      <c r="FK367" s="104"/>
      <c r="FM367" s="104"/>
    </row>
    <row r="368" spans="1:169" customFormat="1" ht="15" x14ac:dyDescent="0.25">
      <c r="A368" s="70"/>
      <c r="B368" s="59"/>
      <c r="C368" s="160" t="s">
        <v>77</v>
      </c>
      <c r="D368" s="160"/>
      <c r="E368" s="160"/>
      <c r="F368" s="62" t="s">
        <v>78</v>
      </c>
      <c r="G368" s="67">
        <v>85.23</v>
      </c>
      <c r="H368" s="69">
        <v>1.5</v>
      </c>
      <c r="I368" s="86">
        <v>414.21780000000001</v>
      </c>
      <c r="J368" s="9"/>
      <c r="K368" s="63"/>
      <c r="L368" s="9"/>
      <c r="M368" s="63"/>
      <c r="N368" s="71"/>
      <c r="EZ368" s="48"/>
      <c r="FA368" s="49"/>
      <c r="FB368" s="57"/>
      <c r="FC368" s="57"/>
      <c r="FD368" s="57"/>
      <c r="FG368" s="4" t="s">
        <v>77</v>
      </c>
      <c r="FI368" s="57"/>
      <c r="FK368" s="104"/>
      <c r="FM368" s="104"/>
    </row>
    <row r="369" spans="1:169" customFormat="1" ht="15" x14ac:dyDescent="0.25">
      <c r="A369" s="70"/>
      <c r="B369" s="59"/>
      <c r="C369" s="160" t="s">
        <v>79</v>
      </c>
      <c r="D369" s="160"/>
      <c r="E369" s="160"/>
      <c r="F369" s="62" t="s">
        <v>78</v>
      </c>
      <c r="G369" s="67">
        <v>1.0900000000000001</v>
      </c>
      <c r="H369" s="69">
        <v>1.5</v>
      </c>
      <c r="I369" s="86">
        <v>5.2973999999999997</v>
      </c>
      <c r="J369" s="9"/>
      <c r="K369" s="63"/>
      <c r="L369" s="9"/>
      <c r="M369" s="63"/>
      <c r="N369" s="71"/>
      <c r="EZ369" s="48"/>
      <c r="FA369" s="49"/>
      <c r="FB369" s="57"/>
      <c r="FC369" s="57"/>
      <c r="FD369" s="57"/>
      <c r="FG369" s="4" t="s">
        <v>79</v>
      </c>
      <c r="FI369" s="57"/>
      <c r="FK369" s="104"/>
      <c r="FM369" s="104"/>
    </row>
    <row r="370" spans="1:169" customFormat="1" ht="15" x14ac:dyDescent="0.25">
      <c r="A370" s="72"/>
      <c r="B370" s="59"/>
      <c r="C370" s="161" t="s">
        <v>80</v>
      </c>
      <c r="D370" s="161"/>
      <c r="E370" s="161"/>
      <c r="F370" s="73"/>
      <c r="G370" s="74"/>
      <c r="H370" s="74"/>
      <c r="I370" s="74"/>
      <c r="J370" s="75">
        <v>2737.65</v>
      </c>
      <c r="K370" s="74"/>
      <c r="L370" s="75">
        <v>10173.290000000001</v>
      </c>
      <c r="M370" s="74"/>
      <c r="N370" s="76">
        <v>245507.94</v>
      </c>
      <c r="EZ370" s="48"/>
      <c r="FA370" s="49"/>
      <c r="FB370" s="57"/>
      <c r="FC370" s="57"/>
      <c r="FD370" s="57"/>
      <c r="FH370" s="4" t="s">
        <v>80</v>
      </c>
      <c r="FI370" s="57"/>
      <c r="FK370" s="104"/>
      <c r="FM370" s="104"/>
    </row>
    <row r="371" spans="1:169" customFormat="1" ht="15" x14ac:dyDescent="0.25">
      <c r="A371" s="70"/>
      <c r="B371" s="59"/>
      <c r="C371" s="160" t="s">
        <v>81</v>
      </c>
      <c r="D371" s="160"/>
      <c r="E371" s="160"/>
      <c r="F371" s="62"/>
      <c r="G371" s="63"/>
      <c r="H371" s="63"/>
      <c r="I371" s="63"/>
      <c r="J371" s="9"/>
      <c r="K371" s="63"/>
      <c r="L371" s="66">
        <v>3478.69</v>
      </c>
      <c r="M371" s="63"/>
      <c r="N371" s="68">
        <v>181622.41</v>
      </c>
      <c r="EZ371" s="48"/>
      <c r="FA371" s="49"/>
      <c r="FB371" s="57"/>
      <c r="FC371" s="57"/>
      <c r="FD371" s="57"/>
      <c r="FG371" s="4" t="s">
        <v>81</v>
      </c>
      <c r="FI371" s="57"/>
      <c r="FK371" s="104"/>
      <c r="FM371" s="104"/>
    </row>
    <row r="372" spans="1:169" customFormat="1" ht="45" x14ac:dyDescent="0.25">
      <c r="A372" s="70"/>
      <c r="B372" s="59" t="s">
        <v>191</v>
      </c>
      <c r="C372" s="160" t="s">
        <v>192</v>
      </c>
      <c r="D372" s="160"/>
      <c r="E372" s="160"/>
      <c r="F372" s="62" t="s">
        <v>84</v>
      </c>
      <c r="G372" s="77">
        <v>103</v>
      </c>
      <c r="H372" s="63"/>
      <c r="I372" s="77">
        <v>103</v>
      </c>
      <c r="J372" s="9"/>
      <c r="K372" s="63"/>
      <c r="L372" s="66">
        <v>3583.05</v>
      </c>
      <c r="M372" s="63"/>
      <c r="N372" s="68">
        <v>187071.08</v>
      </c>
      <c r="EZ372" s="48"/>
      <c r="FA372" s="49"/>
      <c r="FB372" s="57"/>
      <c r="FC372" s="57"/>
      <c r="FD372" s="57"/>
      <c r="FG372" s="4" t="s">
        <v>192</v>
      </c>
      <c r="FI372" s="57"/>
      <c r="FK372" s="104"/>
      <c r="FM372" s="104"/>
    </row>
    <row r="373" spans="1:169" customFormat="1" ht="45" x14ac:dyDescent="0.25">
      <c r="A373" s="70"/>
      <c r="B373" s="59" t="s">
        <v>193</v>
      </c>
      <c r="C373" s="160" t="s">
        <v>194</v>
      </c>
      <c r="D373" s="160"/>
      <c r="E373" s="160"/>
      <c r="F373" s="62" t="s">
        <v>84</v>
      </c>
      <c r="G373" s="77">
        <v>59</v>
      </c>
      <c r="H373" s="63"/>
      <c r="I373" s="77">
        <v>59</v>
      </c>
      <c r="J373" s="9"/>
      <c r="K373" s="63"/>
      <c r="L373" s="66">
        <v>2052.4299999999998</v>
      </c>
      <c r="M373" s="63"/>
      <c r="N373" s="68">
        <v>107157.22</v>
      </c>
      <c r="EZ373" s="48"/>
      <c r="FA373" s="49"/>
      <c r="FB373" s="57"/>
      <c r="FC373" s="57"/>
      <c r="FD373" s="57"/>
      <c r="FG373" s="4" t="s">
        <v>194</v>
      </c>
      <c r="FI373" s="57"/>
      <c r="FK373" s="104"/>
      <c r="FM373" s="104"/>
    </row>
    <row r="374" spans="1:169" customFormat="1" ht="15" x14ac:dyDescent="0.25">
      <c r="A374" s="78"/>
      <c r="B374" s="79"/>
      <c r="C374" s="157" t="s">
        <v>87</v>
      </c>
      <c r="D374" s="157"/>
      <c r="E374" s="157"/>
      <c r="F374" s="52"/>
      <c r="G374" s="53"/>
      <c r="H374" s="53"/>
      <c r="I374" s="53"/>
      <c r="J374" s="55"/>
      <c r="K374" s="53"/>
      <c r="L374" s="80">
        <v>15808.77</v>
      </c>
      <c r="M374" s="74"/>
      <c r="N374" s="81">
        <v>539736.24</v>
      </c>
      <c r="EZ374" s="48"/>
      <c r="FA374" s="49"/>
      <c r="FB374" s="57"/>
      <c r="FC374" s="57"/>
      <c r="FD374" s="57"/>
      <c r="FI374" s="57" t="s">
        <v>87</v>
      </c>
      <c r="FK374" s="104"/>
      <c r="FM374" s="104"/>
    </row>
    <row r="375" spans="1:169" customFormat="1" ht="15" x14ac:dyDescent="0.25">
      <c r="A375" s="50" t="s">
        <v>218</v>
      </c>
      <c r="B375" s="51" t="s">
        <v>88</v>
      </c>
      <c r="C375" s="157" t="s">
        <v>219</v>
      </c>
      <c r="D375" s="157"/>
      <c r="E375" s="157"/>
      <c r="F375" s="52" t="s">
        <v>204</v>
      </c>
      <c r="G375" s="53">
        <v>372.6</v>
      </c>
      <c r="H375" s="54">
        <v>1</v>
      </c>
      <c r="I375" s="82">
        <v>372.6</v>
      </c>
      <c r="J375" s="55"/>
      <c r="K375" s="53"/>
      <c r="L375" s="55"/>
      <c r="M375" s="82">
        <v>9.5</v>
      </c>
      <c r="N375" s="56"/>
      <c r="EZ375" s="48"/>
      <c r="FA375" s="49"/>
      <c r="FB375" s="57" t="s">
        <v>219</v>
      </c>
      <c r="FC375" s="57" t="s">
        <v>4</v>
      </c>
      <c r="FD375" s="57" t="s">
        <v>4</v>
      </c>
      <c r="FI375" s="57"/>
      <c r="FK375" s="104"/>
      <c r="FM375" s="104"/>
    </row>
    <row r="376" spans="1:169" customFormat="1" ht="15" x14ac:dyDescent="0.25">
      <c r="A376" s="72"/>
      <c r="B376" s="61"/>
      <c r="C376" s="160" t="s">
        <v>220</v>
      </c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2"/>
      <c r="EZ376" s="48"/>
      <c r="FA376" s="49"/>
      <c r="FB376" s="57"/>
      <c r="FC376" s="57"/>
      <c r="FD376" s="57"/>
      <c r="FI376" s="57"/>
      <c r="FJ376" s="4" t="s">
        <v>220</v>
      </c>
      <c r="FK376" s="104"/>
      <c r="FM376" s="104"/>
    </row>
    <row r="377" spans="1:169" customFormat="1" ht="15" x14ac:dyDescent="0.25">
      <c r="A377" s="78"/>
      <c r="B377" s="79"/>
      <c r="C377" s="157" t="s">
        <v>87</v>
      </c>
      <c r="D377" s="157"/>
      <c r="E377" s="157"/>
      <c r="F377" s="52"/>
      <c r="G377" s="53"/>
      <c r="H377" s="53"/>
      <c r="I377" s="53"/>
      <c r="J377" s="55"/>
      <c r="K377" s="53"/>
      <c r="L377" s="83">
        <v>0</v>
      </c>
      <c r="M377" s="74"/>
      <c r="N377" s="84">
        <v>0</v>
      </c>
      <c r="EZ377" s="48"/>
      <c r="FA377" s="49"/>
      <c r="FB377" s="57"/>
      <c r="FC377" s="57"/>
      <c r="FD377" s="57"/>
      <c r="FI377" s="57" t="s">
        <v>87</v>
      </c>
      <c r="FK377" s="104"/>
      <c r="FM377" s="104"/>
    </row>
    <row r="378" spans="1:169" customFormat="1" ht="56.25" x14ac:dyDescent="0.25">
      <c r="A378" s="50" t="s">
        <v>221</v>
      </c>
      <c r="B378" s="51" t="s">
        <v>222</v>
      </c>
      <c r="C378" s="157" t="s">
        <v>223</v>
      </c>
      <c r="D378" s="157"/>
      <c r="E378" s="157"/>
      <c r="F378" s="52" t="s">
        <v>224</v>
      </c>
      <c r="G378" s="53">
        <v>0.42</v>
      </c>
      <c r="H378" s="54">
        <v>1</v>
      </c>
      <c r="I378" s="90">
        <v>0.42</v>
      </c>
      <c r="J378" s="55"/>
      <c r="K378" s="53"/>
      <c r="L378" s="55"/>
      <c r="M378" s="53"/>
      <c r="N378" s="56"/>
      <c r="EZ378" s="48"/>
      <c r="FA378" s="49"/>
      <c r="FB378" s="57" t="s">
        <v>223</v>
      </c>
      <c r="FC378" s="57" t="s">
        <v>4</v>
      </c>
      <c r="FD378" s="57" t="s">
        <v>4</v>
      </c>
      <c r="FI378" s="57"/>
      <c r="FK378" s="104"/>
      <c r="FM378" s="104"/>
    </row>
    <row r="379" spans="1:169" customFormat="1" ht="15" x14ac:dyDescent="0.25">
      <c r="A379" s="72"/>
      <c r="B379" s="61"/>
      <c r="C379" s="160" t="s">
        <v>225</v>
      </c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2"/>
      <c r="EZ379" s="48"/>
      <c r="FA379" s="49"/>
      <c r="FB379" s="57"/>
      <c r="FC379" s="57"/>
      <c r="FD379" s="57"/>
      <c r="FI379" s="57"/>
      <c r="FJ379" s="4" t="s">
        <v>225</v>
      </c>
      <c r="FK379" s="104"/>
      <c r="FM379" s="104"/>
    </row>
    <row r="380" spans="1:169" customFormat="1" ht="67.5" x14ac:dyDescent="0.25">
      <c r="A380" s="58"/>
      <c r="B380" s="59" t="s">
        <v>64</v>
      </c>
      <c r="C380" s="158" t="s">
        <v>65</v>
      </c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9"/>
      <c r="EZ380" s="48"/>
      <c r="FA380" s="49"/>
      <c r="FB380" s="57"/>
      <c r="FC380" s="57"/>
      <c r="FD380" s="57"/>
      <c r="FE380" s="4" t="s">
        <v>65</v>
      </c>
      <c r="FI380" s="57"/>
      <c r="FK380" s="104"/>
      <c r="FM380" s="104"/>
    </row>
    <row r="381" spans="1:169" customFormat="1" ht="67.5" x14ac:dyDescent="0.25">
      <c r="A381" s="58"/>
      <c r="B381" s="59" t="s">
        <v>66</v>
      </c>
      <c r="C381" s="158" t="s">
        <v>67</v>
      </c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9"/>
      <c r="EZ381" s="48"/>
      <c r="FA381" s="49"/>
      <c r="FB381" s="57"/>
      <c r="FC381" s="57"/>
      <c r="FD381" s="57"/>
      <c r="FE381" s="4" t="s">
        <v>67</v>
      </c>
      <c r="FI381" s="57"/>
      <c r="FK381" s="104"/>
      <c r="FM381" s="104"/>
    </row>
    <row r="382" spans="1:169" customFormat="1" ht="33.75" x14ac:dyDescent="0.25">
      <c r="A382" s="58"/>
      <c r="B382" s="59" t="s">
        <v>68</v>
      </c>
      <c r="C382" s="158" t="s">
        <v>69</v>
      </c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9"/>
      <c r="EZ382" s="48"/>
      <c r="FA382" s="49"/>
      <c r="FB382" s="57"/>
      <c r="FC382" s="57"/>
      <c r="FD382" s="57"/>
      <c r="FE382" s="4" t="s">
        <v>69</v>
      </c>
      <c r="FI382" s="57"/>
      <c r="FK382" s="104"/>
      <c r="FM382" s="104"/>
    </row>
    <row r="383" spans="1:169" customFormat="1" ht="15" x14ac:dyDescent="0.25">
      <c r="A383" s="60"/>
      <c r="B383" s="59" t="s">
        <v>60</v>
      </c>
      <c r="C383" s="160" t="s">
        <v>70</v>
      </c>
      <c r="D383" s="160"/>
      <c r="E383" s="160"/>
      <c r="F383" s="62"/>
      <c r="G383" s="63"/>
      <c r="H383" s="63"/>
      <c r="I383" s="63"/>
      <c r="J383" s="64">
        <v>378.4</v>
      </c>
      <c r="K383" s="65">
        <v>1.7250000000000001</v>
      </c>
      <c r="L383" s="64">
        <v>274.14999999999998</v>
      </c>
      <c r="M383" s="67">
        <v>52.21</v>
      </c>
      <c r="N383" s="68">
        <v>14313.37</v>
      </c>
      <c r="EZ383" s="48"/>
      <c r="FA383" s="49"/>
      <c r="FB383" s="57"/>
      <c r="FC383" s="57"/>
      <c r="FD383" s="57"/>
      <c r="FF383" s="4" t="s">
        <v>70</v>
      </c>
      <c r="FI383" s="57"/>
      <c r="FK383" s="104"/>
      <c r="FM383" s="104"/>
    </row>
    <row r="384" spans="1:169" customFormat="1" ht="15" x14ac:dyDescent="0.25">
      <c r="A384" s="60"/>
      <c r="B384" s="59" t="s">
        <v>71</v>
      </c>
      <c r="C384" s="160" t="s">
        <v>72</v>
      </c>
      <c r="D384" s="160"/>
      <c r="E384" s="160"/>
      <c r="F384" s="62"/>
      <c r="G384" s="63"/>
      <c r="H384" s="63"/>
      <c r="I384" s="63"/>
      <c r="J384" s="64">
        <v>22.77</v>
      </c>
      <c r="K384" s="65">
        <v>1.875</v>
      </c>
      <c r="L384" s="64">
        <v>17.93</v>
      </c>
      <c r="M384" s="67">
        <v>15.71</v>
      </c>
      <c r="N384" s="85">
        <v>281.68</v>
      </c>
      <c r="EZ384" s="48"/>
      <c r="FA384" s="49"/>
      <c r="FB384" s="57"/>
      <c r="FC384" s="57"/>
      <c r="FD384" s="57"/>
      <c r="FF384" s="4" t="s">
        <v>72</v>
      </c>
      <c r="FI384" s="57"/>
      <c r="FK384" s="104"/>
      <c r="FM384" s="104"/>
    </row>
    <row r="385" spans="1:169" customFormat="1" ht="15" x14ac:dyDescent="0.25">
      <c r="A385" s="60"/>
      <c r="B385" s="59" t="s">
        <v>73</v>
      </c>
      <c r="C385" s="160" t="s">
        <v>74</v>
      </c>
      <c r="D385" s="160"/>
      <c r="E385" s="160"/>
      <c r="F385" s="62"/>
      <c r="G385" s="63"/>
      <c r="H385" s="63"/>
      <c r="I385" s="63"/>
      <c r="J385" s="64">
        <v>3.92</v>
      </c>
      <c r="K385" s="65">
        <v>1.875</v>
      </c>
      <c r="L385" s="64">
        <v>3.09</v>
      </c>
      <c r="M385" s="67">
        <v>52.21</v>
      </c>
      <c r="N385" s="85">
        <v>161.33000000000001</v>
      </c>
      <c r="EZ385" s="48"/>
      <c r="FA385" s="49"/>
      <c r="FB385" s="57"/>
      <c r="FC385" s="57"/>
      <c r="FD385" s="57"/>
      <c r="FF385" s="4" t="s">
        <v>74</v>
      </c>
      <c r="FI385" s="57"/>
      <c r="FK385" s="104"/>
      <c r="FM385" s="104"/>
    </row>
    <row r="386" spans="1:169" customFormat="1" ht="15" x14ac:dyDescent="0.25">
      <c r="A386" s="60"/>
      <c r="B386" s="59" t="s">
        <v>75</v>
      </c>
      <c r="C386" s="160" t="s">
        <v>76</v>
      </c>
      <c r="D386" s="160"/>
      <c r="E386" s="160"/>
      <c r="F386" s="62"/>
      <c r="G386" s="63"/>
      <c r="H386" s="63"/>
      <c r="I386" s="63"/>
      <c r="J386" s="66">
        <v>8470.4599999999991</v>
      </c>
      <c r="K386" s="63"/>
      <c r="L386" s="66">
        <v>3557.59</v>
      </c>
      <c r="M386" s="69">
        <v>9.5</v>
      </c>
      <c r="N386" s="68">
        <v>33797.11</v>
      </c>
      <c r="EZ386" s="48"/>
      <c r="FA386" s="49"/>
      <c r="FB386" s="57"/>
      <c r="FC386" s="57"/>
      <c r="FD386" s="57"/>
      <c r="FF386" s="4" t="s">
        <v>76</v>
      </c>
      <c r="FI386" s="57"/>
      <c r="FK386" s="104"/>
      <c r="FM386" s="104"/>
    </row>
    <row r="387" spans="1:169" customFormat="1" ht="15" x14ac:dyDescent="0.25">
      <c r="A387" s="70"/>
      <c r="B387" s="59"/>
      <c r="C387" s="160" t="s">
        <v>77</v>
      </c>
      <c r="D387" s="160"/>
      <c r="E387" s="160"/>
      <c r="F387" s="62" t="s">
        <v>78</v>
      </c>
      <c r="G387" s="67">
        <v>41.72</v>
      </c>
      <c r="H387" s="65">
        <v>1.7250000000000001</v>
      </c>
      <c r="I387" s="89">
        <v>30.226140000000001</v>
      </c>
      <c r="J387" s="9"/>
      <c r="K387" s="63"/>
      <c r="L387" s="9"/>
      <c r="M387" s="63"/>
      <c r="N387" s="71"/>
      <c r="EZ387" s="48"/>
      <c r="FA387" s="49"/>
      <c r="FB387" s="57"/>
      <c r="FC387" s="57"/>
      <c r="FD387" s="57"/>
      <c r="FG387" s="4" t="s">
        <v>77</v>
      </c>
      <c r="FI387" s="57"/>
      <c r="FK387" s="104"/>
      <c r="FM387" s="104"/>
    </row>
    <row r="388" spans="1:169" customFormat="1" ht="15" x14ac:dyDescent="0.25">
      <c r="A388" s="70"/>
      <c r="B388" s="59"/>
      <c r="C388" s="160" t="s">
        <v>79</v>
      </c>
      <c r="D388" s="160"/>
      <c r="E388" s="160"/>
      <c r="F388" s="62" t="s">
        <v>78</v>
      </c>
      <c r="G388" s="67">
        <v>0.34</v>
      </c>
      <c r="H388" s="65">
        <v>1.875</v>
      </c>
      <c r="I388" s="89">
        <v>0.26774999999999999</v>
      </c>
      <c r="J388" s="9"/>
      <c r="K388" s="63"/>
      <c r="L388" s="9"/>
      <c r="M388" s="63"/>
      <c r="N388" s="71"/>
      <c r="EZ388" s="48"/>
      <c r="FA388" s="49"/>
      <c r="FB388" s="57"/>
      <c r="FC388" s="57"/>
      <c r="FD388" s="57"/>
      <c r="FG388" s="4" t="s">
        <v>79</v>
      </c>
      <c r="FI388" s="57"/>
      <c r="FK388" s="104"/>
      <c r="FM388" s="104"/>
    </row>
    <row r="389" spans="1:169" customFormat="1" ht="15" x14ac:dyDescent="0.25">
      <c r="A389" s="72"/>
      <c r="B389" s="59"/>
      <c r="C389" s="161" t="s">
        <v>80</v>
      </c>
      <c r="D389" s="161"/>
      <c r="E389" s="161"/>
      <c r="F389" s="73"/>
      <c r="G389" s="74"/>
      <c r="H389" s="74"/>
      <c r="I389" s="74"/>
      <c r="J389" s="75">
        <v>8871.6299999999992</v>
      </c>
      <c r="K389" s="74"/>
      <c r="L389" s="75">
        <v>3849.67</v>
      </c>
      <c r="M389" s="74"/>
      <c r="N389" s="76">
        <v>48392.160000000003</v>
      </c>
      <c r="EZ389" s="48"/>
      <c r="FA389" s="49"/>
      <c r="FB389" s="57"/>
      <c r="FC389" s="57"/>
      <c r="FD389" s="57"/>
      <c r="FH389" s="4" t="s">
        <v>80</v>
      </c>
      <c r="FI389" s="57"/>
      <c r="FK389" s="104"/>
      <c r="FM389" s="104"/>
    </row>
    <row r="390" spans="1:169" customFormat="1" ht="15" x14ac:dyDescent="0.25">
      <c r="A390" s="70"/>
      <c r="B390" s="59"/>
      <c r="C390" s="160" t="s">
        <v>81</v>
      </c>
      <c r="D390" s="160"/>
      <c r="E390" s="160"/>
      <c r="F390" s="62"/>
      <c r="G390" s="63"/>
      <c r="H390" s="63"/>
      <c r="I390" s="63"/>
      <c r="J390" s="9"/>
      <c r="K390" s="63"/>
      <c r="L390" s="64">
        <v>277.24</v>
      </c>
      <c r="M390" s="63"/>
      <c r="N390" s="68">
        <v>14474.7</v>
      </c>
      <c r="EZ390" s="48"/>
      <c r="FA390" s="49"/>
      <c r="FB390" s="57"/>
      <c r="FC390" s="57"/>
      <c r="FD390" s="57"/>
      <c r="FG390" s="4" t="s">
        <v>81</v>
      </c>
      <c r="FI390" s="57"/>
      <c r="FK390" s="104"/>
      <c r="FM390" s="104"/>
    </row>
    <row r="391" spans="1:169" customFormat="1" ht="15" x14ac:dyDescent="0.25">
      <c r="A391" s="70"/>
      <c r="B391" s="59" t="s">
        <v>226</v>
      </c>
      <c r="C391" s="160" t="s">
        <v>227</v>
      </c>
      <c r="D391" s="160"/>
      <c r="E391" s="160"/>
      <c r="F391" s="62" t="s">
        <v>84</v>
      </c>
      <c r="G391" s="77">
        <v>109</v>
      </c>
      <c r="H391" s="63"/>
      <c r="I391" s="77">
        <v>109</v>
      </c>
      <c r="J391" s="9"/>
      <c r="K391" s="63"/>
      <c r="L391" s="64">
        <v>302.19</v>
      </c>
      <c r="M391" s="63"/>
      <c r="N391" s="68">
        <v>15777.42</v>
      </c>
      <c r="EZ391" s="48"/>
      <c r="FA391" s="49"/>
      <c r="FB391" s="57"/>
      <c r="FC391" s="57"/>
      <c r="FD391" s="57"/>
      <c r="FG391" s="4" t="s">
        <v>227</v>
      </c>
      <c r="FI391" s="57"/>
      <c r="FK391" s="104"/>
      <c r="FM391" s="104"/>
    </row>
    <row r="392" spans="1:169" customFormat="1" ht="22.5" x14ac:dyDescent="0.25">
      <c r="A392" s="70"/>
      <c r="B392" s="59" t="s">
        <v>228</v>
      </c>
      <c r="C392" s="160" t="s">
        <v>229</v>
      </c>
      <c r="D392" s="160"/>
      <c r="E392" s="160"/>
      <c r="F392" s="62" t="s">
        <v>84</v>
      </c>
      <c r="G392" s="77">
        <v>57</v>
      </c>
      <c r="H392" s="67">
        <v>0.85</v>
      </c>
      <c r="I392" s="67">
        <v>48.45</v>
      </c>
      <c r="J392" s="9"/>
      <c r="K392" s="63"/>
      <c r="L392" s="64">
        <v>134.32</v>
      </c>
      <c r="M392" s="63"/>
      <c r="N392" s="68">
        <v>7012.99</v>
      </c>
      <c r="EZ392" s="48"/>
      <c r="FA392" s="49"/>
      <c r="FB392" s="57"/>
      <c r="FC392" s="57"/>
      <c r="FD392" s="57"/>
      <c r="FG392" s="4" t="s">
        <v>229</v>
      </c>
      <c r="FI392" s="57"/>
      <c r="FK392" s="104"/>
      <c r="FM392" s="104"/>
    </row>
    <row r="393" spans="1:169" customFormat="1" ht="15" x14ac:dyDescent="0.25">
      <c r="A393" s="78"/>
      <c r="B393" s="79"/>
      <c r="C393" s="157" t="s">
        <v>87</v>
      </c>
      <c r="D393" s="157"/>
      <c r="E393" s="157"/>
      <c r="F393" s="52"/>
      <c r="G393" s="53"/>
      <c r="H393" s="53"/>
      <c r="I393" s="53"/>
      <c r="J393" s="55"/>
      <c r="K393" s="53"/>
      <c r="L393" s="80">
        <v>4286.18</v>
      </c>
      <c r="M393" s="74"/>
      <c r="N393" s="81">
        <v>71182.570000000007</v>
      </c>
      <c r="EZ393" s="48"/>
      <c r="FA393" s="49"/>
      <c r="FB393" s="57"/>
      <c r="FC393" s="57"/>
      <c r="FD393" s="57"/>
      <c r="FI393" s="57" t="s">
        <v>87</v>
      </c>
      <c r="FK393" s="104"/>
      <c r="FM393" s="104"/>
    </row>
    <row r="394" spans="1:169" customFormat="1" ht="15" x14ac:dyDescent="0.25">
      <c r="A394" s="50" t="s">
        <v>230</v>
      </c>
      <c r="B394" s="51" t="s">
        <v>88</v>
      </c>
      <c r="C394" s="157" t="s">
        <v>231</v>
      </c>
      <c r="D394" s="157"/>
      <c r="E394" s="157"/>
      <c r="F394" s="52" t="s">
        <v>63</v>
      </c>
      <c r="G394" s="53">
        <v>1</v>
      </c>
      <c r="H394" s="54">
        <v>1</v>
      </c>
      <c r="I394" s="54">
        <v>1</v>
      </c>
      <c r="J394" s="55"/>
      <c r="K394" s="53"/>
      <c r="L394" s="55"/>
      <c r="M394" s="82">
        <v>9.5</v>
      </c>
      <c r="N394" s="56"/>
      <c r="EZ394" s="48"/>
      <c r="FA394" s="49"/>
      <c r="FB394" s="57" t="s">
        <v>231</v>
      </c>
      <c r="FC394" s="57" t="s">
        <v>4</v>
      </c>
      <c r="FD394" s="57" t="s">
        <v>4</v>
      </c>
      <c r="FI394" s="57"/>
      <c r="FK394" s="104"/>
      <c r="FM394" s="104"/>
    </row>
    <row r="395" spans="1:169" customFormat="1" ht="15" x14ac:dyDescent="0.25">
      <c r="A395" s="78"/>
      <c r="B395" s="79"/>
      <c r="C395" s="157" t="s">
        <v>87</v>
      </c>
      <c r="D395" s="157"/>
      <c r="E395" s="157"/>
      <c r="F395" s="52"/>
      <c r="G395" s="53"/>
      <c r="H395" s="53"/>
      <c r="I395" s="53"/>
      <c r="J395" s="55"/>
      <c r="K395" s="53"/>
      <c r="L395" s="83">
        <v>0</v>
      </c>
      <c r="M395" s="74"/>
      <c r="N395" s="84">
        <v>0</v>
      </c>
      <c r="EZ395" s="48"/>
      <c r="FA395" s="49"/>
      <c r="FB395" s="57"/>
      <c r="FC395" s="57"/>
      <c r="FD395" s="57"/>
      <c r="FI395" s="57" t="s">
        <v>87</v>
      </c>
      <c r="FK395" s="104"/>
      <c r="FM395" s="104"/>
    </row>
    <row r="396" spans="1:169" customFormat="1" ht="15" x14ac:dyDescent="0.25">
      <c r="A396" s="154" t="s">
        <v>131</v>
      </c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6"/>
      <c r="EZ396" s="48"/>
      <c r="FA396" s="49" t="s">
        <v>131</v>
      </c>
      <c r="FB396" s="57"/>
      <c r="FC396" s="57"/>
      <c r="FD396" s="57"/>
      <c r="FI396" s="57"/>
      <c r="FK396" s="104"/>
      <c r="FM396" s="104"/>
    </row>
    <row r="397" spans="1:169" customFormat="1" ht="67.5" x14ac:dyDescent="0.25">
      <c r="A397" s="50" t="s">
        <v>232</v>
      </c>
      <c r="B397" s="51" t="s">
        <v>179</v>
      </c>
      <c r="C397" s="157" t="s">
        <v>233</v>
      </c>
      <c r="D397" s="157"/>
      <c r="E397" s="157"/>
      <c r="F397" s="52" t="s">
        <v>97</v>
      </c>
      <c r="G397" s="53">
        <v>3.8</v>
      </c>
      <c r="H397" s="54">
        <v>1</v>
      </c>
      <c r="I397" s="82">
        <v>3.8</v>
      </c>
      <c r="J397" s="55"/>
      <c r="K397" s="53"/>
      <c r="L397" s="55"/>
      <c r="M397" s="53"/>
      <c r="N397" s="56"/>
      <c r="EZ397" s="48"/>
      <c r="FA397" s="49"/>
      <c r="FB397" s="57" t="s">
        <v>233</v>
      </c>
      <c r="FC397" s="57" t="s">
        <v>4</v>
      </c>
      <c r="FD397" s="57" t="s">
        <v>4</v>
      </c>
      <c r="FI397" s="57"/>
      <c r="FK397" s="104"/>
      <c r="FM397" s="104"/>
    </row>
    <row r="398" spans="1:169" customFormat="1" ht="15" x14ac:dyDescent="0.25">
      <c r="A398" s="72"/>
      <c r="B398" s="61"/>
      <c r="C398" s="160" t="s">
        <v>181</v>
      </c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2"/>
      <c r="EZ398" s="48"/>
      <c r="FA398" s="49"/>
      <c r="FB398" s="57"/>
      <c r="FC398" s="57"/>
      <c r="FD398" s="57"/>
      <c r="FI398" s="57"/>
      <c r="FJ398" s="4" t="s">
        <v>181</v>
      </c>
      <c r="FK398" s="104"/>
      <c r="FM398" s="104"/>
    </row>
    <row r="399" spans="1:169" customFormat="1" ht="67.5" x14ac:dyDescent="0.25">
      <c r="A399" s="58"/>
      <c r="B399" s="59" t="s">
        <v>64</v>
      </c>
      <c r="C399" s="158" t="s">
        <v>65</v>
      </c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9"/>
      <c r="EZ399" s="48"/>
      <c r="FA399" s="49"/>
      <c r="FB399" s="57"/>
      <c r="FC399" s="57"/>
      <c r="FD399" s="57"/>
      <c r="FE399" s="4" t="s">
        <v>65</v>
      </c>
      <c r="FI399" s="57"/>
      <c r="FK399" s="104"/>
      <c r="FM399" s="104"/>
    </row>
    <row r="400" spans="1:169" customFormat="1" ht="67.5" x14ac:dyDescent="0.25">
      <c r="A400" s="58"/>
      <c r="B400" s="59" t="s">
        <v>66</v>
      </c>
      <c r="C400" s="158" t="s">
        <v>67</v>
      </c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9"/>
      <c r="EZ400" s="48"/>
      <c r="FA400" s="49"/>
      <c r="FB400" s="57"/>
      <c r="FC400" s="57"/>
      <c r="FD400" s="57"/>
      <c r="FE400" s="4" t="s">
        <v>67</v>
      </c>
      <c r="FI400" s="57"/>
      <c r="FK400" s="104"/>
      <c r="FM400" s="104"/>
    </row>
    <row r="401" spans="1:169" customFormat="1" ht="22.5" x14ac:dyDescent="0.25">
      <c r="A401" s="58"/>
      <c r="B401" s="59" t="s">
        <v>140</v>
      </c>
      <c r="C401" s="158" t="s">
        <v>141</v>
      </c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9"/>
      <c r="EZ401" s="48"/>
      <c r="FA401" s="49"/>
      <c r="FB401" s="57"/>
      <c r="FC401" s="57"/>
      <c r="FD401" s="57"/>
      <c r="FE401" s="4" t="s">
        <v>141</v>
      </c>
      <c r="FI401" s="57"/>
      <c r="FK401" s="104"/>
      <c r="FM401" s="104"/>
    </row>
    <row r="402" spans="1:169" customFormat="1" ht="33.75" x14ac:dyDescent="0.25">
      <c r="A402" s="58"/>
      <c r="B402" s="59" t="s">
        <v>68</v>
      </c>
      <c r="C402" s="158" t="s">
        <v>69</v>
      </c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9"/>
      <c r="EZ402" s="48"/>
      <c r="FA402" s="49"/>
      <c r="FB402" s="57"/>
      <c r="FC402" s="57"/>
      <c r="FD402" s="57"/>
      <c r="FE402" s="4" t="s">
        <v>69</v>
      </c>
      <c r="FI402" s="57"/>
      <c r="FK402" s="104"/>
      <c r="FM402" s="104"/>
    </row>
    <row r="403" spans="1:169" customFormat="1" ht="15" x14ac:dyDescent="0.25">
      <c r="A403" s="60"/>
      <c r="B403" s="59" t="s">
        <v>60</v>
      </c>
      <c r="C403" s="160" t="s">
        <v>70</v>
      </c>
      <c r="D403" s="160"/>
      <c r="E403" s="160"/>
      <c r="F403" s="62"/>
      <c r="G403" s="63"/>
      <c r="H403" s="63"/>
      <c r="I403" s="63"/>
      <c r="J403" s="64">
        <v>159.28</v>
      </c>
      <c r="K403" s="86">
        <v>1.2075</v>
      </c>
      <c r="L403" s="64">
        <v>730.86</v>
      </c>
      <c r="M403" s="67">
        <v>52.21</v>
      </c>
      <c r="N403" s="68">
        <v>38158.199999999997</v>
      </c>
      <c r="EZ403" s="48"/>
      <c r="FA403" s="49"/>
      <c r="FB403" s="57"/>
      <c r="FC403" s="57"/>
      <c r="FD403" s="57"/>
      <c r="FF403" s="4" t="s">
        <v>70</v>
      </c>
      <c r="FI403" s="57"/>
      <c r="FK403" s="104"/>
      <c r="FM403" s="104"/>
    </row>
    <row r="404" spans="1:169" customFormat="1" ht="15" x14ac:dyDescent="0.25">
      <c r="A404" s="60"/>
      <c r="B404" s="59" t="s">
        <v>71</v>
      </c>
      <c r="C404" s="160" t="s">
        <v>72</v>
      </c>
      <c r="D404" s="160"/>
      <c r="E404" s="160"/>
      <c r="F404" s="62"/>
      <c r="G404" s="63"/>
      <c r="H404" s="63"/>
      <c r="I404" s="63"/>
      <c r="J404" s="64">
        <v>467.67</v>
      </c>
      <c r="K404" s="86">
        <v>1.3125</v>
      </c>
      <c r="L404" s="66">
        <v>2332.5</v>
      </c>
      <c r="M404" s="67">
        <v>15.71</v>
      </c>
      <c r="N404" s="68">
        <v>36643.58</v>
      </c>
      <c r="EZ404" s="48"/>
      <c r="FA404" s="49"/>
      <c r="FB404" s="57"/>
      <c r="FC404" s="57"/>
      <c r="FD404" s="57"/>
      <c r="FF404" s="4" t="s">
        <v>72</v>
      </c>
      <c r="FI404" s="57"/>
      <c r="FK404" s="104"/>
      <c r="FM404" s="104"/>
    </row>
    <row r="405" spans="1:169" customFormat="1" ht="15" x14ac:dyDescent="0.25">
      <c r="A405" s="60"/>
      <c r="B405" s="59" t="s">
        <v>73</v>
      </c>
      <c r="C405" s="160" t="s">
        <v>74</v>
      </c>
      <c r="D405" s="160"/>
      <c r="E405" s="160"/>
      <c r="F405" s="62"/>
      <c r="G405" s="63"/>
      <c r="H405" s="63"/>
      <c r="I405" s="63"/>
      <c r="J405" s="64">
        <v>42.84</v>
      </c>
      <c r="K405" s="86">
        <v>1.3125</v>
      </c>
      <c r="L405" s="64">
        <v>213.66</v>
      </c>
      <c r="M405" s="67">
        <v>52.21</v>
      </c>
      <c r="N405" s="68">
        <v>11155.19</v>
      </c>
      <c r="EZ405" s="48"/>
      <c r="FA405" s="49"/>
      <c r="FB405" s="57"/>
      <c r="FC405" s="57"/>
      <c r="FD405" s="57"/>
      <c r="FF405" s="4" t="s">
        <v>74</v>
      </c>
      <c r="FI405" s="57"/>
      <c r="FK405" s="104"/>
      <c r="FM405" s="104"/>
    </row>
    <row r="406" spans="1:169" customFormat="1" ht="15" x14ac:dyDescent="0.25">
      <c r="A406" s="60"/>
      <c r="B406" s="59" t="s">
        <v>75</v>
      </c>
      <c r="C406" s="160" t="s">
        <v>76</v>
      </c>
      <c r="D406" s="160"/>
      <c r="E406" s="160"/>
      <c r="F406" s="62"/>
      <c r="G406" s="63"/>
      <c r="H406" s="63"/>
      <c r="I406" s="63"/>
      <c r="J406" s="64">
        <v>106.34</v>
      </c>
      <c r="K406" s="77">
        <v>0</v>
      </c>
      <c r="L406" s="64">
        <v>0</v>
      </c>
      <c r="M406" s="69">
        <v>9.5</v>
      </c>
      <c r="N406" s="71"/>
      <c r="EZ406" s="48"/>
      <c r="FA406" s="49"/>
      <c r="FB406" s="57"/>
      <c r="FC406" s="57"/>
      <c r="FD406" s="57"/>
      <c r="FF406" s="4" t="s">
        <v>76</v>
      </c>
      <c r="FI406" s="57"/>
      <c r="FK406" s="104"/>
      <c r="FM406" s="104"/>
    </row>
    <row r="407" spans="1:169" customFormat="1" ht="15" x14ac:dyDescent="0.25">
      <c r="A407" s="70"/>
      <c r="B407" s="59"/>
      <c r="C407" s="160" t="s">
        <v>77</v>
      </c>
      <c r="D407" s="160"/>
      <c r="E407" s="160"/>
      <c r="F407" s="62" t="s">
        <v>78</v>
      </c>
      <c r="G407" s="69">
        <v>15.6</v>
      </c>
      <c r="H407" s="86">
        <v>1.2075</v>
      </c>
      <c r="I407" s="86">
        <v>71.580600000000004</v>
      </c>
      <c r="J407" s="9"/>
      <c r="K407" s="63"/>
      <c r="L407" s="9"/>
      <c r="M407" s="63"/>
      <c r="N407" s="71"/>
      <c r="EZ407" s="48"/>
      <c r="FA407" s="49"/>
      <c r="FB407" s="57"/>
      <c r="FC407" s="57"/>
      <c r="FD407" s="57"/>
      <c r="FG407" s="4" t="s">
        <v>77</v>
      </c>
      <c r="FI407" s="57"/>
      <c r="FK407" s="104"/>
      <c r="FM407" s="104"/>
    </row>
    <row r="408" spans="1:169" customFormat="1" ht="15" x14ac:dyDescent="0.25">
      <c r="A408" s="70"/>
      <c r="B408" s="59"/>
      <c r="C408" s="160" t="s">
        <v>79</v>
      </c>
      <c r="D408" s="160"/>
      <c r="E408" s="160"/>
      <c r="F408" s="62" t="s">
        <v>78</v>
      </c>
      <c r="G408" s="67">
        <v>2.88</v>
      </c>
      <c r="H408" s="86">
        <v>1.3125</v>
      </c>
      <c r="I408" s="65">
        <v>14.364000000000001</v>
      </c>
      <c r="J408" s="9"/>
      <c r="K408" s="63"/>
      <c r="L408" s="9"/>
      <c r="M408" s="63"/>
      <c r="N408" s="71"/>
      <c r="EZ408" s="48"/>
      <c r="FA408" s="49"/>
      <c r="FB408" s="57"/>
      <c r="FC408" s="57"/>
      <c r="FD408" s="57"/>
      <c r="FG408" s="4" t="s">
        <v>79</v>
      </c>
      <c r="FI408" s="57"/>
      <c r="FK408" s="104"/>
      <c r="FM408" s="104"/>
    </row>
    <row r="409" spans="1:169" customFormat="1" ht="15" x14ac:dyDescent="0.25">
      <c r="A409" s="72"/>
      <c r="B409" s="59"/>
      <c r="C409" s="161" t="s">
        <v>80</v>
      </c>
      <c r="D409" s="161"/>
      <c r="E409" s="161"/>
      <c r="F409" s="73"/>
      <c r="G409" s="74"/>
      <c r="H409" s="74"/>
      <c r="I409" s="74"/>
      <c r="J409" s="87">
        <v>733.29</v>
      </c>
      <c r="K409" s="74"/>
      <c r="L409" s="75">
        <v>3063.36</v>
      </c>
      <c r="M409" s="74"/>
      <c r="N409" s="76">
        <v>74801.78</v>
      </c>
      <c r="EZ409" s="48"/>
      <c r="FA409" s="49"/>
      <c r="FB409" s="57"/>
      <c r="FC409" s="57"/>
      <c r="FD409" s="57"/>
      <c r="FH409" s="4" t="s">
        <v>80</v>
      </c>
      <c r="FI409" s="57"/>
      <c r="FK409" s="104"/>
      <c r="FM409" s="104"/>
    </row>
    <row r="410" spans="1:169" customFormat="1" ht="15" x14ac:dyDescent="0.25">
      <c r="A410" s="70"/>
      <c r="B410" s="59"/>
      <c r="C410" s="160" t="s">
        <v>81</v>
      </c>
      <c r="D410" s="160"/>
      <c r="E410" s="160"/>
      <c r="F410" s="62"/>
      <c r="G410" s="63"/>
      <c r="H410" s="63"/>
      <c r="I410" s="63"/>
      <c r="J410" s="9"/>
      <c r="K410" s="63"/>
      <c r="L410" s="64">
        <v>944.52</v>
      </c>
      <c r="M410" s="63"/>
      <c r="N410" s="68">
        <v>49313.39</v>
      </c>
      <c r="EZ410" s="48"/>
      <c r="FA410" s="49"/>
      <c r="FB410" s="57"/>
      <c r="FC410" s="57"/>
      <c r="FD410" s="57"/>
      <c r="FG410" s="4" t="s">
        <v>81</v>
      </c>
      <c r="FI410" s="57"/>
      <c r="FK410" s="104"/>
      <c r="FM410" s="104"/>
    </row>
    <row r="411" spans="1:169" customFormat="1" ht="22.5" x14ac:dyDescent="0.25">
      <c r="A411" s="70"/>
      <c r="B411" s="59" t="s">
        <v>107</v>
      </c>
      <c r="C411" s="160" t="s">
        <v>108</v>
      </c>
      <c r="D411" s="160"/>
      <c r="E411" s="160"/>
      <c r="F411" s="62" t="s">
        <v>84</v>
      </c>
      <c r="G411" s="77">
        <v>93</v>
      </c>
      <c r="H411" s="63"/>
      <c r="I411" s="77">
        <v>93</v>
      </c>
      <c r="J411" s="9"/>
      <c r="K411" s="63"/>
      <c r="L411" s="64">
        <v>878.4</v>
      </c>
      <c r="M411" s="63"/>
      <c r="N411" s="68">
        <v>45861.45</v>
      </c>
      <c r="EZ411" s="48"/>
      <c r="FA411" s="49"/>
      <c r="FB411" s="57"/>
      <c r="FC411" s="57"/>
      <c r="FD411" s="57"/>
      <c r="FG411" s="4" t="s">
        <v>108</v>
      </c>
      <c r="FI411" s="57"/>
      <c r="FK411" s="104"/>
      <c r="FM411" s="104"/>
    </row>
    <row r="412" spans="1:169" customFormat="1" ht="45" x14ac:dyDescent="0.25">
      <c r="A412" s="70"/>
      <c r="B412" s="59" t="s">
        <v>109</v>
      </c>
      <c r="C412" s="160" t="s">
        <v>110</v>
      </c>
      <c r="D412" s="160"/>
      <c r="E412" s="160"/>
      <c r="F412" s="62" t="s">
        <v>84</v>
      </c>
      <c r="G412" s="77">
        <v>62</v>
      </c>
      <c r="H412" s="67">
        <v>0.85</v>
      </c>
      <c r="I412" s="69">
        <v>52.7</v>
      </c>
      <c r="J412" s="9"/>
      <c r="K412" s="63"/>
      <c r="L412" s="64">
        <v>497.76</v>
      </c>
      <c r="M412" s="63"/>
      <c r="N412" s="68">
        <v>25988.16</v>
      </c>
      <c r="EZ412" s="48"/>
      <c r="FA412" s="49"/>
      <c r="FB412" s="57"/>
      <c r="FC412" s="57"/>
      <c r="FD412" s="57"/>
      <c r="FG412" s="4" t="s">
        <v>110</v>
      </c>
      <c r="FI412" s="57"/>
      <c r="FK412" s="104"/>
      <c r="FM412" s="104"/>
    </row>
    <row r="413" spans="1:169" customFormat="1" ht="15" x14ac:dyDescent="0.25">
      <c r="A413" s="78"/>
      <c r="B413" s="79"/>
      <c r="C413" s="157" t="s">
        <v>87</v>
      </c>
      <c r="D413" s="157"/>
      <c r="E413" s="157"/>
      <c r="F413" s="52"/>
      <c r="G413" s="53"/>
      <c r="H413" s="53"/>
      <c r="I413" s="53"/>
      <c r="J413" s="55"/>
      <c r="K413" s="53"/>
      <c r="L413" s="80">
        <v>4439.5200000000004</v>
      </c>
      <c r="M413" s="74"/>
      <c r="N413" s="81">
        <v>146651.39000000001</v>
      </c>
      <c r="EZ413" s="48"/>
      <c r="FA413" s="49"/>
      <c r="FB413" s="57"/>
      <c r="FC413" s="57"/>
      <c r="FD413" s="57"/>
      <c r="FI413" s="57" t="s">
        <v>87</v>
      </c>
      <c r="FK413" s="104"/>
      <c r="FM413" s="104"/>
    </row>
    <row r="414" spans="1:169" customFormat="1" ht="56.25" x14ac:dyDescent="0.25">
      <c r="A414" s="50" t="s">
        <v>234</v>
      </c>
      <c r="B414" s="51" t="s">
        <v>206</v>
      </c>
      <c r="C414" s="157" t="s">
        <v>235</v>
      </c>
      <c r="D414" s="157"/>
      <c r="E414" s="157"/>
      <c r="F414" s="52" t="s">
        <v>114</v>
      </c>
      <c r="G414" s="53">
        <v>1.97</v>
      </c>
      <c r="H414" s="54">
        <v>1</v>
      </c>
      <c r="I414" s="90">
        <v>1.97</v>
      </c>
      <c r="J414" s="55"/>
      <c r="K414" s="53"/>
      <c r="L414" s="55"/>
      <c r="M414" s="53"/>
      <c r="N414" s="56"/>
      <c r="EZ414" s="48"/>
      <c r="FA414" s="49"/>
      <c r="FB414" s="57" t="s">
        <v>235</v>
      </c>
      <c r="FC414" s="57" t="s">
        <v>4</v>
      </c>
      <c r="FD414" s="57" t="s">
        <v>4</v>
      </c>
      <c r="FI414" s="57"/>
      <c r="FK414" s="104"/>
      <c r="FM414" s="104"/>
    </row>
    <row r="415" spans="1:169" customFormat="1" ht="15" x14ac:dyDescent="0.25">
      <c r="A415" s="72"/>
      <c r="B415" s="61"/>
      <c r="C415" s="160" t="s">
        <v>208</v>
      </c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2"/>
      <c r="EZ415" s="48"/>
      <c r="FA415" s="49"/>
      <c r="FB415" s="57"/>
      <c r="FC415" s="57"/>
      <c r="FD415" s="57"/>
      <c r="FI415" s="57"/>
      <c r="FJ415" s="4" t="s">
        <v>208</v>
      </c>
      <c r="FK415" s="104"/>
      <c r="FM415" s="104"/>
    </row>
    <row r="416" spans="1:169" customFormat="1" ht="67.5" x14ac:dyDescent="0.25">
      <c r="A416" s="58"/>
      <c r="B416" s="59" t="s">
        <v>64</v>
      </c>
      <c r="C416" s="158" t="s">
        <v>65</v>
      </c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9"/>
      <c r="EZ416" s="48"/>
      <c r="FA416" s="49"/>
      <c r="FB416" s="57"/>
      <c r="FC416" s="57"/>
      <c r="FD416" s="57"/>
      <c r="FE416" s="4" t="s">
        <v>65</v>
      </c>
      <c r="FI416" s="57"/>
      <c r="FK416" s="104"/>
      <c r="FM416" s="104"/>
    </row>
    <row r="417" spans="1:169" customFormat="1" ht="67.5" x14ac:dyDescent="0.25">
      <c r="A417" s="58"/>
      <c r="B417" s="59" t="s">
        <v>66</v>
      </c>
      <c r="C417" s="158" t="s">
        <v>67</v>
      </c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9"/>
      <c r="EZ417" s="48"/>
      <c r="FA417" s="49"/>
      <c r="FB417" s="57"/>
      <c r="FC417" s="57"/>
      <c r="FD417" s="57"/>
      <c r="FE417" s="4" t="s">
        <v>67</v>
      </c>
      <c r="FI417" s="57"/>
      <c r="FK417" s="104"/>
      <c r="FM417" s="104"/>
    </row>
    <row r="418" spans="1:169" customFormat="1" ht="22.5" x14ac:dyDescent="0.25">
      <c r="A418" s="58"/>
      <c r="B418" s="59" t="s">
        <v>134</v>
      </c>
      <c r="C418" s="158" t="s">
        <v>135</v>
      </c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9"/>
      <c r="EZ418" s="48"/>
      <c r="FA418" s="49"/>
      <c r="FB418" s="57"/>
      <c r="FC418" s="57"/>
      <c r="FD418" s="57"/>
      <c r="FE418" s="4" t="s">
        <v>135</v>
      </c>
      <c r="FI418" s="57"/>
      <c r="FK418" s="104"/>
      <c r="FM418" s="104"/>
    </row>
    <row r="419" spans="1:169" customFormat="1" ht="33.75" x14ac:dyDescent="0.25">
      <c r="A419" s="58"/>
      <c r="B419" s="59" t="s">
        <v>68</v>
      </c>
      <c r="C419" s="158" t="s">
        <v>69</v>
      </c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9"/>
      <c r="EZ419" s="48"/>
      <c r="FA419" s="49"/>
      <c r="FB419" s="57"/>
      <c r="FC419" s="57"/>
      <c r="FD419" s="57"/>
      <c r="FE419" s="4" t="s">
        <v>69</v>
      </c>
      <c r="FI419" s="57"/>
      <c r="FK419" s="104"/>
      <c r="FM419" s="104"/>
    </row>
    <row r="420" spans="1:169" customFormat="1" ht="15" x14ac:dyDescent="0.25">
      <c r="A420" s="60"/>
      <c r="B420" s="59" t="s">
        <v>60</v>
      </c>
      <c r="C420" s="160" t="s">
        <v>70</v>
      </c>
      <c r="D420" s="160"/>
      <c r="E420" s="160"/>
      <c r="F420" s="62"/>
      <c r="G420" s="63"/>
      <c r="H420" s="63"/>
      <c r="I420" s="63"/>
      <c r="J420" s="64">
        <v>11.09</v>
      </c>
      <c r="K420" s="67">
        <v>1.38</v>
      </c>
      <c r="L420" s="64">
        <v>30.15</v>
      </c>
      <c r="M420" s="67">
        <v>52.21</v>
      </c>
      <c r="N420" s="68">
        <v>1574.13</v>
      </c>
      <c r="EZ420" s="48"/>
      <c r="FA420" s="49"/>
      <c r="FB420" s="57"/>
      <c r="FC420" s="57"/>
      <c r="FD420" s="57"/>
      <c r="FF420" s="4" t="s">
        <v>70</v>
      </c>
      <c r="FI420" s="57"/>
      <c r="FK420" s="104"/>
      <c r="FM420" s="104"/>
    </row>
    <row r="421" spans="1:169" customFormat="1" ht="15" x14ac:dyDescent="0.25">
      <c r="A421" s="70"/>
      <c r="B421" s="59"/>
      <c r="C421" s="160" t="s">
        <v>77</v>
      </c>
      <c r="D421" s="160"/>
      <c r="E421" s="160"/>
      <c r="F421" s="62" t="s">
        <v>78</v>
      </c>
      <c r="G421" s="69">
        <v>1.3</v>
      </c>
      <c r="H421" s="67">
        <v>1.38</v>
      </c>
      <c r="I421" s="89">
        <v>3.5341800000000001</v>
      </c>
      <c r="J421" s="9"/>
      <c r="K421" s="63"/>
      <c r="L421" s="9"/>
      <c r="M421" s="63"/>
      <c r="N421" s="71"/>
      <c r="EZ421" s="48"/>
      <c r="FA421" s="49"/>
      <c r="FB421" s="57"/>
      <c r="FC421" s="57"/>
      <c r="FD421" s="57"/>
      <c r="FG421" s="4" t="s">
        <v>77</v>
      </c>
      <c r="FI421" s="57"/>
      <c r="FK421" s="104"/>
      <c r="FM421" s="104"/>
    </row>
    <row r="422" spans="1:169" customFormat="1" ht="15" x14ac:dyDescent="0.25">
      <c r="A422" s="72"/>
      <c r="B422" s="59"/>
      <c r="C422" s="161" t="s">
        <v>80</v>
      </c>
      <c r="D422" s="161"/>
      <c r="E422" s="161"/>
      <c r="F422" s="73"/>
      <c r="G422" s="74"/>
      <c r="H422" s="74"/>
      <c r="I422" s="74"/>
      <c r="J422" s="87">
        <v>11.09</v>
      </c>
      <c r="K422" s="74"/>
      <c r="L422" s="87">
        <v>30.15</v>
      </c>
      <c r="M422" s="74"/>
      <c r="N422" s="76">
        <v>1574.13</v>
      </c>
      <c r="EZ422" s="48"/>
      <c r="FA422" s="49"/>
      <c r="FB422" s="57"/>
      <c r="FC422" s="57"/>
      <c r="FD422" s="57"/>
      <c r="FH422" s="4" t="s">
        <v>80</v>
      </c>
      <c r="FI422" s="57"/>
      <c r="FK422" s="104"/>
      <c r="FM422" s="104"/>
    </row>
    <row r="423" spans="1:169" customFormat="1" ht="15" x14ac:dyDescent="0.25">
      <c r="A423" s="70"/>
      <c r="B423" s="59"/>
      <c r="C423" s="160" t="s">
        <v>81</v>
      </c>
      <c r="D423" s="160"/>
      <c r="E423" s="160"/>
      <c r="F423" s="62"/>
      <c r="G423" s="63"/>
      <c r="H423" s="63"/>
      <c r="I423" s="63"/>
      <c r="J423" s="9"/>
      <c r="K423" s="63"/>
      <c r="L423" s="64">
        <v>30.15</v>
      </c>
      <c r="M423" s="63"/>
      <c r="N423" s="68">
        <v>1574.13</v>
      </c>
      <c r="EZ423" s="48"/>
      <c r="FA423" s="49"/>
      <c r="FB423" s="57"/>
      <c r="FC423" s="57"/>
      <c r="FD423" s="57"/>
      <c r="FG423" s="4" t="s">
        <v>81</v>
      </c>
      <c r="FI423" s="57"/>
      <c r="FK423" s="104"/>
      <c r="FM423" s="104"/>
    </row>
    <row r="424" spans="1:169" customFormat="1" ht="22.5" x14ac:dyDescent="0.25">
      <c r="A424" s="70"/>
      <c r="B424" s="59" t="s">
        <v>209</v>
      </c>
      <c r="C424" s="160" t="s">
        <v>210</v>
      </c>
      <c r="D424" s="160"/>
      <c r="E424" s="160"/>
      <c r="F424" s="62" t="s">
        <v>84</v>
      </c>
      <c r="G424" s="77">
        <v>110</v>
      </c>
      <c r="H424" s="63"/>
      <c r="I424" s="77">
        <v>110</v>
      </c>
      <c r="J424" s="9"/>
      <c r="K424" s="63"/>
      <c r="L424" s="64">
        <v>33.17</v>
      </c>
      <c r="M424" s="63"/>
      <c r="N424" s="68">
        <v>1731.54</v>
      </c>
      <c r="EZ424" s="48"/>
      <c r="FA424" s="49"/>
      <c r="FB424" s="57"/>
      <c r="FC424" s="57"/>
      <c r="FD424" s="57"/>
      <c r="FG424" s="4" t="s">
        <v>210</v>
      </c>
      <c r="FI424" s="57"/>
      <c r="FK424" s="104"/>
      <c r="FM424" s="104"/>
    </row>
    <row r="425" spans="1:169" customFormat="1" ht="45" x14ac:dyDescent="0.25">
      <c r="A425" s="70"/>
      <c r="B425" s="59" t="s">
        <v>211</v>
      </c>
      <c r="C425" s="160" t="s">
        <v>212</v>
      </c>
      <c r="D425" s="160"/>
      <c r="E425" s="160"/>
      <c r="F425" s="62" t="s">
        <v>84</v>
      </c>
      <c r="G425" s="77">
        <v>69</v>
      </c>
      <c r="H425" s="67">
        <v>0.85</v>
      </c>
      <c r="I425" s="67">
        <v>58.65</v>
      </c>
      <c r="J425" s="9"/>
      <c r="K425" s="63"/>
      <c r="L425" s="64">
        <v>17.68</v>
      </c>
      <c r="M425" s="63"/>
      <c r="N425" s="85">
        <v>923.23</v>
      </c>
      <c r="EZ425" s="48"/>
      <c r="FA425" s="49"/>
      <c r="FB425" s="57"/>
      <c r="FC425" s="57"/>
      <c r="FD425" s="57"/>
      <c r="FG425" s="4" t="s">
        <v>212</v>
      </c>
      <c r="FI425" s="57"/>
      <c r="FK425" s="104"/>
      <c r="FM425" s="104"/>
    </row>
    <row r="426" spans="1:169" customFormat="1" ht="15" x14ac:dyDescent="0.25">
      <c r="A426" s="78"/>
      <c r="B426" s="79"/>
      <c r="C426" s="157" t="s">
        <v>87</v>
      </c>
      <c r="D426" s="157"/>
      <c r="E426" s="157"/>
      <c r="F426" s="52"/>
      <c r="G426" s="53"/>
      <c r="H426" s="53"/>
      <c r="I426" s="53"/>
      <c r="J426" s="55"/>
      <c r="K426" s="53"/>
      <c r="L426" s="83">
        <v>81</v>
      </c>
      <c r="M426" s="74"/>
      <c r="N426" s="81">
        <v>4228.8999999999996</v>
      </c>
      <c r="EZ426" s="48"/>
      <c r="FA426" s="49"/>
      <c r="FB426" s="57"/>
      <c r="FC426" s="57"/>
      <c r="FD426" s="57"/>
      <c r="FI426" s="57" t="s">
        <v>87</v>
      </c>
      <c r="FK426" s="104"/>
      <c r="FM426" s="104"/>
    </row>
    <row r="427" spans="1:169" customFormat="1" ht="56.25" x14ac:dyDescent="0.25">
      <c r="A427" s="50" t="s">
        <v>236</v>
      </c>
      <c r="B427" s="51" t="s">
        <v>222</v>
      </c>
      <c r="C427" s="157" t="s">
        <v>237</v>
      </c>
      <c r="D427" s="157"/>
      <c r="E427" s="157"/>
      <c r="F427" s="52" t="s">
        <v>224</v>
      </c>
      <c r="G427" s="53">
        <v>0.42</v>
      </c>
      <c r="H427" s="54">
        <v>1</v>
      </c>
      <c r="I427" s="90">
        <v>0.42</v>
      </c>
      <c r="J427" s="55"/>
      <c r="K427" s="53"/>
      <c r="L427" s="55"/>
      <c r="M427" s="53"/>
      <c r="N427" s="56"/>
      <c r="EZ427" s="48"/>
      <c r="FA427" s="49"/>
      <c r="FB427" s="57" t="s">
        <v>237</v>
      </c>
      <c r="FC427" s="57" t="s">
        <v>4</v>
      </c>
      <c r="FD427" s="57" t="s">
        <v>4</v>
      </c>
      <c r="FI427" s="57"/>
      <c r="FK427" s="104"/>
      <c r="FM427" s="104"/>
    </row>
    <row r="428" spans="1:169" customFormat="1" ht="15" x14ac:dyDescent="0.25">
      <c r="A428" s="72"/>
      <c r="B428" s="61"/>
      <c r="C428" s="160" t="s">
        <v>225</v>
      </c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2"/>
      <c r="EZ428" s="48"/>
      <c r="FA428" s="49"/>
      <c r="FB428" s="57"/>
      <c r="FC428" s="57"/>
      <c r="FD428" s="57"/>
      <c r="FI428" s="57"/>
      <c r="FJ428" s="4" t="s">
        <v>225</v>
      </c>
      <c r="FK428" s="104"/>
      <c r="FM428" s="104"/>
    </row>
    <row r="429" spans="1:169" customFormat="1" ht="67.5" x14ac:dyDescent="0.25">
      <c r="A429" s="58"/>
      <c r="B429" s="59" t="s">
        <v>64</v>
      </c>
      <c r="C429" s="158" t="s">
        <v>65</v>
      </c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9"/>
      <c r="EZ429" s="48"/>
      <c r="FA429" s="49"/>
      <c r="FB429" s="57"/>
      <c r="FC429" s="57"/>
      <c r="FD429" s="57"/>
      <c r="FE429" s="4" t="s">
        <v>65</v>
      </c>
      <c r="FI429" s="57"/>
      <c r="FK429" s="104"/>
      <c r="FM429" s="104"/>
    </row>
    <row r="430" spans="1:169" customFormat="1" ht="67.5" x14ac:dyDescent="0.25">
      <c r="A430" s="58"/>
      <c r="B430" s="59" t="s">
        <v>66</v>
      </c>
      <c r="C430" s="158" t="s">
        <v>67</v>
      </c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9"/>
      <c r="EZ430" s="48"/>
      <c r="FA430" s="49"/>
      <c r="FB430" s="57"/>
      <c r="FC430" s="57"/>
      <c r="FD430" s="57"/>
      <c r="FE430" s="4" t="s">
        <v>67</v>
      </c>
      <c r="FI430" s="57"/>
      <c r="FK430" s="104"/>
      <c r="FM430" s="104"/>
    </row>
    <row r="431" spans="1:169" customFormat="1" ht="22.5" x14ac:dyDescent="0.25">
      <c r="A431" s="58"/>
      <c r="B431" s="59" t="s">
        <v>140</v>
      </c>
      <c r="C431" s="158" t="s">
        <v>141</v>
      </c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9"/>
      <c r="EZ431" s="48"/>
      <c r="FA431" s="49"/>
      <c r="FB431" s="57"/>
      <c r="FC431" s="57"/>
      <c r="FD431" s="57"/>
      <c r="FE431" s="4" t="s">
        <v>141</v>
      </c>
      <c r="FI431" s="57"/>
      <c r="FK431" s="104"/>
      <c r="FM431" s="104"/>
    </row>
    <row r="432" spans="1:169" customFormat="1" ht="33.75" x14ac:dyDescent="0.25">
      <c r="A432" s="58"/>
      <c r="B432" s="59" t="s">
        <v>68</v>
      </c>
      <c r="C432" s="158" t="s">
        <v>69</v>
      </c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9"/>
      <c r="EZ432" s="48"/>
      <c r="FA432" s="49"/>
      <c r="FB432" s="57"/>
      <c r="FC432" s="57"/>
      <c r="FD432" s="57"/>
      <c r="FE432" s="4" t="s">
        <v>69</v>
      </c>
      <c r="FI432" s="57"/>
      <c r="FK432" s="104"/>
      <c r="FM432" s="104"/>
    </row>
    <row r="433" spans="1:169" customFormat="1" ht="15" x14ac:dyDescent="0.25">
      <c r="A433" s="60"/>
      <c r="B433" s="59" t="s">
        <v>60</v>
      </c>
      <c r="C433" s="160" t="s">
        <v>70</v>
      </c>
      <c r="D433" s="160"/>
      <c r="E433" s="160"/>
      <c r="F433" s="62"/>
      <c r="G433" s="63"/>
      <c r="H433" s="63"/>
      <c r="I433" s="63"/>
      <c r="J433" s="64">
        <v>378.4</v>
      </c>
      <c r="K433" s="86">
        <v>1.2075</v>
      </c>
      <c r="L433" s="64">
        <v>191.91</v>
      </c>
      <c r="M433" s="67">
        <v>52.21</v>
      </c>
      <c r="N433" s="68">
        <v>10019.620000000001</v>
      </c>
      <c r="EZ433" s="48"/>
      <c r="FA433" s="49"/>
      <c r="FB433" s="57"/>
      <c r="FC433" s="57"/>
      <c r="FD433" s="57"/>
      <c r="FF433" s="4" t="s">
        <v>70</v>
      </c>
      <c r="FI433" s="57"/>
      <c r="FK433" s="104"/>
      <c r="FM433" s="104"/>
    </row>
    <row r="434" spans="1:169" customFormat="1" ht="15" x14ac:dyDescent="0.25">
      <c r="A434" s="60"/>
      <c r="B434" s="59" t="s">
        <v>71</v>
      </c>
      <c r="C434" s="160" t="s">
        <v>72</v>
      </c>
      <c r="D434" s="160"/>
      <c r="E434" s="160"/>
      <c r="F434" s="62"/>
      <c r="G434" s="63"/>
      <c r="H434" s="63"/>
      <c r="I434" s="63"/>
      <c r="J434" s="64">
        <v>22.77</v>
      </c>
      <c r="K434" s="86">
        <v>1.3125</v>
      </c>
      <c r="L434" s="64">
        <v>12.55</v>
      </c>
      <c r="M434" s="67">
        <v>15.71</v>
      </c>
      <c r="N434" s="85">
        <v>197.16</v>
      </c>
      <c r="EZ434" s="48"/>
      <c r="FA434" s="49"/>
      <c r="FB434" s="57"/>
      <c r="FC434" s="57"/>
      <c r="FD434" s="57"/>
      <c r="FF434" s="4" t="s">
        <v>72</v>
      </c>
      <c r="FI434" s="57"/>
      <c r="FK434" s="104"/>
      <c r="FM434" s="104"/>
    </row>
    <row r="435" spans="1:169" customFormat="1" ht="15" x14ac:dyDescent="0.25">
      <c r="A435" s="60"/>
      <c r="B435" s="59" t="s">
        <v>73</v>
      </c>
      <c r="C435" s="160" t="s">
        <v>74</v>
      </c>
      <c r="D435" s="160"/>
      <c r="E435" s="160"/>
      <c r="F435" s="62"/>
      <c r="G435" s="63"/>
      <c r="H435" s="63"/>
      <c r="I435" s="63"/>
      <c r="J435" s="64">
        <v>3.92</v>
      </c>
      <c r="K435" s="86">
        <v>1.3125</v>
      </c>
      <c r="L435" s="64">
        <v>2.16</v>
      </c>
      <c r="M435" s="67">
        <v>52.21</v>
      </c>
      <c r="N435" s="85">
        <v>112.77</v>
      </c>
      <c r="EZ435" s="48"/>
      <c r="FA435" s="49"/>
      <c r="FB435" s="57"/>
      <c r="FC435" s="57"/>
      <c r="FD435" s="57"/>
      <c r="FF435" s="4" t="s">
        <v>74</v>
      </c>
      <c r="FI435" s="57"/>
      <c r="FK435" s="104"/>
      <c r="FM435" s="104"/>
    </row>
    <row r="436" spans="1:169" customFormat="1" ht="15" x14ac:dyDescent="0.25">
      <c r="A436" s="60"/>
      <c r="B436" s="59" t="s">
        <v>75</v>
      </c>
      <c r="C436" s="160" t="s">
        <v>76</v>
      </c>
      <c r="D436" s="160"/>
      <c r="E436" s="160"/>
      <c r="F436" s="62"/>
      <c r="G436" s="63"/>
      <c r="H436" s="63"/>
      <c r="I436" s="63"/>
      <c r="J436" s="66">
        <v>8470.4599999999991</v>
      </c>
      <c r="K436" s="77">
        <v>0</v>
      </c>
      <c r="L436" s="64">
        <v>0</v>
      </c>
      <c r="M436" s="69">
        <v>9.5</v>
      </c>
      <c r="N436" s="71"/>
      <c r="EZ436" s="48"/>
      <c r="FA436" s="49"/>
      <c r="FB436" s="57"/>
      <c r="FC436" s="57"/>
      <c r="FD436" s="57"/>
      <c r="FF436" s="4" t="s">
        <v>76</v>
      </c>
      <c r="FI436" s="57"/>
      <c r="FK436" s="104"/>
      <c r="FM436" s="104"/>
    </row>
    <row r="437" spans="1:169" customFormat="1" ht="15" x14ac:dyDescent="0.25">
      <c r="A437" s="70"/>
      <c r="B437" s="59"/>
      <c r="C437" s="160" t="s">
        <v>77</v>
      </c>
      <c r="D437" s="160"/>
      <c r="E437" s="160"/>
      <c r="F437" s="62" t="s">
        <v>78</v>
      </c>
      <c r="G437" s="67">
        <v>41.72</v>
      </c>
      <c r="H437" s="86">
        <v>1.2075</v>
      </c>
      <c r="I437" s="88">
        <v>21.158297999999998</v>
      </c>
      <c r="J437" s="9"/>
      <c r="K437" s="63"/>
      <c r="L437" s="9"/>
      <c r="M437" s="63"/>
      <c r="N437" s="71"/>
      <c r="EZ437" s="48"/>
      <c r="FA437" s="49"/>
      <c r="FB437" s="57"/>
      <c r="FC437" s="57"/>
      <c r="FD437" s="57"/>
      <c r="FG437" s="4" t="s">
        <v>77</v>
      </c>
      <c r="FI437" s="57"/>
      <c r="FK437" s="104"/>
      <c r="FM437" s="104"/>
    </row>
    <row r="438" spans="1:169" customFormat="1" ht="15" x14ac:dyDescent="0.25">
      <c r="A438" s="70"/>
      <c r="B438" s="59"/>
      <c r="C438" s="160" t="s">
        <v>79</v>
      </c>
      <c r="D438" s="160"/>
      <c r="E438" s="160"/>
      <c r="F438" s="62" t="s">
        <v>78</v>
      </c>
      <c r="G438" s="67">
        <v>0.34</v>
      </c>
      <c r="H438" s="86">
        <v>1.3125</v>
      </c>
      <c r="I438" s="88">
        <v>0.18742500000000001</v>
      </c>
      <c r="J438" s="9"/>
      <c r="K438" s="63"/>
      <c r="L438" s="9"/>
      <c r="M438" s="63"/>
      <c r="N438" s="71"/>
      <c r="EZ438" s="48"/>
      <c r="FA438" s="49"/>
      <c r="FB438" s="57"/>
      <c r="FC438" s="57"/>
      <c r="FD438" s="57"/>
      <c r="FG438" s="4" t="s">
        <v>79</v>
      </c>
      <c r="FI438" s="57"/>
      <c r="FK438" s="104"/>
      <c r="FM438" s="104"/>
    </row>
    <row r="439" spans="1:169" customFormat="1" ht="15" x14ac:dyDescent="0.25">
      <c r="A439" s="72"/>
      <c r="B439" s="59"/>
      <c r="C439" s="161" t="s">
        <v>80</v>
      </c>
      <c r="D439" s="161"/>
      <c r="E439" s="161"/>
      <c r="F439" s="73"/>
      <c r="G439" s="74"/>
      <c r="H439" s="74"/>
      <c r="I439" s="74"/>
      <c r="J439" s="75">
        <v>8871.6299999999992</v>
      </c>
      <c r="K439" s="74"/>
      <c r="L439" s="87">
        <v>204.46</v>
      </c>
      <c r="M439" s="74"/>
      <c r="N439" s="76">
        <v>10216.780000000001</v>
      </c>
      <c r="EZ439" s="48"/>
      <c r="FA439" s="49"/>
      <c r="FB439" s="57"/>
      <c r="FC439" s="57"/>
      <c r="FD439" s="57"/>
      <c r="FH439" s="4" t="s">
        <v>80</v>
      </c>
      <c r="FI439" s="57"/>
      <c r="FK439" s="104"/>
      <c r="FM439" s="104"/>
    </row>
    <row r="440" spans="1:169" customFormat="1" ht="15" x14ac:dyDescent="0.25">
      <c r="A440" s="70"/>
      <c r="B440" s="59"/>
      <c r="C440" s="160" t="s">
        <v>81</v>
      </c>
      <c r="D440" s="160"/>
      <c r="E440" s="160"/>
      <c r="F440" s="62"/>
      <c r="G440" s="63"/>
      <c r="H440" s="63"/>
      <c r="I440" s="63"/>
      <c r="J440" s="9"/>
      <c r="K440" s="63"/>
      <c r="L440" s="64">
        <v>194.07</v>
      </c>
      <c r="M440" s="63"/>
      <c r="N440" s="68">
        <v>10132.39</v>
      </c>
      <c r="EZ440" s="48"/>
      <c r="FA440" s="49"/>
      <c r="FB440" s="57"/>
      <c r="FC440" s="57"/>
      <c r="FD440" s="57"/>
      <c r="FG440" s="4" t="s">
        <v>81</v>
      </c>
      <c r="FI440" s="57"/>
      <c r="FK440" s="104"/>
      <c r="FM440" s="104"/>
    </row>
    <row r="441" spans="1:169" customFormat="1" ht="15" x14ac:dyDescent="0.25">
      <c r="A441" s="70"/>
      <c r="B441" s="59" t="s">
        <v>226</v>
      </c>
      <c r="C441" s="160" t="s">
        <v>227</v>
      </c>
      <c r="D441" s="160"/>
      <c r="E441" s="160"/>
      <c r="F441" s="62" t="s">
        <v>84</v>
      </c>
      <c r="G441" s="77">
        <v>109</v>
      </c>
      <c r="H441" s="63"/>
      <c r="I441" s="77">
        <v>109</v>
      </c>
      <c r="J441" s="9"/>
      <c r="K441" s="63"/>
      <c r="L441" s="64">
        <v>211.54</v>
      </c>
      <c r="M441" s="63"/>
      <c r="N441" s="68">
        <v>11044.31</v>
      </c>
      <c r="EZ441" s="48"/>
      <c r="FA441" s="49"/>
      <c r="FB441" s="57"/>
      <c r="FC441" s="57"/>
      <c r="FD441" s="57"/>
      <c r="FG441" s="4" t="s">
        <v>227</v>
      </c>
      <c r="FI441" s="57"/>
      <c r="FK441" s="104"/>
      <c r="FM441" s="104"/>
    </row>
    <row r="442" spans="1:169" customFormat="1" ht="22.5" x14ac:dyDescent="0.25">
      <c r="A442" s="70"/>
      <c r="B442" s="59" t="s">
        <v>228</v>
      </c>
      <c r="C442" s="160" t="s">
        <v>229</v>
      </c>
      <c r="D442" s="160"/>
      <c r="E442" s="160"/>
      <c r="F442" s="62" t="s">
        <v>84</v>
      </c>
      <c r="G442" s="77">
        <v>57</v>
      </c>
      <c r="H442" s="67">
        <v>0.85</v>
      </c>
      <c r="I442" s="67">
        <v>48.45</v>
      </c>
      <c r="J442" s="9"/>
      <c r="K442" s="63"/>
      <c r="L442" s="64">
        <v>94.03</v>
      </c>
      <c r="M442" s="63"/>
      <c r="N442" s="68">
        <v>4909.1400000000003</v>
      </c>
      <c r="EZ442" s="48"/>
      <c r="FA442" s="49"/>
      <c r="FB442" s="57"/>
      <c r="FC442" s="57"/>
      <c r="FD442" s="57"/>
      <c r="FG442" s="4" t="s">
        <v>229</v>
      </c>
      <c r="FI442" s="57"/>
      <c r="FK442" s="104"/>
      <c r="FM442" s="104"/>
    </row>
    <row r="443" spans="1:169" customFormat="1" ht="15" x14ac:dyDescent="0.25">
      <c r="A443" s="78"/>
      <c r="B443" s="79"/>
      <c r="C443" s="157" t="s">
        <v>87</v>
      </c>
      <c r="D443" s="157"/>
      <c r="E443" s="157"/>
      <c r="F443" s="52"/>
      <c r="G443" s="53"/>
      <c r="H443" s="53"/>
      <c r="I443" s="53"/>
      <c r="J443" s="55"/>
      <c r="K443" s="53"/>
      <c r="L443" s="83">
        <v>510.03</v>
      </c>
      <c r="M443" s="74"/>
      <c r="N443" s="81">
        <v>26170.23</v>
      </c>
      <c r="EZ443" s="48"/>
      <c r="FA443" s="49"/>
      <c r="FB443" s="57"/>
      <c r="FC443" s="57"/>
      <c r="FD443" s="57"/>
      <c r="FI443" s="57" t="s">
        <v>87</v>
      </c>
      <c r="FK443" s="104"/>
      <c r="FM443" s="104"/>
    </row>
    <row r="444" spans="1:169" customFormat="1" ht="22.5" x14ac:dyDescent="0.25">
      <c r="A444" s="50" t="s">
        <v>238</v>
      </c>
      <c r="B444" s="51" t="s">
        <v>239</v>
      </c>
      <c r="C444" s="157" t="s">
        <v>240</v>
      </c>
      <c r="D444" s="157"/>
      <c r="E444" s="157"/>
      <c r="F444" s="52" t="s">
        <v>241</v>
      </c>
      <c r="G444" s="53">
        <v>0.44600000000000001</v>
      </c>
      <c r="H444" s="54">
        <v>1</v>
      </c>
      <c r="I444" s="91">
        <v>0.44600000000000001</v>
      </c>
      <c r="J444" s="55"/>
      <c r="K444" s="53"/>
      <c r="L444" s="55"/>
      <c r="M444" s="53"/>
      <c r="N444" s="56"/>
      <c r="EZ444" s="48"/>
      <c r="FA444" s="49"/>
      <c r="FB444" s="57" t="s">
        <v>240</v>
      </c>
      <c r="FC444" s="57" t="s">
        <v>4</v>
      </c>
      <c r="FD444" s="57" t="s">
        <v>4</v>
      </c>
      <c r="FI444" s="57"/>
      <c r="FK444" s="104"/>
      <c r="FM444" s="104"/>
    </row>
    <row r="445" spans="1:169" customFormat="1" ht="15" x14ac:dyDescent="0.25">
      <c r="A445" s="72"/>
      <c r="B445" s="61"/>
      <c r="C445" s="160" t="s">
        <v>242</v>
      </c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2"/>
      <c r="EZ445" s="48"/>
      <c r="FA445" s="49"/>
      <c r="FB445" s="57"/>
      <c r="FC445" s="57"/>
      <c r="FD445" s="57"/>
      <c r="FI445" s="57"/>
      <c r="FJ445" s="4" t="s">
        <v>242</v>
      </c>
      <c r="FK445" s="104"/>
      <c r="FM445" s="104"/>
    </row>
    <row r="446" spans="1:169" customFormat="1" ht="67.5" x14ac:dyDescent="0.25">
      <c r="A446" s="58"/>
      <c r="B446" s="59" t="s">
        <v>64</v>
      </c>
      <c r="C446" s="158" t="s">
        <v>65</v>
      </c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9"/>
      <c r="EZ446" s="48"/>
      <c r="FA446" s="49"/>
      <c r="FB446" s="57"/>
      <c r="FC446" s="57"/>
      <c r="FD446" s="57"/>
      <c r="FE446" s="4" t="s">
        <v>65</v>
      </c>
      <c r="FI446" s="57"/>
      <c r="FK446" s="104"/>
      <c r="FM446" s="104"/>
    </row>
    <row r="447" spans="1:169" customFormat="1" ht="67.5" x14ac:dyDescent="0.25">
      <c r="A447" s="58"/>
      <c r="B447" s="59" t="s">
        <v>66</v>
      </c>
      <c r="C447" s="158" t="s">
        <v>67</v>
      </c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9"/>
      <c r="EZ447" s="48"/>
      <c r="FA447" s="49"/>
      <c r="FB447" s="57"/>
      <c r="FC447" s="57"/>
      <c r="FD447" s="57"/>
      <c r="FE447" s="4" t="s">
        <v>67</v>
      </c>
      <c r="FI447" s="57"/>
      <c r="FK447" s="104"/>
      <c r="FM447" s="104"/>
    </row>
    <row r="448" spans="1:169" customFormat="1" ht="15" x14ac:dyDescent="0.25">
      <c r="A448" s="60"/>
      <c r="B448" s="59" t="s">
        <v>60</v>
      </c>
      <c r="C448" s="160" t="s">
        <v>70</v>
      </c>
      <c r="D448" s="160"/>
      <c r="E448" s="160"/>
      <c r="F448" s="62"/>
      <c r="G448" s="63"/>
      <c r="H448" s="63"/>
      <c r="I448" s="63"/>
      <c r="J448" s="66">
        <v>1363</v>
      </c>
      <c r="K448" s="69">
        <v>1.5</v>
      </c>
      <c r="L448" s="64">
        <v>911.85</v>
      </c>
      <c r="M448" s="67">
        <v>52.21</v>
      </c>
      <c r="N448" s="68">
        <v>47607.69</v>
      </c>
      <c r="EZ448" s="48"/>
      <c r="FA448" s="49"/>
      <c r="FB448" s="57"/>
      <c r="FC448" s="57"/>
      <c r="FD448" s="57"/>
      <c r="FF448" s="4" t="s">
        <v>70</v>
      </c>
      <c r="FI448" s="57"/>
      <c r="FK448" s="104"/>
      <c r="FM448" s="104"/>
    </row>
    <row r="449" spans="1:169" customFormat="1" ht="15" x14ac:dyDescent="0.25">
      <c r="A449" s="70"/>
      <c r="B449" s="59"/>
      <c r="C449" s="160" t="s">
        <v>77</v>
      </c>
      <c r="D449" s="160"/>
      <c r="E449" s="160"/>
      <c r="F449" s="62" t="s">
        <v>78</v>
      </c>
      <c r="G449" s="77">
        <v>188</v>
      </c>
      <c r="H449" s="69">
        <v>1.5</v>
      </c>
      <c r="I449" s="65">
        <v>125.77200000000001</v>
      </c>
      <c r="J449" s="9"/>
      <c r="K449" s="63"/>
      <c r="L449" s="9"/>
      <c r="M449" s="63"/>
      <c r="N449" s="71"/>
      <c r="EZ449" s="48"/>
      <c r="FA449" s="49"/>
      <c r="FB449" s="57"/>
      <c r="FC449" s="57"/>
      <c r="FD449" s="57"/>
      <c r="FG449" s="4" t="s">
        <v>77</v>
      </c>
      <c r="FI449" s="57"/>
      <c r="FK449" s="104"/>
      <c r="FM449" s="104"/>
    </row>
    <row r="450" spans="1:169" customFormat="1" ht="15" x14ac:dyDescent="0.25">
      <c r="A450" s="72"/>
      <c r="B450" s="59"/>
      <c r="C450" s="161" t="s">
        <v>80</v>
      </c>
      <c r="D450" s="161"/>
      <c r="E450" s="161"/>
      <c r="F450" s="73"/>
      <c r="G450" s="74"/>
      <c r="H450" s="74"/>
      <c r="I450" s="74"/>
      <c r="J450" s="75">
        <v>1363</v>
      </c>
      <c r="K450" s="74"/>
      <c r="L450" s="87">
        <v>911.85</v>
      </c>
      <c r="M450" s="74"/>
      <c r="N450" s="76">
        <v>47607.69</v>
      </c>
      <c r="EZ450" s="48"/>
      <c r="FA450" s="49"/>
      <c r="FB450" s="57"/>
      <c r="FC450" s="57"/>
      <c r="FD450" s="57"/>
      <c r="FH450" s="4" t="s">
        <v>80</v>
      </c>
      <c r="FI450" s="57"/>
      <c r="FK450" s="104"/>
      <c r="FM450" s="104"/>
    </row>
    <row r="451" spans="1:169" customFormat="1" ht="15" x14ac:dyDescent="0.25">
      <c r="A451" s="70"/>
      <c r="B451" s="59"/>
      <c r="C451" s="160" t="s">
        <v>81</v>
      </c>
      <c r="D451" s="160"/>
      <c r="E451" s="160"/>
      <c r="F451" s="62"/>
      <c r="G451" s="63"/>
      <c r="H451" s="63"/>
      <c r="I451" s="63"/>
      <c r="J451" s="9"/>
      <c r="K451" s="63"/>
      <c r="L451" s="64">
        <v>911.85</v>
      </c>
      <c r="M451" s="63"/>
      <c r="N451" s="68">
        <v>47607.69</v>
      </c>
      <c r="EZ451" s="48"/>
      <c r="FA451" s="49"/>
      <c r="FB451" s="57"/>
      <c r="FC451" s="57"/>
      <c r="FD451" s="57"/>
      <c r="FG451" s="4" t="s">
        <v>81</v>
      </c>
      <c r="FI451" s="57"/>
      <c r="FK451" s="104"/>
      <c r="FM451" s="104"/>
    </row>
    <row r="452" spans="1:169" customFormat="1" ht="15" x14ac:dyDescent="0.25">
      <c r="A452" s="70"/>
      <c r="B452" s="59" t="s">
        <v>243</v>
      </c>
      <c r="C452" s="160" t="s">
        <v>244</v>
      </c>
      <c r="D452" s="160"/>
      <c r="E452" s="160"/>
      <c r="F452" s="62" t="s">
        <v>84</v>
      </c>
      <c r="G452" s="77">
        <v>92</v>
      </c>
      <c r="H452" s="63"/>
      <c r="I452" s="77">
        <v>92</v>
      </c>
      <c r="J452" s="9"/>
      <c r="K452" s="63"/>
      <c r="L452" s="64">
        <v>838.9</v>
      </c>
      <c r="M452" s="63"/>
      <c r="N452" s="68">
        <v>43799.07</v>
      </c>
      <c r="EZ452" s="48"/>
      <c r="FA452" s="49"/>
      <c r="FB452" s="57"/>
      <c r="FC452" s="57"/>
      <c r="FD452" s="57"/>
      <c r="FG452" s="4" t="s">
        <v>244</v>
      </c>
      <c r="FI452" s="57"/>
      <c r="FK452" s="104"/>
      <c r="FM452" s="104"/>
    </row>
    <row r="453" spans="1:169" customFormat="1" ht="15" x14ac:dyDescent="0.25">
      <c r="A453" s="70"/>
      <c r="B453" s="59" t="s">
        <v>245</v>
      </c>
      <c r="C453" s="160" t="s">
        <v>246</v>
      </c>
      <c r="D453" s="160"/>
      <c r="E453" s="160"/>
      <c r="F453" s="62" t="s">
        <v>84</v>
      </c>
      <c r="G453" s="77">
        <v>44</v>
      </c>
      <c r="H453" s="63"/>
      <c r="I453" s="77">
        <v>44</v>
      </c>
      <c r="J453" s="9"/>
      <c r="K453" s="63"/>
      <c r="L453" s="64">
        <v>401.21</v>
      </c>
      <c r="M453" s="63"/>
      <c r="N453" s="68">
        <v>20947.38</v>
      </c>
      <c r="EZ453" s="48"/>
      <c r="FA453" s="49"/>
      <c r="FB453" s="57"/>
      <c r="FC453" s="57"/>
      <c r="FD453" s="57"/>
      <c r="FG453" s="4" t="s">
        <v>246</v>
      </c>
      <c r="FI453" s="57"/>
      <c r="FK453" s="104"/>
      <c r="FM453" s="104"/>
    </row>
    <row r="454" spans="1:169" customFormat="1" ht="15" x14ac:dyDescent="0.25">
      <c r="A454" s="78"/>
      <c r="B454" s="79"/>
      <c r="C454" s="157" t="s">
        <v>87</v>
      </c>
      <c r="D454" s="157"/>
      <c r="E454" s="157"/>
      <c r="F454" s="52"/>
      <c r="G454" s="53"/>
      <c r="H454" s="53"/>
      <c r="I454" s="53"/>
      <c r="J454" s="55"/>
      <c r="K454" s="53"/>
      <c r="L454" s="80">
        <v>2151.96</v>
      </c>
      <c r="M454" s="74"/>
      <c r="N454" s="81">
        <v>112354.14</v>
      </c>
      <c r="EZ454" s="48"/>
      <c r="FA454" s="49"/>
      <c r="FB454" s="57"/>
      <c r="FC454" s="57"/>
      <c r="FD454" s="57"/>
      <c r="FI454" s="57" t="s">
        <v>87</v>
      </c>
      <c r="FK454" s="104"/>
      <c r="FM454" s="104"/>
    </row>
    <row r="455" spans="1:169" customFormat="1" ht="22.5" x14ac:dyDescent="0.25">
      <c r="A455" s="50" t="s">
        <v>247</v>
      </c>
      <c r="B455" s="51" t="s">
        <v>248</v>
      </c>
      <c r="C455" s="157" t="s">
        <v>249</v>
      </c>
      <c r="D455" s="157"/>
      <c r="E455" s="157"/>
      <c r="F455" s="52" t="s">
        <v>97</v>
      </c>
      <c r="G455" s="53">
        <v>44.6</v>
      </c>
      <c r="H455" s="54">
        <v>1</v>
      </c>
      <c r="I455" s="82">
        <v>44.6</v>
      </c>
      <c r="J455" s="55"/>
      <c r="K455" s="53"/>
      <c r="L455" s="55"/>
      <c r="M455" s="53"/>
      <c r="N455" s="56"/>
      <c r="EZ455" s="48"/>
      <c r="FA455" s="49"/>
      <c r="FB455" s="57" t="s">
        <v>249</v>
      </c>
      <c r="FC455" s="57" t="s">
        <v>4</v>
      </c>
      <c r="FD455" s="57" t="s">
        <v>4</v>
      </c>
      <c r="FI455" s="57"/>
      <c r="FK455" s="104"/>
      <c r="FM455" s="104"/>
    </row>
    <row r="456" spans="1:169" customFormat="1" ht="15" x14ac:dyDescent="0.25">
      <c r="A456" s="72"/>
      <c r="B456" s="61"/>
      <c r="C456" s="160" t="s">
        <v>250</v>
      </c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2"/>
      <c r="EZ456" s="48"/>
      <c r="FA456" s="49"/>
      <c r="FB456" s="57"/>
      <c r="FC456" s="57"/>
      <c r="FD456" s="57"/>
      <c r="FI456" s="57"/>
      <c r="FJ456" s="4" t="s">
        <v>250</v>
      </c>
      <c r="FK456" s="104"/>
      <c r="FM456" s="104"/>
    </row>
    <row r="457" spans="1:169" customFormat="1" ht="67.5" x14ac:dyDescent="0.25">
      <c r="A457" s="58"/>
      <c r="B457" s="59" t="s">
        <v>64</v>
      </c>
      <c r="C457" s="158" t="s">
        <v>65</v>
      </c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9"/>
      <c r="EZ457" s="48"/>
      <c r="FA457" s="49"/>
      <c r="FB457" s="57"/>
      <c r="FC457" s="57"/>
      <c r="FD457" s="57"/>
      <c r="FE457" s="4" t="s">
        <v>65</v>
      </c>
      <c r="FI457" s="57"/>
      <c r="FK457" s="104"/>
      <c r="FM457" s="104"/>
    </row>
    <row r="458" spans="1:169" customFormat="1" ht="67.5" x14ac:dyDescent="0.25">
      <c r="A458" s="58"/>
      <c r="B458" s="59" t="s">
        <v>66</v>
      </c>
      <c r="C458" s="158" t="s">
        <v>67</v>
      </c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9"/>
      <c r="EZ458" s="48"/>
      <c r="FA458" s="49"/>
      <c r="FB458" s="57"/>
      <c r="FC458" s="57"/>
      <c r="FD458" s="57"/>
      <c r="FE458" s="4" t="s">
        <v>67</v>
      </c>
      <c r="FI458" s="57"/>
      <c r="FK458" s="104"/>
      <c r="FM458" s="104"/>
    </row>
    <row r="459" spans="1:169" customFormat="1" ht="15" x14ac:dyDescent="0.25">
      <c r="A459" s="60"/>
      <c r="B459" s="59" t="s">
        <v>60</v>
      </c>
      <c r="C459" s="160" t="s">
        <v>70</v>
      </c>
      <c r="D459" s="160"/>
      <c r="E459" s="160"/>
      <c r="F459" s="62"/>
      <c r="G459" s="63"/>
      <c r="H459" s="63"/>
      <c r="I459" s="63"/>
      <c r="J459" s="64">
        <v>7.41</v>
      </c>
      <c r="K459" s="69">
        <v>1.5</v>
      </c>
      <c r="L459" s="64">
        <v>495.73</v>
      </c>
      <c r="M459" s="67">
        <v>52.21</v>
      </c>
      <c r="N459" s="68">
        <v>25882.06</v>
      </c>
      <c r="EZ459" s="48"/>
      <c r="FA459" s="49"/>
      <c r="FB459" s="57"/>
      <c r="FC459" s="57"/>
      <c r="FD459" s="57"/>
      <c r="FF459" s="4" t="s">
        <v>70</v>
      </c>
      <c r="FI459" s="57"/>
      <c r="FK459" s="104"/>
      <c r="FM459" s="104"/>
    </row>
    <row r="460" spans="1:169" customFormat="1" ht="15" x14ac:dyDescent="0.25">
      <c r="A460" s="60"/>
      <c r="B460" s="59" t="s">
        <v>75</v>
      </c>
      <c r="C460" s="160" t="s">
        <v>76</v>
      </c>
      <c r="D460" s="160"/>
      <c r="E460" s="160"/>
      <c r="F460" s="62"/>
      <c r="G460" s="63"/>
      <c r="H460" s="63"/>
      <c r="I460" s="63"/>
      <c r="J460" s="64">
        <v>16.399999999999999</v>
      </c>
      <c r="K460" s="63"/>
      <c r="L460" s="64">
        <v>731.44</v>
      </c>
      <c r="M460" s="69">
        <v>9.5</v>
      </c>
      <c r="N460" s="68">
        <v>6948.68</v>
      </c>
      <c r="EZ460" s="48"/>
      <c r="FA460" s="49"/>
      <c r="FB460" s="57"/>
      <c r="FC460" s="57"/>
      <c r="FD460" s="57"/>
      <c r="FF460" s="4" t="s">
        <v>76</v>
      </c>
      <c r="FI460" s="57"/>
      <c r="FK460" s="104"/>
      <c r="FM460" s="104"/>
    </row>
    <row r="461" spans="1:169" customFormat="1" ht="15" x14ac:dyDescent="0.25">
      <c r="A461" s="70"/>
      <c r="B461" s="59"/>
      <c r="C461" s="160" t="s">
        <v>77</v>
      </c>
      <c r="D461" s="160"/>
      <c r="E461" s="160"/>
      <c r="F461" s="62" t="s">
        <v>78</v>
      </c>
      <c r="G461" s="67">
        <v>1.03</v>
      </c>
      <c r="H461" s="69">
        <v>1.5</v>
      </c>
      <c r="I461" s="65">
        <v>68.906999999999996</v>
      </c>
      <c r="J461" s="9"/>
      <c r="K461" s="63"/>
      <c r="L461" s="9"/>
      <c r="M461" s="63"/>
      <c r="N461" s="71"/>
      <c r="EZ461" s="48"/>
      <c r="FA461" s="49"/>
      <c r="FB461" s="57"/>
      <c r="FC461" s="57"/>
      <c r="FD461" s="57"/>
      <c r="FG461" s="4" t="s">
        <v>77</v>
      </c>
      <c r="FI461" s="57"/>
      <c r="FK461" s="104"/>
      <c r="FM461" s="104"/>
    </row>
    <row r="462" spans="1:169" customFormat="1" ht="15" x14ac:dyDescent="0.25">
      <c r="A462" s="72"/>
      <c r="B462" s="59"/>
      <c r="C462" s="161" t="s">
        <v>80</v>
      </c>
      <c r="D462" s="161"/>
      <c r="E462" s="161"/>
      <c r="F462" s="73"/>
      <c r="G462" s="74"/>
      <c r="H462" s="74"/>
      <c r="I462" s="74"/>
      <c r="J462" s="87">
        <v>23.81</v>
      </c>
      <c r="K462" s="74"/>
      <c r="L462" s="75">
        <v>1227.17</v>
      </c>
      <c r="M462" s="74"/>
      <c r="N462" s="76">
        <v>32830.74</v>
      </c>
      <c r="EZ462" s="48"/>
      <c r="FA462" s="49"/>
      <c r="FB462" s="57"/>
      <c r="FC462" s="57"/>
      <c r="FD462" s="57"/>
      <c r="FH462" s="4" t="s">
        <v>80</v>
      </c>
      <c r="FI462" s="57"/>
      <c r="FK462" s="104"/>
      <c r="FM462" s="104"/>
    </row>
    <row r="463" spans="1:169" customFormat="1" ht="15" x14ac:dyDescent="0.25">
      <c r="A463" s="70"/>
      <c r="B463" s="59"/>
      <c r="C463" s="160" t="s">
        <v>81</v>
      </c>
      <c r="D463" s="160"/>
      <c r="E463" s="160"/>
      <c r="F463" s="62"/>
      <c r="G463" s="63"/>
      <c r="H463" s="63"/>
      <c r="I463" s="63"/>
      <c r="J463" s="9"/>
      <c r="K463" s="63"/>
      <c r="L463" s="64">
        <v>495.73</v>
      </c>
      <c r="M463" s="63"/>
      <c r="N463" s="68">
        <v>25882.06</v>
      </c>
      <c r="EZ463" s="48"/>
      <c r="FA463" s="49"/>
      <c r="FB463" s="57"/>
      <c r="FC463" s="57"/>
      <c r="FD463" s="57"/>
      <c r="FG463" s="4" t="s">
        <v>81</v>
      </c>
      <c r="FI463" s="57"/>
      <c r="FK463" s="104"/>
      <c r="FM463" s="104"/>
    </row>
    <row r="464" spans="1:169" customFormat="1" ht="15" x14ac:dyDescent="0.25">
      <c r="A464" s="70"/>
      <c r="B464" s="59" t="s">
        <v>243</v>
      </c>
      <c r="C464" s="160" t="s">
        <v>244</v>
      </c>
      <c r="D464" s="160"/>
      <c r="E464" s="160"/>
      <c r="F464" s="62" t="s">
        <v>84</v>
      </c>
      <c r="G464" s="77">
        <v>92</v>
      </c>
      <c r="H464" s="63"/>
      <c r="I464" s="77">
        <v>92</v>
      </c>
      <c r="J464" s="9"/>
      <c r="K464" s="63"/>
      <c r="L464" s="64">
        <v>456.07</v>
      </c>
      <c r="M464" s="63"/>
      <c r="N464" s="68">
        <v>23811.5</v>
      </c>
      <c r="EZ464" s="48"/>
      <c r="FA464" s="49"/>
      <c r="FB464" s="57"/>
      <c r="FC464" s="57"/>
      <c r="FD464" s="57"/>
      <c r="FG464" s="4" t="s">
        <v>244</v>
      </c>
      <c r="FI464" s="57"/>
      <c r="FK464" s="104"/>
      <c r="FM464" s="104"/>
    </row>
    <row r="465" spans="1:169" customFormat="1" ht="15" x14ac:dyDescent="0.25">
      <c r="A465" s="70"/>
      <c r="B465" s="59" t="s">
        <v>245</v>
      </c>
      <c r="C465" s="160" t="s">
        <v>246</v>
      </c>
      <c r="D465" s="160"/>
      <c r="E465" s="160"/>
      <c r="F465" s="62" t="s">
        <v>84</v>
      </c>
      <c r="G465" s="77">
        <v>44</v>
      </c>
      <c r="H465" s="63"/>
      <c r="I465" s="77">
        <v>44</v>
      </c>
      <c r="J465" s="9"/>
      <c r="K465" s="63"/>
      <c r="L465" s="64">
        <v>218.12</v>
      </c>
      <c r="M465" s="63"/>
      <c r="N465" s="68">
        <v>11388.11</v>
      </c>
      <c r="EZ465" s="48"/>
      <c r="FA465" s="49"/>
      <c r="FB465" s="57"/>
      <c r="FC465" s="57"/>
      <c r="FD465" s="57"/>
      <c r="FG465" s="4" t="s">
        <v>246</v>
      </c>
      <c r="FI465" s="57"/>
      <c r="FK465" s="104"/>
      <c r="FM465" s="104"/>
    </row>
    <row r="466" spans="1:169" customFormat="1" ht="15" x14ac:dyDescent="0.25">
      <c r="A466" s="78"/>
      <c r="B466" s="79"/>
      <c r="C466" s="157" t="s">
        <v>87</v>
      </c>
      <c r="D466" s="157"/>
      <c r="E466" s="157"/>
      <c r="F466" s="52"/>
      <c r="G466" s="53"/>
      <c r="H466" s="53"/>
      <c r="I466" s="53"/>
      <c r="J466" s="55"/>
      <c r="K466" s="53"/>
      <c r="L466" s="80">
        <v>1901.36</v>
      </c>
      <c r="M466" s="74"/>
      <c r="N466" s="81">
        <v>68030.350000000006</v>
      </c>
      <c r="EZ466" s="48"/>
      <c r="FA466" s="49"/>
      <c r="FB466" s="57"/>
      <c r="FC466" s="57"/>
      <c r="FD466" s="57"/>
      <c r="FI466" s="57" t="s">
        <v>87</v>
      </c>
      <c r="FK466" s="104"/>
      <c r="FM466" s="104"/>
    </row>
    <row r="467" spans="1:169" customFormat="1" ht="1.5" customHeight="1" x14ac:dyDescent="0.25">
      <c r="A467" s="94"/>
      <c r="B467" s="95"/>
      <c r="C467" s="96"/>
      <c r="D467" s="96"/>
      <c r="E467" s="96"/>
      <c r="F467" s="96"/>
      <c r="G467" s="97"/>
      <c r="H467" s="97"/>
      <c r="I467" s="97"/>
      <c r="J467" s="97"/>
      <c r="K467" s="98"/>
      <c r="L467" s="97"/>
      <c r="M467" s="98"/>
      <c r="N467" s="99"/>
      <c r="EZ467" s="48"/>
      <c r="FA467" s="49"/>
      <c r="FB467" s="57"/>
      <c r="FC467" s="57"/>
      <c r="FD467" s="57"/>
      <c r="FI467" s="57"/>
      <c r="FK467" s="104"/>
      <c r="FM467" s="104"/>
    </row>
    <row r="468" spans="1:169" customFormat="1" ht="15" x14ac:dyDescent="0.25">
      <c r="A468" s="78"/>
      <c r="B468" s="100"/>
      <c r="C468" s="163" t="s">
        <v>251</v>
      </c>
      <c r="D468" s="163"/>
      <c r="E468" s="163"/>
      <c r="F468" s="163"/>
      <c r="G468" s="163"/>
      <c r="H468" s="163"/>
      <c r="I468" s="163"/>
      <c r="J468" s="163"/>
      <c r="K468" s="163"/>
      <c r="L468" s="101"/>
      <c r="M468" s="102"/>
      <c r="N468" s="103"/>
      <c r="EZ468" s="48"/>
      <c r="FA468" s="49"/>
      <c r="FB468" s="57"/>
      <c r="FC468" s="57"/>
      <c r="FD468" s="57"/>
      <c r="FI468" s="57"/>
      <c r="FK468" s="104" t="s">
        <v>251</v>
      </c>
      <c r="FM468" s="104"/>
    </row>
    <row r="469" spans="1:169" customFormat="1" ht="15" x14ac:dyDescent="0.25">
      <c r="A469" s="105"/>
      <c r="B469" s="59"/>
      <c r="C469" s="164" t="s">
        <v>153</v>
      </c>
      <c r="D469" s="164"/>
      <c r="E469" s="164"/>
      <c r="F469" s="164"/>
      <c r="G469" s="164"/>
      <c r="H469" s="164"/>
      <c r="I469" s="164"/>
      <c r="J469" s="164"/>
      <c r="K469" s="164"/>
      <c r="L469" s="107">
        <v>27154.42</v>
      </c>
      <c r="M469" s="108"/>
      <c r="N469" s="109">
        <v>658814.5</v>
      </c>
      <c r="EZ469" s="48"/>
      <c r="FA469" s="49"/>
      <c r="FB469" s="57"/>
      <c r="FC469" s="57"/>
      <c r="FD469" s="57"/>
      <c r="FI469" s="57"/>
      <c r="FK469" s="104"/>
      <c r="FL469" s="8" t="s">
        <v>153</v>
      </c>
      <c r="FM469" s="104"/>
    </row>
    <row r="470" spans="1:169" customFormat="1" ht="15" x14ac:dyDescent="0.25">
      <c r="A470" s="105"/>
      <c r="B470" s="59"/>
      <c r="C470" s="164" t="s">
        <v>154</v>
      </c>
      <c r="D470" s="164"/>
      <c r="E470" s="164"/>
      <c r="F470" s="164"/>
      <c r="G470" s="164"/>
      <c r="H470" s="164"/>
      <c r="I470" s="164"/>
      <c r="J470" s="164"/>
      <c r="K470" s="164"/>
      <c r="L470" s="110"/>
      <c r="M470" s="108"/>
      <c r="N470" s="111"/>
      <c r="EZ470" s="48"/>
      <c r="FA470" s="49"/>
      <c r="FB470" s="57"/>
      <c r="FC470" s="57"/>
      <c r="FD470" s="57"/>
      <c r="FI470" s="57"/>
      <c r="FK470" s="104"/>
      <c r="FL470" s="8" t="s">
        <v>154</v>
      </c>
      <c r="FM470" s="104"/>
    </row>
    <row r="471" spans="1:169" customFormat="1" ht="15" x14ac:dyDescent="0.25">
      <c r="A471" s="105"/>
      <c r="B471" s="59"/>
      <c r="C471" s="164" t="s">
        <v>155</v>
      </c>
      <c r="D471" s="164"/>
      <c r="E471" s="164"/>
      <c r="F471" s="164"/>
      <c r="G471" s="164"/>
      <c r="H471" s="164"/>
      <c r="I471" s="164"/>
      <c r="J471" s="164"/>
      <c r="K471" s="164"/>
      <c r="L471" s="107">
        <v>8456.9500000000007</v>
      </c>
      <c r="M471" s="108"/>
      <c r="N471" s="109">
        <v>441537.35</v>
      </c>
      <c r="EZ471" s="48"/>
      <c r="FA471" s="49"/>
      <c r="FB471" s="57"/>
      <c r="FC471" s="57"/>
      <c r="FD471" s="57"/>
      <c r="FI471" s="57"/>
      <c r="FK471" s="104"/>
      <c r="FL471" s="8" t="s">
        <v>155</v>
      </c>
      <c r="FM471" s="104"/>
    </row>
    <row r="472" spans="1:169" customFormat="1" ht="15" x14ac:dyDescent="0.25">
      <c r="A472" s="105"/>
      <c r="B472" s="59"/>
      <c r="C472" s="164" t="s">
        <v>156</v>
      </c>
      <c r="D472" s="164"/>
      <c r="E472" s="164"/>
      <c r="F472" s="164"/>
      <c r="G472" s="164"/>
      <c r="H472" s="164"/>
      <c r="I472" s="164"/>
      <c r="J472" s="164"/>
      <c r="K472" s="164"/>
      <c r="L472" s="107">
        <v>6385.05</v>
      </c>
      <c r="M472" s="108"/>
      <c r="N472" s="109">
        <v>100309.15</v>
      </c>
      <c r="EZ472" s="48"/>
      <c r="FA472" s="49"/>
      <c r="FB472" s="57"/>
      <c r="FC472" s="57"/>
      <c r="FD472" s="57"/>
      <c r="FI472" s="57"/>
      <c r="FK472" s="104"/>
      <c r="FL472" s="8" t="s">
        <v>156</v>
      </c>
      <c r="FM472" s="104"/>
    </row>
    <row r="473" spans="1:169" customFormat="1" ht="15" x14ac:dyDescent="0.25">
      <c r="A473" s="105"/>
      <c r="B473" s="59"/>
      <c r="C473" s="164" t="s">
        <v>157</v>
      </c>
      <c r="D473" s="164"/>
      <c r="E473" s="164"/>
      <c r="F473" s="164"/>
      <c r="G473" s="164"/>
      <c r="H473" s="164"/>
      <c r="I473" s="164"/>
      <c r="J473" s="164"/>
      <c r="K473" s="164"/>
      <c r="L473" s="115">
        <v>615.14</v>
      </c>
      <c r="M473" s="108"/>
      <c r="N473" s="109">
        <v>32116.46</v>
      </c>
      <c r="EZ473" s="48"/>
      <c r="FA473" s="49"/>
      <c r="FB473" s="57"/>
      <c r="FC473" s="57"/>
      <c r="FD473" s="57"/>
      <c r="FI473" s="57"/>
      <c r="FK473" s="104"/>
      <c r="FL473" s="8" t="s">
        <v>157</v>
      </c>
      <c r="FM473" s="104"/>
    </row>
    <row r="474" spans="1:169" customFormat="1" ht="15" x14ac:dyDescent="0.25">
      <c r="A474" s="105"/>
      <c r="B474" s="59"/>
      <c r="C474" s="164" t="s">
        <v>158</v>
      </c>
      <c r="D474" s="164"/>
      <c r="E474" s="164"/>
      <c r="F474" s="164"/>
      <c r="G474" s="164"/>
      <c r="H474" s="164"/>
      <c r="I474" s="164"/>
      <c r="J474" s="164"/>
      <c r="K474" s="164"/>
      <c r="L474" s="107">
        <v>12312.42</v>
      </c>
      <c r="M474" s="108"/>
      <c r="N474" s="109">
        <v>116968</v>
      </c>
      <c r="EZ474" s="48"/>
      <c r="FA474" s="49"/>
      <c r="FB474" s="57"/>
      <c r="FC474" s="57"/>
      <c r="FD474" s="57"/>
      <c r="FI474" s="57"/>
      <c r="FK474" s="104"/>
      <c r="FL474" s="8" t="s">
        <v>158</v>
      </c>
      <c r="FM474" s="104"/>
    </row>
    <row r="475" spans="1:169" customFormat="1" ht="15" x14ac:dyDescent="0.25">
      <c r="A475" s="105"/>
      <c r="B475" s="59"/>
      <c r="C475" s="164" t="s">
        <v>159</v>
      </c>
      <c r="D475" s="164"/>
      <c r="E475" s="164"/>
      <c r="F475" s="164"/>
      <c r="G475" s="164"/>
      <c r="H475" s="164"/>
      <c r="I475" s="164"/>
      <c r="J475" s="164"/>
      <c r="K475" s="164"/>
      <c r="L475" s="107">
        <v>41094.400000000001</v>
      </c>
      <c r="M475" s="108"/>
      <c r="N475" s="109">
        <v>1386621.15</v>
      </c>
      <c r="EZ475" s="48"/>
      <c r="FA475" s="49"/>
      <c r="FB475" s="57"/>
      <c r="FC475" s="57"/>
      <c r="FD475" s="57"/>
      <c r="FI475" s="57"/>
      <c r="FK475" s="104"/>
      <c r="FL475" s="8" t="s">
        <v>159</v>
      </c>
      <c r="FM475" s="104"/>
    </row>
    <row r="476" spans="1:169" customFormat="1" ht="15" x14ac:dyDescent="0.25">
      <c r="A476" s="105"/>
      <c r="B476" s="59"/>
      <c r="C476" s="164" t="s">
        <v>154</v>
      </c>
      <c r="D476" s="164"/>
      <c r="E476" s="164"/>
      <c r="F476" s="164"/>
      <c r="G476" s="164"/>
      <c r="H476" s="164"/>
      <c r="I476" s="164"/>
      <c r="J476" s="164"/>
      <c r="K476" s="164"/>
      <c r="L476" s="110"/>
      <c r="M476" s="108"/>
      <c r="N476" s="111"/>
      <c r="EZ476" s="48"/>
      <c r="FA476" s="49"/>
      <c r="FB476" s="57"/>
      <c r="FC476" s="57"/>
      <c r="FD476" s="57"/>
      <c r="FI476" s="57"/>
      <c r="FK476" s="104"/>
      <c r="FL476" s="8" t="s">
        <v>154</v>
      </c>
      <c r="FM476" s="104"/>
    </row>
    <row r="477" spans="1:169" customFormat="1" ht="15" x14ac:dyDescent="0.25">
      <c r="A477" s="105"/>
      <c r="B477" s="59"/>
      <c r="C477" s="164" t="s">
        <v>160</v>
      </c>
      <c r="D477" s="164"/>
      <c r="E477" s="164"/>
      <c r="F477" s="164"/>
      <c r="G477" s="164"/>
      <c r="H477" s="164"/>
      <c r="I477" s="164"/>
      <c r="J477" s="164"/>
      <c r="K477" s="164"/>
      <c r="L477" s="107">
        <v>8456.9500000000007</v>
      </c>
      <c r="M477" s="108"/>
      <c r="N477" s="109">
        <v>441537.35</v>
      </c>
      <c r="EZ477" s="48"/>
      <c r="FA477" s="49"/>
      <c r="FB477" s="57"/>
      <c r="FC477" s="57"/>
      <c r="FD477" s="57"/>
      <c r="FI477" s="57"/>
      <c r="FK477" s="104"/>
      <c r="FL477" s="8" t="s">
        <v>160</v>
      </c>
      <c r="FM477" s="104"/>
    </row>
    <row r="478" spans="1:169" customFormat="1" ht="15" x14ac:dyDescent="0.25">
      <c r="A478" s="105"/>
      <c r="B478" s="59"/>
      <c r="C478" s="164" t="s">
        <v>161</v>
      </c>
      <c r="D478" s="164"/>
      <c r="E478" s="164"/>
      <c r="F478" s="164"/>
      <c r="G478" s="164"/>
      <c r="H478" s="164"/>
      <c r="I478" s="164"/>
      <c r="J478" s="164"/>
      <c r="K478" s="164"/>
      <c r="L478" s="107">
        <v>6385.05</v>
      </c>
      <c r="M478" s="108"/>
      <c r="N478" s="109">
        <v>100309.15</v>
      </c>
      <c r="EZ478" s="48"/>
      <c r="FA478" s="49"/>
      <c r="FB478" s="57"/>
      <c r="FC478" s="57"/>
      <c r="FD478" s="57"/>
      <c r="FI478" s="57"/>
      <c r="FK478" s="104"/>
      <c r="FL478" s="8" t="s">
        <v>161</v>
      </c>
      <c r="FM478" s="104"/>
    </row>
    <row r="479" spans="1:169" customFormat="1" ht="15" x14ac:dyDescent="0.25">
      <c r="A479" s="105"/>
      <c r="B479" s="59"/>
      <c r="C479" s="164" t="s">
        <v>162</v>
      </c>
      <c r="D479" s="164"/>
      <c r="E479" s="164"/>
      <c r="F479" s="164"/>
      <c r="G479" s="164"/>
      <c r="H479" s="164"/>
      <c r="I479" s="164"/>
      <c r="J479" s="164"/>
      <c r="K479" s="164"/>
      <c r="L479" s="115">
        <v>615.14</v>
      </c>
      <c r="M479" s="108"/>
      <c r="N479" s="109">
        <v>32116.46</v>
      </c>
      <c r="EZ479" s="48"/>
      <c r="FA479" s="49"/>
      <c r="FB479" s="57"/>
      <c r="FC479" s="57"/>
      <c r="FD479" s="57"/>
      <c r="FI479" s="57"/>
      <c r="FK479" s="104"/>
      <c r="FL479" s="8" t="s">
        <v>162</v>
      </c>
      <c r="FM479" s="104"/>
    </row>
    <row r="480" spans="1:169" customFormat="1" ht="15" x14ac:dyDescent="0.25">
      <c r="A480" s="105"/>
      <c r="B480" s="59"/>
      <c r="C480" s="164" t="s">
        <v>163</v>
      </c>
      <c r="D480" s="164"/>
      <c r="E480" s="164"/>
      <c r="F480" s="164"/>
      <c r="G480" s="164"/>
      <c r="H480" s="164"/>
      <c r="I480" s="164"/>
      <c r="J480" s="164"/>
      <c r="K480" s="164"/>
      <c r="L480" s="107">
        <v>12312.42</v>
      </c>
      <c r="M480" s="108"/>
      <c r="N480" s="109">
        <v>116968</v>
      </c>
      <c r="EZ480" s="48"/>
      <c r="FA480" s="49"/>
      <c r="FB480" s="57"/>
      <c r="FC480" s="57"/>
      <c r="FD480" s="57"/>
      <c r="FI480" s="57"/>
      <c r="FK480" s="104"/>
      <c r="FL480" s="8" t="s">
        <v>163</v>
      </c>
      <c r="FM480" s="104"/>
    </row>
    <row r="481" spans="1:170" customFormat="1" ht="15" x14ac:dyDescent="0.25">
      <c r="A481" s="105"/>
      <c r="B481" s="59"/>
      <c r="C481" s="164" t="s">
        <v>164</v>
      </c>
      <c r="D481" s="164"/>
      <c r="E481" s="164"/>
      <c r="F481" s="164"/>
      <c r="G481" s="164"/>
      <c r="H481" s="164"/>
      <c r="I481" s="164"/>
      <c r="J481" s="164"/>
      <c r="K481" s="164"/>
      <c r="L481" s="107">
        <v>8993.06</v>
      </c>
      <c r="M481" s="108"/>
      <c r="N481" s="109">
        <v>469527.77</v>
      </c>
      <c r="EZ481" s="48"/>
      <c r="FA481" s="49"/>
      <c r="FB481" s="57"/>
      <c r="FC481" s="57"/>
      <c r="FD481" s="57"/>
      <c r="FI481" s="57"/>
      <c r="FK481" s="104"/>
      <c r="FL481" s="8" t="s">
        <v>164</v>
      </c>
      <c r="FM481" s="104"/>
    </row>
    <row r="482" spans="1:170" customFormat="1" ht="15" x14ac:dyDescent="0.25">
      <c r="A482" s="105"/>
      <c r="B482" s="59"/>
      <c r="C482" s="164" t="s">
        <v>165</v>
      </c>
      <c r="D482" s="164"/>
      <c r="E482" s="164"/>
      <c r="F482" s="164"/>
      <c r="G482" s="164"/>
      <c r="H482" s="164"/>
      <c r="I482" s="164"/>
      <c r="J482" s="164"/>
      <c r="K482" s="164"/>
      <c r="L482" s="107">
        <v>4946.92</v>
      </c>
      <c r="M482" s="108"/>
      <c r="N482" s="109">
        <v>258278.88</v>
      </c>
      <c r="EZ482" s="48"/>
      <c r="FA482" s="49"/>
      <c r="FB482" s="57"/>
      <c r="FC482" s="57"/>
      <c r="FD482" s="57"/>
      <c r="FI482" s="57"/>
      <c r="FK482" s="104"/>
      <c r="FL482" s="8" t="s">
        <v>165</v>
      </c>
      <c r="FM482" s="104"/>
    </row>
    <row r="483" spans="1:170" customFormat="1" ht="15" x14ac:dyDescent="0.25">
      <c r="A483" s="105"/>
      <c r="B483" s="59"/>
      <c r="C483" s="164" t="s">
        <v>167</v>
      </c>
      <c r="D483" s="164"/>
      <c r="E483" s="164"/>
      <c r="F483" s="164"/>
      <c r="G483" s="164"/>
      <c r="H483" s="164"/>
      <c r="I483" s="164"/>
      <c r="J483" s="164"/>
      <c r="K483" s="164"/>
      <c r="L483" s="107">
        <v>9072.09</v>
      </c>
      <c r="M483" s="108"/>
      <c r="N483" s="109">
        <v>473653.81</v>
      </c>
      <c r="EZ483" s="48"/>
      <c r="FA483" s="49"/>
      <c r="FB483" s="57"/>
      <c r="FC483" s="57"/>
      <c r="FD483" s="57"/>
      <c r="FI483" s="57"/>
      <c r="FK483" s="104"/>
      <c r="FL483" s="8" t="s">
        <v>167</v>
      </c>
      <c r="FM483" s="104"/>
    </row>
    <row r="484" spans="1:170" customFormat="1" ht="15" x14ac:dyDescent="0.25">
      <c r="A484" s="105"/>
      <c r="B484" s="59"/>
      <c r="C484" s="164" t="s">
        <v>168</v>
      </c>
      <c r="D484" s="164"/>
      <c r="E484" s="164"/>
      <c r="F484" s="164"/>
      <c r="G484" s="164"/>
      <c r="H484" s="164"/>
      <c r="I484" s="164"/>
      <c r="J484" s="164"/>
      <c r="K484" s="164"/>
      <c r="L484" s="107">
        <v>8993.06</v>
      </c>
      <c r="M484" s="108"/>
      <c r="N484" s="109">
        <v>469527.77</v>
      </c>
      <c r="EZ484" s="48"/>
      <c r="FA484" s="49"/>
      <c r="FB484" s="57"/>
      <c r="FC484" s="57"/>
      <c r="FD484" s="57"/>
      <c r="FI484" s="57"/>
      <c r="FK484" s="104"/>
      <c r="FL484" s="8" t="s">
        <v>168</v>
      </c>
      <c r="FM484" s="104"/>
    </row>
    <row r="485" spans="1:170" customFormat="1" ht="15" x14ac:dyDescent="0.25">
      <c r="A485" s="105"/>
      <c r="B485" s="59"/>
      <c r="C485" s="164" t="s">
        <v>169</v>
      </c>
      <c r="D485" s="164"/>
      <c r="E485" s="164"/>
      <c r="F485" s="164"/>
      <c r="G485" s="164"/>
      <c r="H485" s="164"/>
      <c r="I485" s="164"/>
      <c r="J485" s="164"/>
      <c r="K485" s="164"/>
      <c r="L485" s="107">
        <v>4946.92</v>
      </c>
      <c r="M485" s="108"/>
      <c r="N485" s="109">
        <v>258278.88</v>
      </c>
      <c r="EZ485" s="48"/>
      <c r="FA485" s="49"/>
      <c r="FB485" s="57"/>
      <c r="FC485" s="57"/>
      <c r="FD485" s="57"/>
      <c r="FI485" s="57"/>
      <c r="FK485" s="104"/>
      <c r="FL485" s="8" t="s">
        <v>169</v>
      </c>
      <c r="FM485" s="104"/>
    </row>
    <row r="486" spans="1:170" customFormat="1" ht="15" x14ac:dyDescent="0.25">
      <c r="A486" s="105"/>
      <c r="B486" s="100"/>
      <c r="C486" s="163" t="s">
        <v>252</v>
      </c>
      <c r="D486" s="163"/>
      <c r="E486" s="163"/>
      <c r="F486" s="163"/>
      <c r="G486" s="163"/>
      <c r="H486" s="163"/>
      <c r="I486" s="163"/>
      <c r="J486" s="163"/>
      <c r="K486" s="163"/>
      <c r="L486" s="112">
        <v>41094.400000000001</v>
      </c>
      <c r="M486" s="102"/>
      <c r="N486" s="103"/>
      <c r="EZ486" s="48"/>
      <c r="FA486" s="49"/>
      <c r="FB486" s="57"/>
      <c r="FC486" s="57"/>
      <c r="FD486" s="57"/>
      <c r="FI486" s="57"/>
      <c r="FK486" s="104"/>
      <c r="FM486" s="104" t="s">
        <v>252</v>
      </c>
    </row>
    <row r="487" spans="1:170" customFormat="1" ht="15" x14ac:dyDescent="0.25">
      <c r="A487" s="105"/>
      <c r="B487" s="59"/>
      <c r="C487" s="164" t="s">
        <v>171</v>
      </c>
      <c r="D487" s="164"/>
      <c r="E487" s="164"/>
      <c r="F487" s="164"/>
      <c r="G487" s="164"/>
      <c r="H487" s="164"/>
      <c r="I487" s="164"/>
      <c r="J487" s="164"/>
      <c r="K487" s="164"/>
      <c r="L487" s="110"/>
      <c r="M487" s="108"/>
      <c r="N487" s="111"/>
      <c r="EZ487" s="48"/>
      <c r="FA487" s="49"/>
      <c r="FB487" s="57"/>
      <c r="FC487" s="57"/>
      <c r="FD487" s="57"/>
      <c r="FI487" s="57"/>
      <c r="FK487" s="104"/>
      <c r="FL487" s="8" t="s">
        <v>171</v>
      </c>
      <c r="FM487" s="104"/>
    </row>
    <row r="488" spans="1:170" customFormat="1" ht="15" x14ac:dyDescent="0.25">
      <c r="A488" s="105"/>
      <c r="B488" s="59"/>
      <c r="C488" s="164" t="s">
        <v>172</v>
      </c>
      <c r="D488" s="164"/>
      <c r="E488" s="164"/>
      <c r="F488" s="164"/>
      <c r="G488" s="164"/>
      <c r="H488" s="164"/>
      <c r="I488" s="62" t="s">
        <v>253</v>
      </c>
      <c r="J488" s="106"/>
      <c r="K488" s="106"/>
      <c r="L488" s="110"/>
      <c r="M488" s="108"/>
      <c r="N488" s="111"/>
      <c r="EZ488" s="48"/>
      <c r="FA488" s="49"/>
      <c r="FB488" s="57"/>
      <c r="FC488" s="57"/>
      <c r="FD488" s="57"/>
      <c r="FI488" s="57"/>
      <c r="FK488" s="104"/>
      <c r="FM488" s="104"/>
      <c r="FN488" s="8" t="s">
        <v>172</v>
      </c>
    </row>
    <row r="489" spans="1:170" customFormat="1" ht="15" x14ac:dyDescent="0.25">
      <c r="A489" s="105"/>
      <c r="B489" s="59"/>
      <c r="C489" s="164" t="s">
        <v>174</v>
      </c>
      <c r="D489" s="164"/>
      <c r="E489" s="164"/>
      <c r="F489" s="164"/>
      <c r="G489" s="164"/>
      <c r="H489" s="164"/>
      <c r="I489" s="62" t="s">
        <v>254</v>
      </c>
      <c r="J489" s="106"/>
      <c r="K489" s="106"/>
      <c r="L489" s="110"/>
      <c r="M489" s="108"/>
      <c r="N489" s="111"/>
      <c r="EZ489" s="48"/>
      <c r="FA489" s="49"/>
      <c r="FB489" s="57"/>
      <c r="FC489" s="57"/>
      <c r="FD489" s="57"/>
      <c r="FI489" s="57"/>
      <c r="FK489" s="104"/>
      <c r="FM489" s="104"/>
      <c r="FN489" s="8" t="s">
        <v>174</v>
      </c>
    </row>
    <row r="490" spans="1:170" customFormat="1" ht="15" x14ac:dyDescent="0.25">
      <c r="A490" s="151" t="s">
        <v>255</v>
      </c>
      <c r="B490" s="152"/>
      <c r="C490" s="152"/>
      <c r="D490" s="152"/>
      <c r="E490" s="152"/>
      <c r="F490" s="152"/>
      <c r="G490" s="152"/>
      <c r="H490" s="152"/>
      <c r="I490" s="152"/>
      <c r="J490" s="152"/>
      <c r="K490" s="152"/>
      <c r="L490" s="152"/>
      <c r="M490" s="152"/>
      <c r="N490" s="153"/>
      <c r="EZ490" s="48" t="s">
        <v>255</v>
      </c>
      <c r="FA490" s="49"/>
      <c r="FB490" s="57"/>
      <c r="FC490" s="57"/>
      <c r="FD490" s="57"/>
      <c r="FI490" s="57"/>
      <c r="FK490" s="104"/>
      <c r="FM490" s="104"/>
    </row>
    <row r="491" spans="1:170" customFormat="1" ht="15" x14ac:dyDescent="0.25">
      <c r="A491" s="154" t="s">
        <v>177</v>
      </c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6"/>
      <c r="EZ491" s="48"/>
      <c r="FA491" s="49" t="s">
        <v>177</v>
      </c>
      <c r="FB491" s="57"/>
      <c r="FC491" s="57"/>
      <c r="FD491" s="57"/>
      <c r="FI491" s="57"/>
      <c r="FK491" s="104"/>
      <c r="FM491" s="104"/>
    </row>
    <row r="492" spans="1:170" customFormat="1" ht="33.75" x14ac:dyDescent="0.25">
      <c r="A492" s="50" t="s">
        <v>256</v>
      </c>
      <c r="B492" s="51" t="s">
        <v>126</v>
      </c>
      <c r="C492" s="157" t="s">
        <v>257</v>
      </c>
      <c r="D492" s="157"/>
      <c r="E492" s="157"/>
      <c r="F492" s="52" t="s">
        <v>123</v>
      </c>
      <c r="G492" s="53">
        <v>0.14000000000000001</v>
      </c>
      <c r="H492" s="54">
        <v>1</v>
      </c>
      <c r="I492" s="90">
        <v>0.14000000000000001</v>
      </c>
      <c r="J492" s="55"/>
      <c r="K492" s="53"/>
      <c r="L492" s="55"/>
      <c r="M492" s="53"/>
      <c r="N492" s="56"/>
      <c r="EZ492" s="48"/>
      <c r="FA492" s="49"/>
      <c r="FB492" s="57" t="s">
        <v>257</v>
      </c>
      <c r="FC492" s="57" t="s">
        <v>4</v>
      </c>
      <c r="FD492" s="57" t="s">
        <v>4</v>
      </c>
      <c r="FI492" s="57"/>
      <c r="FK492" s="104"/>
      <c r="FM492" s="104"/>
    </row>
    <row r="493" spans="1:170" customFormat="1" ht="15" x14ac:dyDescent="0.25">
      <c r="A493" s="72"/>
      <c r="B493" s="61"/>
      <c r="C493" s="160" t="s">
        <v>258</v>
      </c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2"/>
      <c r="EZ493" s="48"/>
      <c r="FA493" s="49"/>
      <c r="FB493" s="57"/>
      <c r="FC493" s="57"/>
      <c r="FD493" s="57"/>
      <c r="FI493" s="57"/>
      <c r="FJ493" s="4" t="s">
        <v>258</v>
      </c>
      <c r="FK493" s="104"/>
      <c r="FM493" s="104"/>
    </row>
    <row r="494" spans="1:170" customFormat="1" ht="67.5" x14ac:dyDescent="0.25">
      <c r="A494" s="58"/>
      <c r="B494" s="59" t="s">
        <v>64</v>
      </c>
      <c r="C494" s="158" t="s">
        <v>65</v>
      </c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9"/>
      <c r="EZ494" s="48"/>
      <c r="FA494" s="49"/>
      <c r="FB494" s="57"/>
      <c r="FC494" s="57"/>
      <c r="FD494" s="57"/>
      <c r="FE494" s="4" t="s">
        <v>65</v>
      </c>
      <c r="FI494" s="57"/>
      <c r="FK494" s="104"/>
      <c r="FM494" s="104"/>
    </row>
    <row r="495" spans="1:170" customFormat="1" ht="67.5" x14ac:dyDescent="0.25">
      <c r="A495" s="58"/>
      <c r="B495" s="59" t="s">
        <v>66</v>
      </c>
      <c r="C495" s="158" t="s">
        <v>67</v>
      </c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9"/>
      <c r="EZ495" s="48"/>
      <c r="FA495" s="49"/>
      <c r="FB495" s="57"/>
      <c r="FC495" s="57"/>
      <c r="FD495" s="57"/>
      <c r="FE495" s="4" t="s">
        <v>67</v>
      </c>
      <c r="FI495" s="57"/>
      <c r="FK495" s="104"/>
      <c r="FM495" s="104"/>
    </row>
    <row r="496" spans="1:170" customFormat="1" ht="33.75" x14ac:dyDescent="0.25">
      <c r="A496" s="58"/>
      <c r="B496" s="59" t="s">
        <v>68</v>
      </c>
      <c r="C496" s="158" t="s">
        <v>69</v>
      </c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9"/>
      <c r="EZ496" s="48"/>
      <c r="FA496" s="49"/>
      <c r="FB496" s="57"/>
      <c r="FC496" s="57"/>
      <c r="FD496" s="57"/>
      <c r="FE496" s="4" t="s">
        <v>69</v>
      </c>
      <c r="FI496" s="57"/>
      <c r="FK496" s="104"/>
      <c r="FM496" s="104"/>
    </row>
    <row r="497" spans="1:169" customFormat="1" ht="15" x14ac:dyDescent="0.25">
      <c r="A497" s="60"/>
      <c r="B497" s="59" t="s">
        <v>60</v>
      </c>
      <c r="C497" s="160" t="s">
        <v>70</v>
      </c>
      <c r="D497" s="160"/>
      <c r="E497" s="160"/>
      <c r="F497" s="62"/>
      <c r="G497" s="63"/>
      <c r="H497" s="63"/>
      <c r="I497" s="63"/>
      <c r="J497" s="66">
        <v>1169.18</v>
      </c>
      <c r="K497" s="65">
        <v>1.7250000000000001</v>
      </c>
      <c r="L497" s="64">
        <v>282.36</v>
      </c>
      <c r="M497" s="67">
        <v>52.21</v>
      </c>
      <c r="N497" s="68">
        <v>14742.02</v>
      </c>
      <c r="EZ497" s="48"/>
      <c r="FA497" s="49"/>
      <c r="FB497" s="57"/>
      <c r="FC497" s="57"/>
      <c r="FD497" s="57"/>
      <c r="FF497" s="4" t="s">
        <v>70</v>
      </c>
      <c r="FI497" s="57"/>
      <c r="FK497" s="104"/>
      <c r="FM497" s="104"/>
    </row>
    <row r="498" spans="1:169" customFormat="1" ht="15" x14ac:dyDescent="0.25">
      <c r="A498" s="60"/>
      <c r="B498" s="59" t="s">
        <v>71</v>
      </c>
      <c r="C498" s="160" t="s">
        <v>72</v>
      </c>
      <c r="D498" s="160"/>
      <c r="E498" s="160"/>
      <c r="F498" s="62"/>
      <c r="G498" s="63"/>
      <c r="H498" s="63"/>
      <c r="I498" s="63"/>
      <c r="J498" s="66">
        <v>3971.59</v>
      </c>
      <c r="K498" s="65">
        <v>1.875</v>
      </c>
      <c r="L498" s="66">
        <v>1042.54</v>
      </c>
      <c r="M498" s="67">
        <v>15.71</v>
      </c>
      <c r="N498" s="68">
        <v>16378.3</v>
      </c>
      <c r="EZ498" s="48"/>
      <c r="FA498" s="49"/>
      <c r="FB498" s="57"/>
      <c r="FC498" s="57"/>
      <c r="FD498" s="57"/>
      <c r="FF498" s="4" t="s">
        <v>72</v>
      </c>
      <c r="FI498" s="57"/>
      <c r="FK498" s="104"/>
      <c r="FM498" s="104"/>
    </row>
    <row r="499" spans="1:169" customFormat="1" ht="15" x14ac:dyDescent="0.25">
      <c r="A499" s="60"/>
      <c r="B499" s="59" t="s">
        <v>73</v>
      </c>
      <c r="C499" s="160" t="s">
        <v>74</v>
      </c>
      <c r="D499" s="160"/>
      <c r="E499" s="160"/>
      <c r="F499" s="62"/>
      <c r="G499" s="63"/>
      <c r="H499" s="63"/>
      <c r="I499" s="63"/>
      <c r="J499" s="64">
        <v>463.99</v>
      </c>
      <c r="K499" s="65">
        <v>1.875</v>
      </c>
      <c r="L499" s="64">
        <v>121.8</v>
      </c>
      <c r="M499" s="67">
        <v>52.21</v>
      </c>
      <c r="N499" s="68">
        <v>6359.18</v>
      </c>
      <c r="EZ499" s="48"/>
      <c r="FA499" s="49"/>
      <c r="FB499" s="57"/>
      <c r="FC499" s="57"/>
      <c r="FD499" s="57"/>
      <c r="FF499" s="4" t="s">
        <v>74</v>
      </c>
      <c r="FI499" s="57"/>
      <c r="FK499" s="104"/>
      <c r="FM499" s="104"/>
    </row>
    <row r="500" spans="1:169" customFormat="1" ht="15" x14ac:dyDescent="0.25">
      <c r="A500" s="60"/>
      <c r="B500" s="59" t="s">
        <v>75</v>
      </c>
      <c r="C500" s="160" t="s">
        <v>76</v>
      </c>
      <c r="D500" s="160"/>
      <c r="E500" s="160"/>
      <c r="F500" s="62"/>
      <c r="G500" s="63"/>
      <c r="H500" s="63"/>
      <c r="I500" s="63"/>
      <c r="J500" s="64">
        <v>70.790000000000006</v>
      </c>
      <c r="K500" s="63"/>
      <c r="L500" s="64">
        <v>9.91</v>
      </c>
      <c r="M500" s="69">
        <v>9.5</v>
      </c>
      <c r="N500" s="85">
        <v>94.15</v>
      </c>
      <c r="EZ500" s="48"/>
      <c r="FA500" s="49"/>
      <c r="FB500" s="57"/>
      <c r="FC500" s="57"/>
      <c r="FD500" s="57"/>
      <c r="FF500" s="4" t="s">
        <v>76</v>
      </c>
      <c r="FI500" s="57"/>
      <c r="FK500" s="104"/>
      <c r="FM500" s="104"/>
    </row>
    <row r="501" spans="1:169" customFormat="1" ht="15" x14ac:dyDescent="0.25">
      <c r="A501" s="70"/>
      <c r="B501" s="59"/>
      <c r="C501" s="160" t="s">
        <v>77</v>
      </c>
      <c r="D501" s="160"/>
      <c r="E501" s="160"/>
      <c r="F501" s="62" t="s">
        <v>78</v>
      </c>
      <c r="G501" s="67">
        <v>139.52000000000001</v>
      </c>
      <c r="H501" s="65">
        <v>1.7250000000000001</v>
      </c>
      <c r="I501" s="89">
        <v>33.69408</v>
      </c>
      <c r="J501" s="9"/>
      <c r="K501" s="63"/>
      <c r="L501" s="9"/>
      <c r="M501" s="63"/>
      <c r="N501" s="71"/>
      <c r="EZ501" s="48"/>
      <c r="FA501" s="49"/>
      <c r="FB501" s="57"/>
      <c r="FC501" s="57"/>
      <c r="FD501" s="57"/>
      <c r="FG501" s="4" t="s">
        <v>77</v>
      </c>
      <c r="FI501" s="57"/>
      <c r="FK501" s="104"/>
      <c r="FM501" s="104"/>
    </row>
    <row r="502" spans="1:169" customFormat="1" ht="15" x14ac:dyDescent="0.25">
      <c r="A502" s="70"/>
      <c r="B502" s="59"/>
      <c r="C502" s="160" t="s">
        <v>79</v>
      </c>
      <c r="D502" s="160"/>
      <c r="E502" s="160"/>
      <c r="F502" s="62" t="s">
        <v>78</v>
      </c>
      <c r="G502" s="67">
        <v>34.39</v>
      </c>
      <c r="H502" s="65">
        <v>1.875</v>
      </c>
      <c r="I502" s="88">
        <v>9.0273749999999993</v>
      </c>
      <c r="J502" s="9"/>
      <c r="K502" s="63"/>
      <c r="L502" s="9"/>
      <c r="M502" s="63"/>
      <c r="N502" s="71"/>
      <c r="EZ502" s="48"/>
      <c r="FA502" s="49"/>
      <c r="FB502" s="57"/>
      <c r="FC502" s="57"/>
      <c r="FD502" s="57"/>
      <c r="FG502" s="4" t="s">
        <v>79</v>
      </c>
      <c r="FI502" s="57"/>
      <c r="FK502" s="104"/>
      <c r="FM502" s="104"/>
    </row>
    <row r="503" spans="1:169" customFormat="1" ht="15" x14ac:dyDescent="0.25">
      <c r="A503" s="72"/>
      <c r="B503" s="59"/>
      <c r="C503" s="161" t="s">
        <v>80</v>
      </c>
      <c r="D503" s="161"/>
      <c r="E503" s="161"/>
      <c r="F503" s="73"/>
      <c r="G503" s="74"/>
      <c r="H503" s="74"/>
      <c r="I503" s="74"/>
      <c r="J503" s="75">
        <v>5211.5600000000004</v>
      </c>
      <c r="K503" s="74"/>
      <c r="L503" s="75">
        <v>1334.81</v>
      </c>
      <c r="M503" s="74"/>
      <c r="N503" s="76">
        <v>31214.47</v>
      </c>
      <c r="EZ503" s="48"/>
      <c r="FA503" s="49"/>
      <c r="FB503" s="57"/>
      <c r="FC503" s="57"/>
      <c r="FD503" s="57"/>
      <c r="FH503" s="4" t="s">
        <v>80</v>
      </c>
      <c r="FI503" s="57"/>
      <c r="FK503" s="104"/>
      <c r="FM503" s="104"/>
    </row>
    <row r="504" spans="1:169" customFormat="1" ht="15" x14ac:dyDescent="0.25">
      <c r="A504" s="70"/>
      <c r="B504" s="59"/>
      <c r="C504" s="160" t="s">
        <v>81</v>
      </c>
      <c r="D504" s="160"/>
      <c r="E504" s="160"/>
      <c r="F504" s="62"/>
      <c r="G504" s="63"/>
      <c r="H504" s="63"/>
      <c r="I504" s="63"/>
      <c r="J504" s="9"/>
      <c r="K504" s="63"/>
      <c r="L504" s="64">
        <v>404.16</v>
      </c>
      <c r="M504" s="63"/>
      <c r="N504" s="68">
        <v>21101.200000000001</v>
      </c>
      <c r="EZ504" s="48"/>
      <c r="FA504" s="49"/>
      <c r="FB504" s="57"/>
      <c r="FC504" s="57"/>
      <c r="FD504" s="57"/>
      <c r="FG504" s="4" t="s">
        <v>81</v>
      </c>
      <c r="FI504" s="57"/>
      <c r="FK504" s="104"/>
      <c r="FM504" s="104"/>
    </row>
    <row r="505" spans="1:169" customFormat="1" ht="45" x14ac:dyDescent="0.25">
      <c r="A505" s="70"/>
      <c r="B505" s="59" t="s">
        <v>98</v>
      </c>
      <c r="C505" s="160" t="s">
        <v>99</v>
      </c>
      <c r="D505" s="160"/>
      <c r="E505" s="160"/>
      <c r="F505" s="62" t="s">
        <v>84</v>
      </c>
      <c r="G505" s="77">
        <v>147</v>
      </c>
      <c r="H505" s="63"/>
      <c r="I505" s="77">
        <v>147</v>
      </c>
      <c r="J505" s="9"/>
      <c r="K505" s="63"/>
      <c r="L505" s="64">
        <v>594.12</v>
      </c>
      <c r="M505" s="63"/>
      <c r="N505" s="68">
        <v>31018.76</v>
      </c>
      <c r="EZ505" s="48"/>
      <c r="FA505" s="49"/>
      <c r="FB505" s="57"/>
      <c r="FC505" s="57"/>
      <c r="FD505" s="57"/>
      <c r="FG505" s="4" t="s">
        <v>99</v>
      </c>
      <c r="FI505" s="57"/>
      <c r="FK505" s="104"/>
      <c r="FM505" s="104"/>
    </row>
    <row r="506" spans="1:169" customFormat="1" ht="56.25" x14ac:dyDescent="0.25">
      <c r="A506" s="70"/>
      <c r="B506" s="59" t="s">
        <v>100</v>
      </c>
      <c r="C506" s="160" t="s">
        <v>101</v>
      </c>
      <c r="D506" s="160"/>
      <c r="E506" s="160"/>
      <c r="F506" s="62" t="s">
        <v>84</v>
      </c>
      <c r="G506" s="77">
        <v>134</v>
      </c>
      <c r="H506" s="67">
        <v>0.85</v>
      </c>
      <c r="I506" s="69">
        <v>113.9</v>
      </c>
      <c r="J506" s="9"/>
      <c r="K506" s="63"/>
      <c r="L506" s="64">
        <v>460.34</v>
      </c>
      <c r="M506" s="63"/>
      <c r="N506" s="68">
        <v>24034.27</v>
      </c>
      <c r="EZ506" s="48"/>
      <c r="FA506" s="49"/>
      <c r="FB506" s="57"/>
      <c r="FC506" s="57"/>
      <c r="FD506" s="57"/>
      <c r="FG506" s="4" t="s">
        <v>101</v>
      </c>
      <c r="FI506" s="57"/>
      <c r="FK506" s="104"/>
      <c r="FM506" s="104"/>
    </row>
    <row r="507" spans="1:169" customFormat="1" ht="15" x14ac:dyDescent="0.25">
      <c r="A507" s="78"/>
      <c r="B507" s="79"/>
      <c r="C507" s="157" t="s">
        <v>87</v>
      </c>
      <c r="D507" s="157"/>
      <c r="E507" s="157"/>
      <c r="F507" s="52"/>
      <c r="G507" s="53"/>
      <c r="H507" s="53"/>
      <c r="I507" s="53"/>
      <c r="J507" s="55"/>
      <c r="K507" s="53"/>
      <c r="L507" s="80">
        <v>2389.27</v>
      </c>
      <c r="M507" s="74"/>
      <c r="N507" s="81">
        <v>86267.5</v>
      </c>
      <c r="EZ507" s="48"/>
      <c r="FA507" s="49"/>
      <c r="FB507" s="57"/>
      <c r="FC507" s="57"/>
      <c r="FD507" s="57"/>
      <c r="FI507" s="57" t="s">
        <v>87</v>
      </c>
      <c r="FK507" s="104"/>
      <c r="FM507" s="104"/>
    </row>
    <row r="508" spans="1:169" customFormat="1" ht="22.5" x14ac:dyDescent="0.25">
      <c r="A508" s="50" t="s">
        <v>259</v>
      </c>
      <c r="B508" s="51" t="s">
        <v>88</v>
      </c>
      <c r="C508" s="157" t="s">
        <v>130</v>
      </c>
      <c r="D508" s="157"/>
      <c r="E508" s="157"/>
      <c r="F508" s="52" t="s">
        <v>63</v>
      </c>
      <c r="G508" s="53">
        <v>0.8</v>
      </c>
      <c r="H508" s="54">
        <v>1</v>
      </c>
      <c r="I508" s="82">
        <v>0.8</v>
      </c>
      <c r="J508" s="55"/>
      <c r="K508" s="53"/>
      <c r="L508" s="55"/>
      <c r="M508" s="82">
        <v>9.5</v>
      </c>
      <c r="N508" s="56"/>
      <c r="EZ508" s="48"/>
      <c r="FA508" s="49"/>
      <c r="FB508" s="57" t="s">
        <v>130</v>
      </c>
      <c r="FC508" s="57" t="s">
        <v>4</v>
      </c>
      <c r="FD508" s="57" t="s">
        <v>4</v>
      </c>
      <c r="FI508" s="57"/>
      <c r="FK508" s="104"/>
      <c r="FM508" s="104"/>
    </row>
    <row r="509" spans="1:169" customFormat="1" ht="15" x14ac:dyDescent="0.25">
      <c r="A509" s="72"/>
      <c r="B509" s="61"/>
      <c r="C509" s="160" t="s">
        <v>260</v>
      </c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2"/>
      <c r="EZ509" s="48"/>
      <c r="FA509" s="49"/>
      <c r="FB509" s="57"/>
      <c r="FC509" s="57"/>
      <c r="FD509" s="57"/>
      <c r="FI509" s="57"/>
      <c r="FJ509" s="4" t="s">
        <v>260</v>
      </c>
      <c r="FK509" s="104"/>
      <c r="FM509" s="104"/>
    </row>
    <row r="510" spans="1:169" customFormat="1" ht="15" x14ac:dyDescent="0.25">
      <c r="A510" s="78"/>
      <c r="B510" s="79"/>
      <c r="C510" s="157" t="s">
        <v>87</v>
      </c>
      <c r="D510" s="157"/>
      <c r="E510" s="157"/>
      <c r="F510" s="52"/>
      <c r="G510" s="53"/>
      <c r="H510" s="53"/>
      <c r="I510" s="53"/>
      <c r="J510" s="55"/>
      <c r="K510" s="53"/>
      <c r="L510" s="83">
        <v>0</v>
      </c>
      <c r="M510" s="74"/>
      <c r="N510" s="84">
        <v>0</v>
      </c>
      <c r="EZ510" s="48"/>
      <c r="FA510" s="49"/>
      <c r="FB510" s="57"/>
      <c r="FC510" s="57"/>
      <c r="FD510" s="57"/>
      <c r="FI510" s="57" t="s">
        <v>87</v>
      </c>
      <c r="FK510" s="104"/>
      <c r="FM510" s="104"/>
    </row>
    <row r="511" spans="1:169" customFormat="1" ht="15" x14ac:dyDescent="0.25">
      <c r="A511" s="154" t="s">
        <v>131</v>
      </c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6"/>
      <c r="EZ511" s="48"/>
      <c r="FA511" s="49" t="s">
        <v>131</v>
      </c>
      <c r="FB511" s="57"/>
      <c r="FC511" s="57"/>
      <c r="FD511" s="57"/>
      <c r="FI511" s="57"/>
      <c r="FK511" s="104"/>
      <c r="FM511" s="104"/>
    </row>
    <row r="512" spans="1:169" customFormat="1" ht="33.75" x14ac:dyDescent="0.25">
      <c r="A512" s="50" t="s">
        <v>261</v>
      </c>
      <c r="B512" s="51" t="s">
        <v>150</v>
      </c>
      <c r="C512" s="157" t="s">
        <v>151</v>
      </c>
      <c r="D512" s="157"/>
      <c r="E512" s="157"/>
      <c r="F512" s="52" t="s">
        <v>123</v>
      </c>
      <c r="G512" s="53">
        <v>0.14000000000000001</v>
      </c>
      <c r="H512" s="54">
        <v>1</v>
      </c>
      <c r="I512" s="90">
        <v>0.14000000000000001</v>
      </c>
      <c r="J512" s="55"/>
      <c r="K512" s="53"/>
      <c r="L512" s="55"/>
      <c r="M512" s="53"/>
      <c r="N512" s="56"/>
      <c r="EZ512" s="48"/>
      <c r="FA512" s="49"/>
      <c r="FB512" s="57" t="s">
        <v>151</v>
      </c>
      <c r="FC512" s="57" t="s">
        <v>4</v>
      </c>
      <c r="FD512" s="57" t="s">
        <v>4</v>
      </c>
      <c r="FI512" s="57"/>
      <c r="FK512" s="104"/>
      <c r="FM512" s="104"/>
    </row>
    <row r="513" spans="1:169" customFormat="1" ht="15" x14ac:dyDescent="0.25">
      <c r="A513" s="72"/>
      <c r="B513" s="61"/>
      <c r="C513" s="160" t="s">
        <v>258</v>
      </c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2"/>
      <c r="EZ513" s="48"/>
      <c r="FA513" s="49"/>
      <c r="FB513" s="57"/>
      <c r="FC513" s="57"/>
      <c r="FD513" s="57"/>
      <c r="FI513" s="57"/>
      <c r="FJ513" s="4" t="s">
        <v>258</v>
      </c>
      <c r="FK513" s="104"/>
      <c r="FM513" s="104"/>
    </row>
    <row r="514" spans="1:169" customFormat="1" ht="67.5" x14ac:dyDescent="0.25">
      <c r="A514" s="58"/>
      <c r="B514" s="59" t="s">
        <v>64</v>
      </c>
      <c r="C514" s="158" t="s">
        <v>65</v>
      </c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9"/>
      <c r="EZ514" s="48"/>
      <c r="FA514" s="49"/>
      <c r="FB514" s="57"/>
      <c r="FC514" s="57"/>
      <c r="FD514" s="57"/>
      <c r="FE514" s="4" t="s">
        <v>65</v>
      </c>
      <c r="FI514" s="57"/>
      <c r="FK514" s="104"/>
      <c r="FM514" s="104"/>
    </row>
    <row r="515" spans="1:169" customFormat="1" ht="67.5" x14ac:dyDescent="0.25">
      <c r="A515" s="58"/>
      <c r="B515" s="59" t="s">
        <v>66</v>
      </c>
      <c r="C515" s="158" t="s">
        <v>67</v>
      </c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9"/>
      <c r="EZ515" s="48"/>
      <c r="FA515" s="49"/>
      <c r="FB515" s="57"/>
      <c r="FC515" s="57"/>
      <c r="FD515" s="57"/>
      <c r="FE515" s="4" t="s">
        <v>67</v>
      </c>
      <c r="FI515" s="57"/>
      <c r="FK515" s="104"/>
      <c r="FM515" s="104"/>
    </row>
    <row r="516" spans="1:169" customFormat="1" ht="33.75" x14ac:dyDescent="0.25">
      <c r="A516" s="58"/>
      <c r="B516" s="59" t="s">
        <v>68</v>
      </c>
      <c r="C516" s="158" t="s">
        <v>69</v>
      </c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9"/>
      <c r="EZ516" s="48"/>
      <c r="FA516" s="49"/>
      <c r="FB516" s="57"/>
      <c r="FC516" s="57"/>
      <c r="FD516" s="57"/>
      <c r="FE516" s="4" t="s">
        <v>69</v>
      </c>
      <c r="FI516" s="57"/>
      <c r="FK516" s="104"/>
      <c r="FM516" s="104"/>
    </row>
    <row r="517" spans="1:169" customFormat="1" ht="15" x14ac:dyDescent="0.25">
      <c r="A517" s="60"/>
      <c r="B517" s="59" t="s">
        <v>60</v>
      </c>
      <c r="C517" s="160" t="s">
        <v>70</v>
      </c>
      <c r="D517" s="160"/>
      <c r="E517" s="160"/>
      <c r="F517" s="62"/>
      <c r="G517" s="63"/>
      <c r="H517" s="63"/>
      <c r="I517" s="63"/>
      <c r="J517" s="64">
        <v>315.26</v>
      </c>
      <c r="K517" s="65">
        <v>1.7250000000000001</v>
      </c>
      <c r="L517" s="64">
        <v>76.14</v>
      </c>
      <c r="M517" s="67">
        <v>52.21</v>
      </c>
      <c r="N517" s="68">
        <v>3975.27</v>
      </c>
      <c r="EZ517" s="48"/>
      <c r="FA517" s="49"/>
      <c r="FB517" s="57"/>
      <c r="FC517" s="57"/>
      <c r="FD517" s="57"/>
      <c r="FF517" s="4" t="s">
        <v>70</v>
      </c>
      <c r="FI517" s="57"/>
      <c r="FK517" s="104"/>
      <c r="FM517" s="104"/>
    </row>
    <row r="518" spans="1:169" customFormat="1" ht="15" x14ac:dyDescent="0.25">
      <c r="A518" s="60"/>
      <c r="B518" s="59" t="s">
        <v>71</v>
      </c>
      <c r="C518" s="160" t="s">
        <v>72</v>
      </c>
      <c r="D518" s="160"/>
      <c r="E518" s="160"/>
      <c r="F518" s="62"/>
      <c r="G518" s="63"/>
      <c r="H518" s="63"/>
      <c r="I518" s="63"/>
      <c r="J518" s="66">
        <v>2731.49</v>
      </c>
      <c r="K518" s="65">
        <v>1.875</v>
      </c>
      <c r="L518" s="64">
        <v>717.02</v>
      </c>
      <c r="M518" s="67">
        <v>15.71</v>
      </c>
      <c r="N518" s="68">
        <v>11264.38</v>
      </c>
      <c r="EZ518" s="48"/>
      <c r="FA518" s="49"/>
      <c r="FB518" s="57"/>
      <c r="FC518" s="57"/>
      <c r="FD518" s="57"/>
      <c r="FF518" s="4" t="s">
        <v>72</v>
      </c>
      <c r="FI518" s="57"/>
      <c r="FK518" s="104"/>
      <c r="FM518" s="104"/>
    </row>
    <row r="519" spans="1:169" customFormat="1" ht="15" x14ac:dyDescent="0.25">
      <c r="A519" s="60"/>
      <c r="B519" s="59" t="s">
        <v>73</v>
      </c>
      <c r="C519" s="160" t="s">
        <v>74</v>
      </c>
      <c r="D519" s="160"/>
      <c r="E519" s="160"/>
      <c r="F519" s="62"/>
      <c r="G519" s="63"/>
      <c r="H519" s="63"/>
      <c r="I519" s="63"/>
      <c r="J519" s="64">
        <v>372.49</v>
      </c>
      <c r="K519" s="65">
        <v>1.875</v>
      </c>
      <c r="L519" s="64">
        <v>97.78</v>
      </c>
      <c r="M519" s="67">
        <v>52.21</v>
      </c>
      <c r="N519" s="68">
        <v>5105.09</v>
      </c>
      <c r="EZ519" s="48"/>
      <c r="FA519" s="49"/>
      <c r="FB519" s="57"/>
      <c r="FC519" s="57"/>
      <c r="FD519" s="57"/>
      <c r="FF519" s="4" t="s">
        <v>74</v>
      </c>
      <c r="FI519" s="57"/>
      <c r="FK519" s="104"/>
      <c r="FM519" s="104"/>
    </row>
    <row r="520" spans="1:169" customFormat="1" ht="15" x14ac:dyDescent="0.25">
      <c r="A520" s="70"/>
      <c r="B520" s="59"/>
      <c r="C520" s="160" t="s">
        <v>77</v>
      </c>
      <c r="D520" s="160"/>
      <c r="E520" s="160"/>
      <c r="F520" s="62" t="s">
        <v>78</v>
      </c>
      <c r="G520" s="67">
        <v>38.26</v>
      </c>
      <c r="H520" s="65">
        <v>1.7250000000000001</v>
      </c>
      <c r="I520" s="89">
        <v>9.2397899999999993</v>
      </c>
      <c r="J520" s="9"/>
      <c r="K520" s="63"/>
      <c r="L520" s="9"/>
      <c r="M520" s="63"/>
      <c r="N520" s="71"/>
      <c r="EZ520" s="48"/>
      <c r="FA520" s="49"/>
      <c r="FB520" s="57"/>
      <c r="FC520" s="57"/>
      <c r="FD520" s="57"/>
      <c r="FG520" s="4" t="s">
        <v>77</v>
      </c>
      <c r="FI520" s="57"/>
      <c r="FK520" s="104"/>
      <c r="FM520" s="104"/>
    </row>
    <row r="521" spans="1:169" customFormat="1" ht="15" x14ac:dyDescent="0.25">
      <c r="A521" s="70"/>
      <c r="B521" s="59"/>
      <c r="C521" s="160" t="s">
        <v>79</v>
      </c>
      <c r="D521" s="160"/>
      <c r="E521" s="160"/>
      <c r="F521" s="62" t="s">
        <v>78</v>
      </c>
      <c r="G521" s="67">
        <v>29.58</v>
      </c>
      <c r="H521" s="65">
        <v>1.875</v>
      </c>
      <c r="I521" s="89">
        <v>7.7647500000000003</v>
      </c>
      <c r="J521" s="9"/>
      <c r="K521" s="63"/>
      <c r="L521" s="9"/>
      <c r="M521" s="63"/>
      <c r="N521" s="71"/>
      <c r="EZ521" s="48"/>
      <c r="FA521" s="49"/>
      <c r="FB521" s="57"/>
      <c r="FC521" s="57"/>
      <c r="FD521" s="57"/>
      <c r="FG521" s="4" t="s">
        <v>79</v>
      </c>
      <c r="FI521" s="57"/>
      <c r="FK521" s="104"/>
      <c r="FM521" s="104"/>
    </row>
    <row r="522" spans="1:169" customFormat="1" ht="15" x14ac:dyDescent="0.25">
      <c r="A522" s="72"/>
      <c r="B522" s="59"/>
      <c r="C522" s="161" t="s">
        <v>80</v>
      </c>
      <c r="D522" s="161"/>
      <c r="E522" s="161"/>
      <c r="F522" s="73"/>
      <c r="G522" s="74"/>
      <c r="H522" s="74"/>
      <c r="I522" s="74"/>
      <c r="J522" s="75">
        <v>3046.75</v>
      </c>
      <c r="K522" s="74"/>
      <c r="L522" s="87">
        <v>793.16</v>
      </c>
      <c r="M522" s="74"/>
      <c r="N522" s="76">
        <v>15239.65</v>
      </c>
      <c r="EZ522" s="48"/>
      <c r="FA522" s="49"/>
      <c r="FB522" s="57"/>
      <c r="FC522" s="57"/>
      <c r="FD522" s="57"/>
      <c r="FH522" s="4" t="s">
        <v>80</v>
      </c>
      <c r="FI522" s="57"/>
      <c r="FK522" s="104"/>
      <c r="FM522" s="104"/>
    </row>
    <row r="523" spans="1:169" customFormat="1" ht="15" x14ac:dyDescent="0.25">
      <c r="A523" s="70"/>
      <c r="B523" s="59"/>
      <c r="C523" s="160" t="s">
        <v>81</v>
      </c>
      <c r="D523" s="160"/>
      <c r="E523" s="160"/>
      <c r="F523" s="62"/>
      <c r="G523" s="63"/>
      <c r="H523" s="63"/>
      <c r="I523" s="63"/>
      <c r="J523" s="9"/>
      <c r="K523" s="63"/>
      <c r="L523" s="64">
        <v>173.92</v>
      </c>
      <c r="M523" s="63"/>
      <c r="N523" s="68">
        <v>9080.36</v>
      </c>
      <c r="EZ523" s="48"/>
      <c r="FA523" s="49"/>
      <c r="FB523" s="57"/>
      <c r="FC523" s="57"/>
      <c r="FD523" s="57"/>
      <c r="FG523" s="4" t="s">
        <v>81</v>
      </c>
      <c r="FI523" s="57"/>
      <c r="FK523" s="104"/>
      <c r="FM523" s="104"/>
    </row>
    <row r="524" spans="1:169" customFormat="1" ht="45" x14ac:dyDescent="0.25">
      <c r="A524" s="70"/>
      <c r="B524" s="59" t="s">
        <v>98</v>
      </c>
      <c r="C524" s="160" t="s">
        <v>99</v>
      </c>
      <c r="D524" s="160"/>
      <c r="E524" s="160"/>
      <c r="F524" s="62" t="s">
        <v>84</v>
      </c>
      <c r="G524" s="77">
        <v>147</v>
      </c>
      <c r="H524" s="63"/>
      <c r="I524" s="77">
        <v>147</v>
      </c>
      <c r="J524" s="9"/>
      <c r="K524" s="63"/>
      <c r="L524" s="64">
        <v>255.66</v>
      </c>
      <c r="M524" s="63"/>
      <c r="N524" s="68">
        <v>13348.13</v>
      </c>
      <c r="EZ524" s="48"/>
      <c r="FA524" s="49"/>
      <c r="FB524" s="57"/>
      <c r="FC524" s="57"/>
      <c r="FD524" s="57"/>
      <c r="FG524" s="4" t="s">
        <v>99</v>
      </c>
      <c r="FI524" s="57"/>
      <c r="FK524" s="104"/>
      <c r="FM524" s="104"/>
    </row>
    <row r="525" spans="1:169" customFormat="1" ht="56.25" x14ac:dyDescent="0.25">
      <c r="A525" s="70"/>
      <c r="B525" s="59" t="s">
        <v>100</v>
      </c>
      <c r="C525" s="160" t="s">
        <v>101</v>
      </c>
      <c r="D525" s="160"/>
      <c r="E525" s="160"/>
      <c r="F525" s="62" t="s">
        <v>84</v>
      </c>
      <c r="G525" s="77">
        <v>134</v>
      </c>
      <c r="H525" s="67">
        <v>0.85</v>
      </c>
      <c r="I525" s="69">
        <v>113.9</v>
      </c>
      <c r="J525" s="9"/>
      <c r="K525" s="63"/>
      <c r="L525" s="64">
        <v>198.09</v>
      </c>
      <c r="M525" s="63"/>
      <c r="N525" s="68">
        <v>10342.530000000001</v>
      </c>
      <c r="EZ525" s="48"/>
      <c r="FA525" s="49"/>
      <c r="FB525" s="57"/>
      <c r="FC525" s="57"/>
      <c r="FD525" s="57"/>
      <c r="FG525" s="4" t="s">
        <v>101</v>
      </c>
      <c r="FI525" s="57"/>
      <c r="FK525" s="104"/>
      <c r="FM525" s="104"/>
    </row>
    <row r="526" spans="1:169" customFormat="1" ht="15" x14ac:dyDescent="0.25">
      <c r="A526" s="78"/>
      <c r="B526" s="79"/>
      <c r="C526" s="157" t="s">
        <v>87</v>
      </c>
      <c r="D526" s="157"/>
      <c r="E526" s="157"/>
      <c r="F526" s="52"/>
      <c r="G526" s="53"/>
      <c r="H526" s="53"/>
      <c r="I526" s="53"/>
      <c r="J526" s="55"/>
      <c r="K526" s="53"/>
      <c r="L526" s="80">
        <v>1246.9100000000001</v>
      </c>
      <c r="M526" s="74"/>
      <c r="N526" s="81">
        <v>38930.31</v>
      </c>
      <c r="EZ526" s="48"/>
      <c r="FA526" s="49"/>
      <c r="FB526" s="57"/>
      <c r="FC526" s="57"/>
      <c r="FD526" s="57"/>
      <c r="FI526" s="57" t="s">
        <v>87</v>
      </c>
      <c r="FK526" s="104"/>
      <c r="FM526" s="104"/>
    </row>
    <row r="527" spans="1:169" customFormat="1" ht="1.5" customHeight="1" x14ac:dyDescent="0.25">
      <c r="A527" s="94"/>
      <c r="B527" s="95"/>
      <c r="C527" s="96"/>
      <c r="D527" s="96"/>
      <c r="E527" s="96"/>
      <c r="F527" s="96"/>
      <c r="G527" s="97"/>
      <c r="H527" s="97"/>
      <c r="I527" s="97"/>
      <c r="J527" s="97"/>
      <c r="K527" s="98"/>
      <c r="L527" s="97"/>
      <c r="M527" s="98"/>
      <c r="N527" s="99"/>
      <c r="EZ527" s="48"/>
      <c r="FA527" s="49"/>
      <c r="FB527" s="57"/>
      <c r="FC527" s="57"/>
      <c r="FD527" s="57"/>
      <c r="FI527" s="57"/>
      <c r="FK527" s="104"/>
      <c r="FM527" s="104"/>
    </row>
    <row r="528" spans="1:169" customFormat="1" ht="15" x14ac:dyDescent="0.25">
      <c r="A528" s="78"/>
      <c r="B528" s="100"/>
      <c r="C528" s="163" t="s">
        <v>262</v>
      </c>
      <c r="D528" s="163"/>
      <c r="E528" s="163"/>
      <c r="F528" s="163"/>
      <c r="G528" s="163"/>
      <c r="H528" s="163"/>
      <c r="I528" s="163"/>
      <c r="J528" s="163"/>
      <c r="K528" s="163"/>
      <c r="L528" s="101"/>
      <c r="M528" s="102"/>
      <c r="N528" s="103"/>
      <c r="EZ528" s="48"/>
      <c r="FA528" s="49"/>
      <c r="FB528" s="57"/>
      <c r="FC528" s="57"/>
      <c r="FD528" s="57"/>
      <c r="FI528" s="57"/>
      <c r="FK528" s="104" t="s">
        <v>262</v>
      </c>
      <c r="FM528" s="104"/>
    </row>
    <row r="529" spans="1:169" customFormat="1" ht="15" x14ac:dyDescent="0.25">
      <c r="A529" s="105"/>
      <c r="B529" s="59"/>
      <c r="C529" s="164" t="s">
        <v>153</v>
      </c>
      <c r="D529" s="164"/>
      <c r="E529" s="164"/>
      <c r="F529" s="164"/>
      <c r="G529" s="164"/>
      <c r="H529" s="164"/>
      <c r="I529" s="164"/>
      <c r="J529" s="164"/>
      <c r="K529" s="164"/>
      <c r="L529" s="107">
        <v>2127.9699999999998</v>
      </c>
      <c r="M529" s="108"/>
      <c r="N529" s="109">
        <v>46454.12</v>
      </c>
      <c r="EZ529" s="48"/>
      <c r="FA529" s="49"/>
      <c r="FB529" s="57"/>
      <c r="FC529" s="57"/>
      <c r="FD529" s="57"/>
      <c r="FI529" s="57"/>
      <c r="FK529" s="104"/>
      <c r="FL529" s="8" t="s">
        <v>153</v>
      </c>
      <c r="FM529" s="104"/>
    </row>
    <row r="530" spans="1:169" customFormat="1" ht="15" x14ac:dyDescent="0.25">
      <c r="A530" s="105"/>
      <c r="B530" s="59"/>
      <c r="C530" s="164" t="s">
        <v>154</v>
      </c>
      <c r="D530" s="164"/>
      <c r="E530" s="164"/>
      <c r="F530" s="164"/>
      <c r="G530" s="164"/>
      <c r="H530" s="164"/>
      <c r="I530" s="164"/>
      <c r="J530" s="164"/>
      <c r="K530" s="164"/>
      <c r="L530" s="110"/>
      <c r="M530" s="108"/>
      <c r="N530" s="111"/>
      <c r="EZ530" s="48"/>
      <c r="FA530" s="49"/>
      <c r="FB530" s="57"/>
      <c r="FC530" s="57"/>
      <c r="FD530" s="57"/>
      <c r="FI530" s="57"/>
      <c r="FK530" s="104"/>
      <c r="FL530" s="8" t="s">
        <v>154</v>
      </c>
      <c r="FM530" s="104"/>
    </row>
    <row r="531" spans="1:169" customFormat="1" ht="15" x14ac:dyDescent="0.25">
      <c r="A531" s="105"/>
      <c r="B531" s="59"/>
      <c r="C531" s="164" t="s">
        <v>155</v>
      </c>
      <c r="D531" s="164"/>
      <c r="E531" s="164"/>
      <c r="F531" s="164"/>
      <c r="G531" s="164"/>
      <c r="H531" s="164"/>
      <c r="I531" s="164"/>
      <c r="J531" s="164"/>
      <c r="K531" s="164"/>
      <c r="L531" s="115">
        <v>358.5</v>
      </c>
      <c r="M531" s="108"/>
      <c r="N531" s="109">
        <v>18717.29</v>
      </c>
      <c r="EZ531" s="48"/>
      <c r="FA531" s="49"/>
      <c r="FB531" s="57"/>
      <c r="FC531" s="57"/>
      <c r="FD531" s="57"/>
      <c r="FI531" s="57"/>
      <c r="FK531" s="104"/>
      <c r="FL531" s="8" t="s">
        <v>155</v>
      </c>
      <c r="FM531" s="104"/>
    </row>
    <row r="532" spans="1:169" customFormat="1" ht="15" x14ac:dyDescent="0.25">
      <c r="A532" s="105"/>
      <c r="B532" s="59"/>
      <c r="C532" s="164" t="s">
        <v>156</v>
      </c>
      <c r="D532" s="164"/>
      <c r="E532" s="164"/>
      <c r="F532" s="164"/>
      <c r="G532" s="164"/>
      <c r="H532" s="164"/>
      <c r="I532" s="164"/>
      <c r="J532" s="164"/>
      <c r="K532" s="164"/>
      <c r="L532" s="107">
        <v>1759.56</v>
      </c>
      <c r="M532" s="108"/>
      <c r="N532" s="109">
        <v>27642.68</v>
      </c>
      <c r="EZ532" s="48"/>
      <c r="FA532" s="49"/>
      <c r="FB532" s="57"/>
      <c r="FC532" s="57"/>
      <c r="FD532" s="57"/>
      <c r="FI532" s="57"/>
      <c r="FK532" s="104"/>
      <c r="FL532" s="8" t="s">
        <v>156</v>
      </c>
      <c r="FM532" s="104"/>
    </row>
    <row r="533" spans="1:169" customFormat="1" ht="15" x14ac:dyDescent="0.25">
      <c r="A533" s="105"/>
      <c r="B533" s="59"/>
      <c r="C533" s="164" t="s">
        <v>157</v>
      </c>
      <c r="D533" s="164"/>
      <c r="E533" s="164"/>
      <c r="F533" s="164"/>
      <c r="G533" s="164"/>
      <c r="H533" s="164"/>
      <c r="I533" s="164"/>
      <c r="J533" s="164"/>
      <c r="K533" s="164"/>
      <c r="L533" s="115">
        <v>219.58</v>
      </c>
      <c r="M533" s="108"/>
      <c r="N533" s="109">
        <v>11464.27</v>
      </c>
      <c r="EZ533" s="48"/>
      <c r="FA533" s="49"/>
      <c r="FB533" s="57"/>
      <c r="FC533" s="57"/>
      <c r="FD533" s="57"/>
      <c r="FI533" s="57"/>
      <c r="FK533" s="104"/>
      <c r="FL533" s="8" t="s">
        <v>157</v>
      </c>
      <c r="FM533" s="104"/>
    </row>
    <row r="534" spans="1:169" customFormat="1" ht="15" x14ac:dyDescent="0.25">
      <c r="A534" s="105"/>
      <c r="B534" s="59"/>
      <c r="C534" s="164" t="s">
        <v>158</v>
      </c>
      <c r="D534" s="164"/>
      <c r="E534" s="164"/>
      <c r="F534" s="164"/>
      <c r="G534" s="164"/>
      <c r="H534" s="164"/>
      <c r="I534" s="164"/>
      <c r="J534" s="164"/>
      <c r="K534" s="164"/>
      <c r="L534" s="115">
        <v>9.91</v>
      </c>
      <c r="M534" s="108"/>
      <c r="N534" s="116">
        <v>94.15</v>
      </c>
      <c r="EZ534" s="48"/>
      <c r="FA534" s="49"/>
      <c r="FB534" s="57"/>
      <c r="FC534" s="57"/>
      <c r="FD534" s="57"/>
      <c r="FI534" s="57"/>
      <c r="FK534" s="104"/>
      <c r="FL534" s="8" t="s">
        <v>158</v>
      </c>
      <c r="FM534" s="104"/>
    </row>
    <row r="535" spans="1:169" customFormat="1" ht="15" x14ac:dyDescent="0.25">
      <c r="A535" s="105"/>
      <c r="B535" s="59"/>
      <c r="C535" s="164" t="s">
        <v>159</v>
      </c>
      <c r="D535" s="164"/>
      <c r="E535" s="164"/>
      <c r="F535" s="164"/>
      <c r="G535" s="164"/>
      <c r="H535" s="164"/>
      <c r="I535" s="164"/>
      <c r="J535" s="164"/>
      <c r="K535" s="164"/>
      <c r="L535" s="107">
        <v>3636.18</v>
      </c>
      <c r="M535" s="108"/>
      <c r="N535" s="109">
        <v>125197.81</v>
      </c>
      <c r="EZ535" s="48"/>
      <c r="FA535" s="49"/>
      <c r="FB535" s="57"/>
      <c r="FC535" s="57"/>
      <c r="FD535" s="57"/>
      <c r="FI535" s="57"/>
      <c r="FK535" s="104"/>
      <c r="FL535" s="8" t="s">
        <v>159</v>
      </c>
      <c r="FM535" s="104"/>
    </row>
    <row r="536" spans="1:169" customFormat="1" ht="15" x14ac:dyDescent="0.25">
      <c r="A536" s="105"/>
      <c r="B536" s="59"/>
      <c r="C536" s="164" t="s">
        <v>154</v>
      </c>
      <c r="D536" s="164"/>
      <c r="E536" s="164"/>
      <c r="F536" s="164"/>
      <c r="G536" s="164"/>
      <c r="H536" s="164"/>
      <c r="I536" s="164"/>
      <c r="J536" s="164"/>
      <c r="K536" s="164"/>
      <c r="L536" s="110"/>
      <c r="M536" s="108"/>
      <c r="N536" s="111"/>
      <c r="EZ536" s="48"/>
      <c r="FA536" s="49"/>
      <c r="FB536" s="57"/>
      <c r="FC536" s="57"/>
      <c r="FD536" s="57"/>
      <c r="FI536" s="57"/>
      <c r="FK536" s="104"/>
      <c r="FL536" s="8" t="s">
        <v>154</v>
      </c>
      <c r="FM536" s="104"/>
    </row>
    <row r="537" spans="1:169" customFormat="1" ht="15" x14ac:dyDescent="0.25">
      <c r="A537" s="105"/>
      <c r="B537" s="59"/>
      <c r="C537" s="164" t="s">
        <v>160</v>
      </c>
      <c r="D537" s="164"/>
      <c r="E537" s="164"/>
      <c r="F537" s="164"/>
      <c r="G537" s="164"/>
      <c r="H537" s="164"/>
      <c r="I537" s="164"/>
      <c r="J537" s="164"/>
      <c r="K537" s="164"/>
      <c r="L537" s="115">
        <v>358.5</v>
      </c>
      <c r="M537" s="108"/>
      <c r="N537" s="109">
        <v>18717.29</v>
      </c>
      <c r="EZ537" s="48"/>
      <c r="FA537" s="49"/>
      <c r="FB537" s="57"/>
      <c r="FC537" s="57"/>
      <c r="FD537" s="57"/>
      <c r="FI537" s="57"/>
      <c r="FK537" s="104"/>
      <c r="FL537" s="8" t="s">
        <v>160</v>
      </c>
      <c r="FM537" s="104"/>
    </row>
    <row r="538" spans="1:169" customFormat="1" ht="15" x14ac:dyDescent="0.25">
      <c r="A538" s="105"/>
      <c r="B538" s="59"/>
      <c r="C538" s="164" t="s">
        <v>161</v>
      </c>
      <c r="D538" s="164"/>
      <c r="E538" s="164"/>
      <c r="F538" s="164"/>
      <c r="G538" s="164"/>
      <c r="H538" s="164"/>
      <c r="I538" s="164"/>
      <c r="J538" s="164"/>
      <c r="K538" s="164"/>
      <c r="L538" s="107">
        <v>1759.56</v>
      </c>
      <c r="M538" s="108"/>
      <c r="N538" s="109">
        <v>27642.68</v>
      </c>
      <c r="EZ538" s="48"/>
      <c r="FA538" s="49"/>
      <c r="FB538" s="57"/>
      <c r="FC538" s="57"/>
      <c r="FD538" s="57"/>
      <c r="FI538" s="57"/>
      <c r="FK538" s="104"/>
      <c r="FL538" s="8" t="s">
        <v>161</v>
      </c>
      <c r="FM538" s="104"/>
    </row>
    <row r="539" spans="1:169" customFormat="1" ht="15" x14ac:dyDescent="0.25">
      <c r="A539" s="105"/>
      <c r="B539" s="59"/>
      <c r="C539" s="164" t="s">
        <v>162</v>
      </c>
      <c r="D539" s="164"/>
      <c r="E539" s="164"/>
      <c r="F539" s="164"/>
      <c r="G539" s="164"/>
      <c r="H539" s="164"/>
      <c r="I539" s="164"/>
      <c r="J539" s="164"/>
      <c r="K539" s="164"/>
      <c r="L539" s="115">
        <v>219.58</v>
      </c>
      <c r="M539" s="108"/>
      <c r="N539" s="109">
        <v>11464.27</v>
      </c>
      <c r="EZ539" s="48"/>
      <c r="FA539" s="49"/>
      <c r="FB539" s="57"/>
      <c r="FC539" s="57"/>
      <c r="FD539" s="57"/>
      <c r="FI539" s="57"/>
      <c r="FK539" s="104"/>
      <c r="FL539" s="8" t="s">
        <v>162</v>
      </c>
      <c r="FM539" s="104"/>
    </row>
    <row r="540" spans="1:169" customFormat="1" ht="15" x14ac:dyDescent="0.25">
      <c r="A540" s="105"/>
      <c r="B540" s="59"/>
      <c r="C540" s="164" t="s">
        <v>163</v>
      </c>
      <c r="D540" s="164"/>
      <c r="E540" s="164"/>
      <c r="F540" s="164"/>
      <c r="G540" s="164"/>
      <c r="H540" s="164"/>
      <c r="I540" s="164"/>
      <c r="J540" s="164"/>
      <c r="K540" s="164"/>
      <c r="L540" s="115">
        <v>9.91</v>
      </c>
      <c r="M540" s="108"/>
      <c r="N540" s="116">
        <v>94.15</v>
      </c>
      <c r="EZ540" s="48"/>
      <c r="FA540" s="49"/>
      <c r="FB540" s="57"/>
      <c r="FC540" s="57"/>
      <c r="FD540" s="57"/>
      <c r="FI540" s="57"/>
      <c r="FK540" s="104"/>
      <c r="FL540" s="8" t="s">
        <v>163</v>
      </c>
      <c r="FM540" s="104"/>
    </row>
    <row r="541" spans="1:169" customFormat="1" ht="15" x14ac:dyDescent="0.25">
      <c r="A541" s="105"/>
      <c r="B541" s="59"/>
      <c r="C541" s="164" t="s">
        <v>164</v>
      </c>
      <c r="D541" s="164"/>
      <c r="E541" s="164"/>
      <c r="F541" s="164"/>
      <c r="G541" s="164"/>
      <c r="H541" s="164"/>
      <c r="I541" s="164"/>
      <c r="J541" s="164"/>
      <c r="K541" s="164"/>
      <c r="L541" s="115">
        <v>849.78</v>
      </c>
      <c r="M541" s="108"/>
      <c r="N541" s="109">
        <v>44366.89</v>
      </c>
      <c r="EZ541" s="48"/>
      <c r="FA541" s="49"/>
      <c r="FB541" s="57"/>
      <c r="FC541" s="57"/>
      <c r="FD541" s="57"/>
      <c r="FI541" s="57"/>
      <c r="FK541" s="104"/>
      <c r="FL541" s="8" t="s">
        <v>164</v>
      </c>
      <c r="FM541" s="104"/>
    </row>
    <row r="542" spans="1:169" customFormat="1" ht="15" x14ac:dyDescent="0.25">
      <c r="A542" s="105"/>
      <c r="B542" s="59"/>
      <c r="C542" s="164" t="s">
        <v>165</v>
      </c>
      <c r="D542" s="164"/>
      <c r="E542" s="164"/>
      <c r="F542" s="164"/>
      <c r="G542" s="164"/>
      <c r="H542" s="164"/>
      <c r="I542" s="164"/>
      <c r="J542" s="164"/>
      <c r="K542" s="164"/>
      <c r="L542" s="115">
        <v>658.43</v>
      </c>
      <c r="M542" s="108"/>
      <c r="N542" s="109">
        <v>34376.800000000003</v>
      </c>
      <c r="EZ542" s="48"/>
      <c r="FA542" s="49"/>
      <c r="FB542" s="57"/>
      <c r="FC542" s="57"/>
      <c r="FD542" s="57"/>
      <c r="FI542" s="57"/>
      <c r="FK542" s="104"/>
      <c r="FL542" s="8" t="s">
        <v>165</v>
      </c>
      <c r="FM542" s="104"/>
    </row>
    <row r="543" spans="1:169" customFormat="1" ht="15" x14ac:dyDescent="0.25">
      <c r="A543" s="105"/>
      <c r="B543" s="59"/>
      <c r="C543" s="164" t="s">
        <v>167</v>
      </c>
      <c r="D543" s="164"/>
      <c r="E543" s="164"/>
      <c r="F543" s="164"/>
      <c r="G543" s="164"/>
      <c r="H543" s="164"/>
      <c r="I543" s="164"/>
      <c r="J543" s="164"/>
      <c r="K543" s="164"/>
      <c r="L543" s="115">
        <v>578.08000000000004</v>
      </c>
      <c r="M543" s="108"/>
      <c r="N543" s="109">
        <v>30181.56</v>
      </c>
      <c r="EZ543" s="48"/>
      <c r="FA543" s="49"/>
      <c r="FB543" s="57"/>
      <c r="FC543" s="57"/>
      <c r="FD543" s="57"/>
      <c r="FI543" s="57"/>
      <c r="FK543" s="104"/>
      <c r="FL543" s="8" t="s">
        <v>167</v>
      </c>
      <c r="FM543" s="104"/>
    </row>
    <row r="544" spans="1:169" customFormat="1" ht="15" x14ac:dyDescent="0.25">
      <c r="A544" s="105"/>
      <c r="B544" s="59"/>
      <c r="C544" s="164" t="s">
        <v>168</v>
      </c>
      <c r="D544" s="164"/>
      <c r="E544" s="164"/>
      <c r="F544" s="164"/>
      <c r="G544" s="164"/>
      <c r="H544" s="164"/>
      <c r="I544" s="164"/>
      <c r="J544" s="164"/>
      <c r="K544" s="164"/>
      <c r="L544" s="115">
        <v>849.78</v>
      </c>
      <c r="M544" s="108"/>
      <c r="N544" s="109">
        <v>44366.89</v>
      </c>
      <c r="EZ544" s="48"/>
      <c r="FA544" s="49"/>
      <c r="FB544" s="57"/>
      <c r="FC544" s="57"/>
      <c r="FD544" s="57"/>
      <c r="FI544" s="57"/>
      <c r="FK544" s="104"/>
      <c r="FL544" s="8" t="s">
        <v>168</v>
      </c>
      <c r="FM544" s="104"/>
    </row>
    <row r="545" spans="1:172" customFormat="1" ht="15" x14ac:dyDescent="0.25">
      <c r="A545" s="105"/>
      <c r="B545" s="59"/>
      <c r="C545" s="164" t="s">
        <v>169</v>
      </c>
      <c r="D545" s="164"/>
      <c r="E545" s="164"/>
      <c r="F545" s="164"/>
      <c r="G545" s="164"/>
      <c r="H545" s="164"/>
      <c r="I545" s="164"/>
      <c r="J545" s="164"/>
      <c r="K545" s="164"/>
      <c r="L545" s="115">
        <v>658.43</v>
      </c>
      <c r="M545" s="108"/>
      <c r="N545" s="109">
        <v>34376.800000000003</v>
      </c>
      <c r="EZ545" s="48"/>
      <c r="FA545" s="49"/>
      <c r="FB545" s="57"/>
      <c r="FC545" s="57"/>
      <c r="FD545" s="57"/>
      <c r="FI545" s="57"/>
      <c r="FK545" s="104"/>
      <c r="FL545" s="8" t="s">
        <v>169</v>
      </c>
      <c r="FM545" s="104"/>
    </row>
    <row r="546" spans="1:172" customFormat="1" ht="15" x14ac:dyDescent="0.25">
      <c r="A546" s="105"/>
      <c r="B546" s="100"/>
      <c r="C546" s="163" t="s">
        <v>263</v>
      </c>
      <c r="D546" s="163"/>
      <c r="E546" s="163"/>
      <c r="F546" s="163"/>
      <c r="G546" s="163"/>
      <c r="H546" s="163"/>
      <c r="I546" s="163"/>
      <c r="J546" s="163"/>
      <c r="K546" s="163"/>
      <c r="L546" s="112">
        <v>3636.18</v>
      </c>
      <c r="M546" s="102"/>
      <c r="N546" s="103"/>
      <c r="EZ546" s="48"/>
      <c r="FA546" s="49"/>
      <c r="FB546" s="57"/>
      <c r="FC546" s="57"/>
      <c r="FD546" s="57"/>
      <c r="FI546" s="57"/>
      <c r="FK546" s="104"/>
      <c r="FM546" s="104" t="s">
        <v>263</v>
      </c>
    </row>
    <row r="547" spans="1:172" customFormat="1" ht="15" x14ac:dyDescent="0.25">
      <c r="A547" s="105"/>
      <c r="B547" s="59"/>
      <c r="C547" s="164" t="s">
        <v>171</v>
      </c>
      <c r="D547" s="164"/>
      <c r="E547" s="164"/>
      <c r="F547" s="164"/>
      <c r="G547" s="164"/>
      <c r="H547" s="164"/>
      <c r="I547" s="164"/>
      <c r="J547" s="164"/>
      <c r="K547" s="164"/>
      <c r="L547" s="110"/>
      <c r="M547" s="108"/>
      <c r="N547" s="111"/>
      <c r="EZ547" s="48"/>
      <c r="FA547" s="49"/>
      <c r="FB547" s="57"/>
      <c r="FC547" s="57"/>
      <c r="FD547" s="57"/>
      <c r="FI547" s="57"/>
      <c r="FK547" s="104"/>
      <c r="FL547" s="8" t="s">
        <v>171</v>
      </c>
      <c r="FM547" s="104"/>
    </row>
    <row r="548" spans="1:172" customFormat="1" ht="15" x14ac:dyDescent="0.25">
      <c r="A548" s="105"/>
      <c r="B548" s="59"/>
      <c r="C548" s="164" t="s">
        <v>172</v>
      </c>
      <c r="D548" s="164"/>
      <c r="E548" s="164"/>
      <c r="F548" s="164"/>
      <c r="G548" s="164"/>
      <c r="H548" s="164"/>
      <c r="I548" s="62" t="s">
        <v>264</v>
      </c>
      <c r="J548" s="106"/>
      <c r="K548" s="106"/>
      <c r="L548" s="110"/>
      <c r="M548" s="108"/>
      <c r="N548" s="111"/>
      <c r="EZ548" s="48"/>
      <c r="FA548" s="49"/>
      <c r="FB548" s="57"/>
      <c r="FC548" s="57"/>
      <c r="FD548" s="57"/>
      <c r="FI548" s="57"/>
      <c r="FK548" s="104"/>
      <c r="FM548" s="104"/>
      <c r="FN548" s="8" t="s">
        <v>172</v>
      </c>
    </row>
    <row r="549" spans="1:172" customFormat="1" ht="15" x14ac:dyDescent="0.25">
      <c r="A549" s="105"/>
      <c r="B549" s="59"/>
      <c r="C549" s="164" t="s">
        <v>174</v>
      </c>
      <c r="D549" s="164"/>
      <c r="E549" s="164"/>
      <c r="F549" s="164"/>
      <c r="G549" s="164"/>
      <c r="H549" s="164"/>
      <c r="I549" s="62" t="s">
        <v>265</v>
      </c>
      <c r="J549" s="106"/>
      <c r="K549" s="106"/>
      <c r="L549" s="110"/>
      <c r="M549" s="108"/>
      <c r="N549" s="111"/>
      <c r="EZ549" s="48"/>
      <c r="FA549" s="49"/>
      <c r="FB549" s="57"/>
      <c r="FC549" s="57"/>
      <c r="FD549" s="57"/>
      <c r="FI549" s="57"/>
      <c r="FK549" s="104"/>
      <c r="FM549" s="104"/>
      <c r="FN549" s="8" t="s">
        <v>174</v>
      </c>
    </row>
    <row r="550" spans="1:172" customFormat="1" ht="1.5" customHeight="1" x14ac:dyDescent="0.25">
      <c r="A550" s="117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9"/>
      <c r="M550" s="119"/>
      <c r="N550" s="120"/>
    </row>
    <row r="551" spans="1:172" customFormat="1" ht="15" x14ac:dyDescent="0.25">
      <c r="A551" s="121"/>
      <c r="B551" s="100"/>
      <c r="C551" s="163" t="s">
        <v>266</v>
      </c>
      <c r="D551" s="163"/>
      <c r="E551" s="163"/>
      <c r="F551" s="163"/>
      <c r="G551" s="163"/>
      <c r="H551" s="163"/>
      <c r="I551" s="163"/>
      <c r="J551" s="163"/>
      <c r="K551" s="163"/>
      <c r="L551" s="101"/>
      <c r="M551" s="102"/>
      <c r="N551" s="103"/>
      <c r="FO551" s="104" t="s">
        <v>266</v>
      </c>
    </row>
    <row r="552" spans="1:172" customFormat="1" ht="16.5" x14ac:dyDescent="0.3">
      <c r="A552" s="105"/>
      <c r="B552" s="59"/>
      <c r="C552" s="164" t="s">
        <v>153</v>
      </c>
      <c r="D552" s="164"/>
      <c r="E552" s="164"/>
      <c r="F552" s="164"/>
      <c r="G552" s="164"/>
      <c r="H552" s="164"/>
      <c r="I552" s="164"/>
      <c r="J552" s="164"/>
      <c r="K552" s="164"/>
      <c r="L552" s="107">
        <v>102234.76</v>
      </c>
      <c r="M552" s="108"/>
      <c r="N552" s="109">
        <v>2842596.26</v>
      </c>
      <c r="O552" s="122"/>
      <c r="P552" s="122"/>
      <c r="Q552" s="122"/>
      <c r="FO552" s="104"/>
      <c r="FP552" s="8" t="s">
        <v>153</v>
      </c>
    </row>
    <row r="553" spans="1:172" customFormat="1" ht="16.5" x14ac:dyDescent="0.3">
      <c r="A553" s="105"/>
      <c r="B553" s="59"/>
      <c r="C553" s="164" t="s">
        <v>154</v>
      </c>
      <c r="D553" s="164"/>
      <c r="E553" s="164"/>
      <c r="F553" s="164"/>
      <c r="G553" s="164"/>
      <c r="H553" s="164"/>
      <c r="I553" s="164"/>
      <c r="J553" s="164"/>
      <c r="K553" s="164"/>
      <c r="L553" s="110"/>
      <c r="M553" s="108"/>
      <c r="N553" s="111"/>
      <c r="O553" s="122"/>
      <c r="P553" s="122"/>
      <c r="Q553" s="122"/>
      <c r="FO553" s="104"/>
      <c r="FP553" s="8" t="s">
        <v>154</v>
      </c>
    </row>
    <row r="554" spans="1:172" customFormat="1" ht="16.5" x14ac:dyDescent="0.3">
      <c r="A554" s="105"/>
      <c r="B554" s="59"/>
      <c r="C554" s="164" t="s">
        <v>155</v>
      </c>
      <c r="D554" s="164"/>
      <c r="E554" s="164"/>
      <c r="F554" s="164"/>
      <c r="G554" s="164"/>
      <c r="H554" s="164"/>
      <c r="I554" s="164"/>
      <c r="J554" s="164"/>
      <c r="K554" s="164"/>
      <c r="L554" s="107">
        <v>38438.949999999997</v>
      </c>
      <c r="M554" s="108"/>
      <c r="N554" s="109">
        <v>2006897.56</v>
      </c>
      <c r="O554" s="122"/>
      <c r="P554" s="122"/>
      <c r="Q554" s="122"/>
      <c r="FO554" s="104"/>
      <c r="FP554" s="8" t="s">
        <v>155</v>
      </c>
    </row>
    <row r="555" spans="1:172" customFormat="1" ht="16.5" x14ac:dyDescent="0.3">
      <c r="A555" s="105"/>
      <c r="B555" s="59"/>
      <c r="C555" s="164" t="s">
        <v>156</v>
      </c>
      <c r="D555" s="164"/>
      <c r="E555" s="164"/>
      <c r="F555" s="164"/>
      <c r="G555" s="164"/>
      <c r="H555" s="164"/>
      <c r="I555" s="164"/>
      <c r="J555" s="164"/>
      <c r="K555" s="164"/>
      <c r="L555" s="107">
        <v>36978.82</v>
      </c>
      <c r="M555" s="108"/>
      <c r="N555" s="109">
        <v>580937.26</v>
      </c>
      <c r="O555" s="122"/>
      <c r="P555" s="122"/>
      <c r="Q555" s="122"/>
      <c r="FO555" s="104"/>
      <c r="FP555" s="8" t="s">
        <v>156</v>
      </c>
    </row>
    <row r="556" spans="1:172" customFormat="1" ht="16.5" x14ac:dyDescent="0.3">
      <c r="A556" s="105"/>
      <c r="B556" s="59"/>
      <c r="C556" s="164" t="s">
        <v>157</v>
      </c>
      <c r="D556" s="164"/>
      <c r="E556" s="164"/>
      <c r="F556" s="164"/>
      <c r="G556" s="164"/>
      <c r="H556" s="164"/>
      <c r="I556" s="164"/>
      <c r="J556" s="164"/>
      <c r="K556" s="164"/>
      <c r="L556" s="107">
        <v>4174.8</v>
      </c>
      <c r="M556" s="108"/>
      <c r="N556" s="109">
        <v>217966.29</v>
      </c>
      <c r="O556" s="122"/>
      <c r="P556" s="122"/>
      <c r="Q556" s="122"/>
      <c r="FO556" s="104"/>
      <c r="FP556" s="8" t="s">
        <v>157</v>
      </c>
    </row>
    <row r="557" spans="1:172" customFormat="1" ht="16.5" x14ac:dyDescent="0.3">
      <c r="A557" s="105"/>
      <c r="B557" s="59"/>
      <c r="C557" s="164" t="s">
        <v>158</v>
      </c>
      <c r="D557" s="164"/>
      <c r="E557" s="164"/>
      <c r="F557" s="164"/>
      <c r="G557" s="164"/>
      <c r="H557" s="164"/>
      <c r="I557" s="164"/>
      <c r="J557" s="164"/>
      <c r="K557" s="164"/>
      <c r="L557" s="107">
        <v>26816.99</v>
      </c>
      <c r="M557" s="108"/>
      <c r="N557" s="109">
        <v>254761.44</v>
      </c>
      <c r="O557" s="122"/>
      <c r="P557" s="122"/>
      <c r="Q557" s="122"/>
      <c r="FO557" s="104"/>
      <c r="FP557" s="8" t="s">
        <v>158</v>
      </c>
    </row>
    <row r="558" spans="1:172" customFormat="1" ht="16.5" x14ac:dyDescent="0.3">
      <c r="A558" s="105"/>
      <c r="B558" s="59"/>
      <c r="C558" s="164" t="s">
        <v>159</v>
      </c>
      <c r="D558" s="164"/>
      <c r="E558" s="164"/>
      <c r="F558" s="164"/>
      <c r="G558" s="164"/>
      <c r="H558" s="164"/>
      <c r="I558" s="164"/>
      <c r="J558" s="164"/>
      <c r="K558" s="164"/>
      <c r="L558" s="107">
        <v>94784.42</v>
      </c>
      <c r="M558" s="108"/>
      <c r="N558" s="109">
        <v>3530395.32</v>
      </c>
      <c r="O558" s="122"/>
      <c r="P558" s="122"/>
      <c r="Q558" s="122"/>
      <c r="FO558" s="104"/>
      <c r="FP558" s="8" t="s">
        <v>159</v>
      </c>
    </row>
    <row r="559" spans="1:172" customFormat="1" ht="16.5" x14ac:dyDescent="0.3">
      <c r="A559" s="105"/>
      <c r="B559" s="59"/>
      <c r="C559" s="164" t="s">
        <v>154</v>
      </c>
      <c r="D559" s="164"/>
      <c r="E559" s="164"/>
      <c r="F559" s="164"/>
      <c r="G559" s="164"/>
      <c r="H559" s="164"/>
      <c r="I559" s="164"/>
      <c r="J559" s="164"/>
      <c r="K559" s="164"/>
      <c r="L559" s="110"/>
      <c r="M559" s="108"/>
      <c r="N559" s="111"/>
      <c r="O559" s="122"/>
      <c r="P559" s="122"/>
      <c r="Q559" s="122"/>
      <c r="FO559" s="104"/>
      <c r="FP559" s="8" t="s">
        <v>154</v>
      </c>
    </row>
    <row r="560" spans="1:172" customFormat="1" ht="16.5" x14ac:dyDescent="0.3">
      <c r="A560" s="105"/>
      <c r="B560" s="59"/>
      <c r="C560" s="164" t="s">
        <v>160</v>
      </c>
      <c r="D560" s="164"/>
      <c r="E560" s="164"/>
      <c r="F560" s="164"/>
      <c r="G560" s="164"/>
      <c r="H560" s="164"/>
      <c r="I560" s="164"/>
      <c r="J560" s="164"/>
      <c r="K560" s="164"/>
      <c r="L560" s="107">
        <v>22248.74</v>
      </c>
      <c r="M560" s="108"/>
      <c r="N560" s="109">
        <v>1161606.7</v>
      </c>
      <c r="O560" s="122"/>
      <c r="P560" s="122"/>
      <c r="Q560" s="122"/>
      <c r="FO560" s="104"/>
      <c r="FP560" s="8" t="s">
        <v>160</v>
      </c>
    </row>
    <row r="561" spans="1:173" customFormat="1" ht="16.5" x14ac:dyDescent="0.3">
      <c r="A561" s="105"/>
      <c r="B561" s="59"/>
      <c r="C561" s="164" t="s">
        <v>161</v>
      </c>
      <c r="D561" s="164"/>
      <c r="E561" s="164"/>
      <c r="F561" s="164"/>
      <c r="G561" s="164"/>
      <c r="H561" s="164"/>
      <c r="I561" s="164"/>
      <c r="J561" s="164"/>
      <c r="K561" s="164"/>
      <c r="L561" s="107">
        <v>17128.89</v>
      </c>
      <c r="M561" s="108"/>
      <c r="N561" s="109">
        <v>269094.86</v>
      </c>
      <c r="O561" s="122"/>
      <c r="P561" s="122"/>
      <c r="Q561" s="122"/>
      <c r="FO561" s="104"/>
      <c r="FP561" s="8" t="s">
        <v>161</v>
      </c>
    </row>
    <row r="562" spans="1:173" customFormat="1" ht="16.5" x14ac:dyDescent="0.3">
      <c r="A562" s="105"/>
      <c r="B562" s="59"/>
      <c r="C562" s="164" t="s">
        <v>162</v>
      </c>
      <c r="D562" s="164"/>
      <c r="E562" s="164"/>
      <c r="F562" s="164"/>
      <c r="G562" s="164"/>
      <c r="H562" s="164"/>
      <c r="I562" s="164"/>
      <c r="J562" s="164"/>
      <c r="K562" s="164"/>
      <c r="L562" s="107">
        <v>1920.02</v>
      </c>
      <c r="M562" s="108"/>
      <c r="N562" s="109">
        <v>100244.23</v>
      </c>
      <c r="O562" s="122"/>
      <c r="P562" s="122"/>
      <c r="Q562" s="122"/>
      <c r="FO562" s="104"/>
      <c r="FP562" s="8" t="s">
        <v>162</v>
      </c>
    </row>
    <row r="563" spans="1:173" customFormat="1" ht="16.5" x14ac:dyDescent="0.3">
      <c r="A563" s="105"/>
      <c r="B563" s="59"/>
      <c r="C563" s="164" t="s">
        <v>163</v>
      </c>
      <c r="D563" s="164"/>
      <c r="E563" s="164"/>
      <c r="F563" s="164"/>
      <c r="G563" s="164"/>
      <c r="H563" s="164"/>
      <c r="I563" s="164"/>
      <c r="J563" s="164"/>
      <c r="K563" s="164"/>
      <c r="L563" s="107">
        <v>18569.29</v>
      </c>
      <c r="M563" s="108"/>
      <c r="N563" s="109">
        <v>176408.29</v>
      </c>
      <c r="O563" s="122"/>
      <c r="P563" s="122"/>
      <c r="Q563" s="122"/>
      <c r="FO563" s="104"/>
      <c r="FP563" s="8" t="s">
        <v>163</v>
      </c>
    </row>
    <row r="564" spans="1:173" customFormat="1" ht="16.5" x14ac:dyDescent="0.3">
      <c r="A564" s="105"/>
      <c r="B564" s="59"/>
      <c r="C564" s="164" t="s">
        <v>164</v>
      </c>
      <c r="D564" s="164"/>
      <c r="E564" s="164"/>
      <c r="F564" s="164"/>
      <c r="G564" s="164"/>
      <c r="H564" s="164"/>
      <c r="I564" s="164"/>
      <c r="J564" s="164"/>
      <c r="K564" s="164"/>
      <c r="L564" s="107">
        <v>23455.62</v>
      </c>
      <c r="M564" s="108"/>
      <c r="N564" s="109">
        <v>1224617.79</v>
      </c>
      <c r="O564" s="122"/>
      <c r="P564" s="122"/>
      <c r="Q564" s="122"/>
      <c r="FO564" s="104"/>
      <c r="FP564" s="8" t="s">
        <v>164</v>
      </c>
    </row>
    <row r="565" spans="1:173" customFormat="1" ht="16.5" x14ac:dyDescent="0.3">
      <c r="A565" s="105"/>
      <c r="B565" s="59"/>
      <c r="C565" s="164" t="s">
        <v>165</v>
      </c>
      <c r="D565" s="164"/>
      <c r="E565" s="164"/>
      <c r="F565" s="164"/>
      <c r="G565" s="164"/>
      <c r="H565" s="164"/>
      <c r="I565" s="164"/>
      <c r="J565" s="164"/>
      <c r="K565" s="164"/>
      <c r="L565" s="107">
        <v>13381.88</v>
      </c>
      <c r="M565" s="108"/>
      <c r="N565" s="109">
        <v>698667.68</v>
      </c>
      <c r="O565" s="122"/>
      <c r="P565" s="122"/>
      <c r="Q565" s="122"/>
      <c r="FO565" s="104"/>
      <c r="FP565" s="8" t="s">
        <v>165</v>
      </c>
    </row>
    <row r="566" spans="1:173" customFormat="1" ht="16.5" x14ac:dyDescent="0.3">
      <c r="A566" s="105"/>
      <c r="B566" s="59"/>
      <c r="C566" s="164" t="s">
        <v>166</v>
      </c>
      <c r="D566" s="164"/>
      <c r="E566" s="164"/>
      <c r="F566" s="164"/>
      <c r="G566" s="164"/>
      <c r="H566" s="164"/>
      <c r="I566" s="164"/>
      <c r="J566" s="164"/>
      <c r="K566" s="164"/>
      <c r="L566" s="107">
        <v>70295.28</v>
      </c>
      <c r="M566" s="108"/>
      <c r="N566" s="109">
        <v>2593334.62</v>
      </c>
      <c r="O566" s="122"/>
      <c r="P566" s="122"/>
      <c r="Q566" s="122"/>
      <c r="FO566" s="104"/>
      <c r="FP566" s="8" t="s">
        <v>166</v>
      </c>
    </row>
    <row r="567" spans="1:173" customFormat="1" ht="16.5" x14ac:dyDescent="0.3">
      <c r="A567" s="105"/>
      <c r="B567" s="59"/>
      <c r="C567" s="164" t="s">
        <v>154</v>
      </c>
      <c r="D567" s="164"/>
      <c r="E567" s="164"/>
      <c r="F567" s="164"/>
      <c r="G567" s="164"/>
      <c r="H567" s="164"/>
      <c r="I567" s="164"/>
      <c r="J567" s="164"/>
      <c r="K567" s="164"/>
      <c r="L567" s="110"/>
      <c r="M567" s="108"/>
      <c r="N567" s="111"/>
      <c r="O567" s="122"/>
      <c r="P567" s="122"/>
      <c r="Q567" s="122"/>
      <c r="FO567" s="104"/>
      <c r="FP567" s="8" t="s">
        <v>154</v>
      </c>
    </row>
    <row r="568" spans="1:173" customFormat="1" ht="16.5" x14ac:dyDescent="0.3">
      <c r="A568" s="105"/>
      <c r="B568" s="59"/>
      <c r="C568" s="164" t="s">
        <v>160</v>
      </c>
      <c r="D568" s="164"/>
      <c r="E568" s="164"/>
      <c r="F568" s="164"/>
      <c r="G568" s="164"/>
      <c r="H568" s="164"/>
      <c r="I568" s="164"/>
      <c r="J568" s="164"/>
      <c r="K568" s="164"/>
      <c r="L568" s="107">
        <v>16190.21</v>
      </c>
      <c r="M568" s="108"/>
      <c r="N568" s="109">
        <v>845290.86</v>
      </c>
      <c r="O568" s="122"/>
      <c r="P568" s="122"/>
      <c r="Q568" s="122"/>
      <c r="FO568" s="104"/>
      <c r="FP568" s="8" t="s">
        <v>160</v>
      </c>
    </row>
    <row r="569" spans="1:173" customFormat="1" ht="16.5" x14ac:dyDescent="0.3">
      <c r="A569" s="105"/>
      <c r="B569" s="59"/>
      <c r="C569" s="164" t="s">
        <v>161</v>
      </c>
      <c r="D569" s="164"/>
      <c r="E569" s="164"/>
      <c r="F569" s="164"/>
      <c r="G569" s="164"/>
      <c r="H569" s="164"/>
      <c r="I569" s="164"/>
      <c r="J569" s="164"/>
      <c r="K569" s="164"/>
      <c r="L569" s="107">
        <v>19849.93</v>
      </c>
      <c r="M569" s="108"/>
      <c r="N569" s="109">
        <v>311842.40000000002</v>
      </c>
      <c r="O569" s="122"/>
      <c r="P569" s="122"/>
      <c r="Q569" s="122"/>
      <c r="FO569" s="104"/>
      <c r="FP569" s="8" t="s">
        <v>161</v>
      </c>
    </row>
    <row r="570" spans="1:173" customFormat="1" ht="16.5" x14ac:dyDescent="0.3">
      <c r="A570" s="105"/>
      <c r="B570" s="59"/>
      <c r="C570" s="164" t="s">
        <v>162</v>
      </c>
      <c r="D570" s="164"/>
      <c r="E570" s="164"/>
      <c r="F570" s="164"/>
      <c r="G570" s="164"/>
      <c r="H570" s="164"/>
      <c r="I570" s="164"/>
      <c r="J570" s="164"/>
      <c r="K570" s="164"/>
      <c r="L570" s="107">
        <v>2254.7800000000002</v>
      </c>
      <c r="M570" s="108"/>
      <c r="N570" s="109">
        <v>117722.06</v>
      </c>
      <c r="O570" s="122"/>
      <c r="P570" s="122"/>
      <c r="Q570" s="122"/>
      <c r="FO570" s="104"/>
      <c r="FP570" s="8" t="s">
        <v>162</v>
      </c>
    </row>
    <row r="571" spans="1:173" customFormat="1" ht="16.5" x14ac:dyDescent="0.3">
      <c r="A571" s="105"/>
      <c r="B571" s="59"/>
      <c r="C571" s="164" t="s">
        <v>163</v>
      </c>
      <c r="D571" s="164"/>
      <c r="E571" s="164"/>
      <c r="F571" s="164"/>
      <c r="G571" s="164"/>
      <c r="H571" s="164"/>
      <c r="I571" s="164"/>
      <c r="J571" s="164"/>
      <c r="K571" s="164"/>
      <c r="L571" s="107">
        <v>8247.7000000000007</v>
      </c>
      <c r="M571" s="108"/>
      <c r="N571" s="109">
        <v>78353.149999999994</v>
      </c>
      <c r="O571" s="122"/>
      <c r="P571" s="122"/>
      <c r="Q571" s="122"/>
      <c r="FO571" s="104"/>
      <c r="FP571" s="8" t="s">
        <v>163</v>
      </c>
    </row>
    <row r="572" spans="1:173" customFormat="1" ht="16.5" x14ac:dyDescent="0.3">
      <c r="A572" s="105"/>
      <c r="B572" s="59"/>
      <c r="C572" s="164" t="s">
        <v>164</v>
      </c>
      <c r="D572" s="164"/>
      <c r="E572" s="164"/>
      <c r="F572" s="164"/>
      <c r="G572" s="164"/>
      <c r="H572" s="164"/>
      <c r="I572" s="164"/>
      <c r="J572" s="164"/>
      <c r="K572" s="164"/>
      <c r="L572" s="107">
        <v>16969.400000000001</v>
      </c>
      <c r="M572" s="108"/>
      <c r="N572" s="109">
        <v>885971.88</v>
      </c>
      <c r="O572" s="122"/>
      <c r="P572" s="122"/>
      <c r="Q572" s="122"/>
      <c r="FO572" s="104"/>
      <c r="FP572" s="8" t="s">
        <v>164</v>
      </c>
    </row>
    <row r="573" spans="1:173" customFormat="1" ht="16.5" x14ac:dyDescent="0.3">
      <c r="A573" s="105"/>
      <c r="B573" s="59"/>
      <c r="C573" s="164" t="s">
        <v>165</v>
      </c>
      <c r="D573" s="164"/>
      <c r="E573" s="164"/>
      <c r="F573" s="164"/>
      <c r="G573" s="164"/>
      <c r="H573" s="164"/>
      <c r="I573" s="164"/>
      <c r="J573" s="164"/>
      <c r="K573" s="164"/>
      <c r="L573" s="107">
        <v>9038.0400000000009</v>
      </c>
      <c r="M573" s="108"/>
      <c r="N573" s="109">
        <v>471876.33</v>
      </c>
      <c r="O573" s="122"/>
      <c r="P573" s="122"/>
      <c r="Q573" s="122"/>
      <c r="FO573" s="104"/>
      <c r="FP573" s="8" t="s">
        <v>165</v>
      </c>
    </row>
    <row r="574" spans="1:173" customFormat="1" ht="16.5" x14ac:dyDescent="0.3">
      <c r="A574" s="105"/>
      <c r="B574" s="100"/>
      <c r="C574" s="163" t="s">
        <v>267</v>
      </c>
      <c r="D574" s="163"/>
      <c r="E574" s="163"/>
      <c r="F574" s="163"/>
      <c r="G574" s="163"/>
      <c r="H574" s="163"/>
      <c r="I574" s="163"/>
      <c r="J574" s="163"/>
      <c r="K574" s="163"/>
      <c r="L574" s="112">
        <v>165079.70000000001</v>
      </c>
      <c r="M574" s="102"/>
      <c r="N574" s="123">
        <v>6123729.9400000004</v>
      </c>
      <c r="O574" s="122"/>
      <c r="P574" s="122"/>
      <c r="Q574" s="122"/>
      <c r="FO574" s="104"/>
      <c r="FQ574" s="104" t="s">
        <v>267</v>
      </c>
    </row>
    <row r="575" spans="1:173" customFormat="1" ht="16.5" x14ac:dyDescent="0.3">
      <c r="A575" s="105"/>
      <c r="B575" s="59"/>
      <c r="C575" s="164" t="s">
        <v>167</v>
      </c>
      <c r="D575" s="164"/>
      <c r="E575" s="164"/>
      <c r="F575" s="164"/>
      <c r="G575" s="164"/>
      <c r="H575" s="164"/>
      <c r="I575" s="164"/>
      <c r="J575" s="164"/>
      <c r="K575" s="164"/>
      <c r="L575" s="107">
        <v>42613.75</v>
      </c>
      <c r="M575" s="108"/>
      <c r="N575" s="109">
        <v>2224863.85</v>
      </c>
      <c r="O575" s="122"/>
      <c r="P575" s="122"/>
      <c r="Q575" s="122"/>
      <c r="FO575" s="104"/>
      <c r="FP575" s="8" t="s">
        <v>167</v>
      </c>
      <c r="FQ575" s="104"/>
    </row>
    <row r="576" spans="1:173" customFormat="1" ht="16.5" x14ac:dyDescent="0.3">
      <c r="A576" s="105"/>
      <c r="B576" s="59"/>
      <c r="C576" s="164" t="s">
        <v>168</v>
      </c>
      <c r="D576" s="164"/>
      <c r="E576" s="164"/>
      <c r="F576" s="164"/>
      <c r="G576" s="164"/>
      <c r="H576" s="164"/>
      <c r="I576" s="164"/>
      <c r="J576" s="164"/>
      <c r="K576" s="164"/>
      <c r="L576" s="107">
        <v>40425.019999999997</v>
      </c>
      <c r="M576" s="108"/>
      <c r="N576" s="109">
        <v>2110589.67</v>
      </c>
      <c r="O576" s="122"/>
      <c r="P576" s="122"/>
      <c r="Q576" s="122"/>
      <c r="FO576" s="104"/>
      <c r="FP576" s="8" t="s">
        <v>168</v>
      </c>
      <c r="FQ576" s="104"/>
    </row>
    <row r="577" spans="1:236" customFormat="1" ht="16.5" x14ac:dyDescent="0.3">
      <c r="A577" s="105"/>
      <c r="B577" s="59"/>
      <c r="C577" s="164" t="s">
        <v>169</v>
      </c>
      <c r="D577" s="164"/>
      <c r="E577" s="164"/>
      <c r="F577" s="164"/>
      <c r="G577" s="164"/>
      <c r="H577" s="164"/>
      <c r="I577" s="164"/>
      <c r="J577" s="164"/>
      <c r="K577" s="164"/>
      <c r="L577" s="107">
        <v>22419.919999999998</v>
      </c>
      <c r="M577" s="108"/>
      <c r="N577" s="109">
        <v>1170544.01</v>
      </c>
      <c r="O577" s="122"/>
      <c r="P577" s="122"/>
      <c r="Q577" s="122"/>
      <c r="FO577" s="104"/>
      <c r="FP577" s="8" t="s">
        <v>169</v>
      </c>
      <c r="FQ577" s="104"/>
    </row>
    <row r="578" spans="1:236" customFormat="1" ht="16.5" x14ac:dyDescent="0.3">
      <c r="A578" s="105"/>
      <c r="B578" s="100"/>
      <c r="C578" s="163" t="s">
        <v>267</v>
      </c>
      <c r="D578" s="163"/>
      <c r="E578" s="163"/>
      <c r="F578" s="163"/>
      <c r="G578" s="163"/>
      <c r="H578" s="163"/>
      <c r="I578" s="163"/>
      <c r="J578" s="163"/>
      <c r="K578" s="163"/>
      <c r="L578" s="112">
        <v>165079.70000000001</v>
      </c>
      <c r="M578" s="102"/>
      <c r="N578" s="123">
        <v>6123729.9400000004</v>
      </c>
      <c r="O578" s="122"/>
      <c r="P578" s="122"/>
      <c r="Q578" s="122"/>
      <c r="FO578" s="104"/>
      <c r="FQ578" s="104" t="s">
        <v>267</v>
      </c>
    </row>
    <row r="579" spans="1:236" customFormat="1" ht="16.5" x14ac:dyDescent="0.3">
      <c r="A579" s="105"/>
      <c r="B579" s="100"/>
      <c r="C579" s="163" t="s">
        <v>267</v>
      </c>
      <c r="D579" s="163"/>
      <c r="E579" s="163"/>
      <c r="F579" s="163"/>
      <c r="G579" s="163"/>
      <c r="H579" s="163"/>
      <c r="I579" s="163"/>
      <c r="J579" s="163"/>
      <c r="K579" s="163"/>
      <c r="L579" s="112">
        <v>165079.70000000001</v>
      </c>
      <c r="M579" s="102"/>
      <c r="N579" s="123">
        <v>6123729.9400000004</v>
      </c>
      <c r="O579" s="122"/>
      <c r="P579" s="122"/>
      <c r="Q579" s="122"/>
      <c r="FO579" s="104"/>
      <c r="FQ579" s="104" t="s">
        <v>267</v>
      </c>
    </row>
    <row r="580" spans="1:236" customFormat="1" ht="16.5" x14ac:dyDescent="0.3">
      <c r="A580" s="105"/>
      <c r="B580" s="59"/>
      <c r="C580" s="164" t="s">
        <v>268</v>
      </c>
      <c r="D580" s="164"/>
      <c r="E580" s="164"/>
      <c r="F580" s="164"/>
      <c r="G580" s="164"/>
      <c r="H580" s="164"/>
      <c r="I580" s="164"/>
      <c r="J580" s="164"/>
      <c r="K580" s="164"/>
      <c r="L580" s="107">
        <v>4952.3900000000003</v>
      </c>
      <c r="M580" s="108"/>
      <c r="N580" s="109">
        <v>183711.9</v>
      </c>
      <c r="O580" s="122"/>
      <c r="P580" s="122"/>
      <c r="Q580" s="122"/>
      <c r="FO580" s="104"/>
      <c r="FP580" s="8" t="s">
        <v>268</v>
      </c>
      <c r="FQ580" s="104"/>
    </row>
    <row r="581" spans="1:236" customFormat="1" ht="16.5" x14ac:dyDescent="0.3">
      <c r="A581" s="105"/>
      <c r="B581" s="100"/>
      <c r="C581" s="163" t="s">
        <v>269</v>
      </c>
      <c r="D581" s="163"/>
      <c r="E581" s="163"/>
      <c r="F581" s="163"/>
      <c r="G581" s="163"/>
      <c r="H581" s="163"/>
      <c r="I581" s="163"/>
      <c r="J581" s="163"/>
      <c r="K581" s="163"/>
      <c r="L581" s="112">
        <v>170032.09</v>
      </c>
      <c r="M581" s="102"/>
      <c r="N581" s="123">
        <v>6307441.8399999999</v>
      </c>
      <c r="O581" s="122"/>
      <c r="P581" s="122"/>
      <c r="Q581" s="122"/>
      <c r="FO581" s="104"/>
      <c r="FQ581" s="104" t="s">
        <v>269</v>
      </c>
    </row>
    <row r="582" spans="1:236" customFormat="1" ht="16.5" x14ac:dyDescent="0.3">
      <c r="A582" s="105"/>
      <c r="B582" s="59"/>
      <c r="C582" s="164" t="s">
        <v>270</v>
      </c>
      <c r="D582" s="164"/>
      <c r="E582" s="164"/>
      <c r="F582" s="164"/>
      <c r="G582" s="164"/>
      <c r="H582" s="164"/>
      <c r="I582" s="164"/>
      <c r="J582" s="164"/>
      <c r="K582" s="164"/>
      <c r="L582" s="107">
        <v>34006.42</v>
      </c>
      <c r="M582" s="108"/>
      <c r="N582" s="109">
        <v>1261488.3700000001</v>
      </c>
      <c r="O582" s="122"/>
      <c r="P582" s="122"/>
      <c r="Q582" s="122"/>
      <c r="FO582" s="104"/>
      <c r="FP582" s="8" t="s">
        <v>270</v>
      </c>
      <c r="FQ582" s="104"/>
    </row>
    <row r="583" spans="1:236" customFormat="1" ht="16.5" x14ac:dyDescent="0.3">
      <c r="A583" s="105"/>
      <c r="B583" s="100"/>
      <c r="C583" s="163" t="s">
        <v>271</v>
      </c>
      <c r="D583" s="163"/>
      <c r="E583" s="163"/>
      <c r="F583" s="163"/>
      <c r="G583" s="163"/>
      <c r="H583" s="163"/>
      <c r="I583" s="163"/>
      <c r="J583" s="163"/>
      <c r="K583" s="163"/>
      <c r="L583" s="112">
        <v>204038.51</v>
      </c>
      <c r="M583" s="102"/>
      <c r="N583" s="123">
        <v>7568930.21</v>
      </c>
      <c r="O583" s="122"/>
      <c r="P583" s="122"/>
      <c r="Q583" s="122"/>
      <c r="FO583" s="104"/>
      <c r="FQ583" s="104" t="s">
        <v>271</v>
      </c>
    </row>
    <row r="584" spans="1:236" customFormat="1" ht="16.5" x14ac:dyDescent="0.3">
      <c r="A584" s="105"/>
      <c r="B584" s="59"/>
      <c r="C584" s="164" t="s">
        <v>171</v>
      </c>
      <c r="D584" s="164"/>
      <c r="E584" s="164"/>
      <c r="F584" s="164"/>
      <c r="G584" s="164"/>
      <c r="H584" s="164"/>
      <c r="I584" s="164"/>
      <c r="J584" s="164"/>
      <c r="K584" s="164"/>
      <c r="L584" s="110"/>
      <c r="M584" s="108"/>
      <c r="N584" s="111"/>
      <c r="O584" s="122"/>
      <c r="P584" s="122"/>
      <c r="Q584" s="122"/>
      <c r="FO584" s="104"/>
      <c r="FP584" s="8" t="s">
        <v>171</v>
      </c>
      <c r="FQ584" s="104"/>
    </row>
    <row r="585" spans="1:236" customFormat="1" ht="16.5" x14ac:dyDescent="0.3">
      <c r="A585" s="105"/>
      <c r="B585" s="59"/>
      <c r="C585" s="164" t="s">
        <v>172</v>
      </c>
      <c r="D585" s="164"/>
      <c r="E585" s="164"/>
      <c r="F585" s="164"/>
      <c r="G585" s="164"/>
      <c r="H585" s="164"/>
      <c r="I585" s="62" t="s">
        <v>272</v>
      </c>
      <c r="J585" s="106"/>
      <c r="K585" s="106"/>
      <c r="L585" s="110"/>
      <c r="M585" s="108"/>
      <c r="N585" s="111"/>
      <c r="O585" s="122"/>
      <c r="P585" s="122"/>
      <c r="Q585" s="122"/>
      <c r="FO585" s="104"/>
      <c r="FQ585" s="104"/>
      <c r="FR585" s="8" t="s">
        <v>172</v>
      </c>
    </row>
    <row r="586" spans="1:236" customFormat="1" ht="16.5" x14ac:dyDescent="0.3">
      <c r="A586" s="105"/>
      <c r="B586" s="59"/>
      <c r="C586" s="164" t="s">
        <v>174</v>
      </c>
      <c r="D586" s="164"/>
      <c r="E586" s="164"/>
      <c r="F586" s="164"/>
      <c r="G586" s="164"/>
      <c r="H586" s="164"/>
      <c r="I586" s="62" t="s">
        <v>273</v>
      </c>
      <c r="J586" s="106"/>
      <c r="K586" s="106"/>
      <c r="L586" s="110"/>
      <c r="M586" s="108"/>
      <c r="N586" s="111"/>
      <c r="O586" s="122"/>
      <c r="P586" s="122"/>
      <c r="Q586" s="122"/>
      <c r="FO586" s="104"/>
      <c r="FQ586" s="104"/>
      <c r="FR586" s="8" t="s">
        <v>174</v>
      </c>
    </row>
    <row r="587" spans="1:236" customFormat="1" ht="1.5" customHeight="1" x14ac:dyDescent="0.25">
      <c r="A587" s="117"/>
      <c r="B587" s="98"/>
      <c r="C587" s="96"/>
      <c r="D587" s="96"/>
      <c r="E587" s="96"/>
      <c r="F587" s="96"/>
      <c r="G587" s="96"/>
      <c r="H587" s="96"/>
      <c r="I587" s="96"/>
      <c r="J587" s="96"/>
      <c r="K587" s="96"/>
      <c r="L587" s="124"/>
      <c r="M587" s="125"/>
      <c r="N587" s="126"/>
    </row>
    <row r="588" spans="1:236" customFormat="1" ht="26.25" customHeight="1" x14ac:dyDescent="0.25">
      <c r="A588" s="127"/>
      <c r="B588" s="128"/>
      <c r="C588" s="128"/>
      <c r="D588" s="128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</row>
    <row r="589" spans="1:236" s="31" customFormat="1" ht="15" x14ac:dyDescent="0.25">
      <c r="A589" s="11"/>
      <c r="B589" s="110" t="s">
        <v>274</v>
      </c>
      <c r="C589" s="165"/>
      <c r="D589" s="165"/>
      <c r="E589" s="165"/>
      <c r="F589" s="165"/>
      <c r="G589" s="165"/>
      <c r="H589" s="166"/>
      <c r="I589" s="166"/>
      <c r="J589" s="166"/>
      <c r="K589" s="166"/>
      <c r="L589" s="166"/>
      <c r="M589"/>
      <c r="N589"/>
      <c r="O589"/>
      <c r="P589"/>
      <c r="Q589"/>
      <c r="R589"/>
      <c r="S589"/>
      <c r="T589"/>
      <c r="U589"/>
      <c r="V589"/>
      <c r="W589"/>
      <c r="X589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9"/>
      <c r="AP589" s="19"/>
      <c r="AQ589" s="19"/>
      <c r="AR589" s="19"/>
      <c r="AS589" s="19"/>
      <c r="AT589" s="19"/>
      <c r="AU589" s="14"/>
      <c r="AV589" s="14"/>
      <c r="AW589" s="14"/>
      <c r="AX589" s="14"/>
      <c r="AY589" s="14"/>
      <c r="AZ589" s="14"/>
      <c r="BA589" s="14"/>
      <c r="BB589" s="14"/>
      <c r="BC589" s="19"/>
      <c r="BD589" s="19"/>
      <c r="BE589" s="19"/>
      <c r="BF589" s="19"/>
      <c r="BG589" s="19"/>
      <c r="BH589" s="19"/>
      <c r="BI589" s="14"/>
      <c r="BJ589" s="14"/>
      <c r="BK589" s="14"/>
      <c r="BL589" s="14"/>
      <c r="BM589" s="14"/>
      <c r="BN589" s="14"/>
      <c r="BO589" s="14"/>
      <c r="BP589" s="14"/>
      <c r="BQ589" s="19"/>
      <c r="BR589" s="19"/>
      <c r="BS589" s="19"/>
      <c r="BT589" s="19"/>
      <c r="BU589" s="19"/>
      <c r="BV589" s="19"/>
      <c r="BW589" s="14"/>
      <c r="BX589" s="14"/>
      <c r="BY589" s="14"/>
      <c r="BZ589" s="14"/>
      <c r="CA589" s="14"/>
      <c r="CB589" s="14"/>
      <c r="CC589" s="14"/>
      <c r="CD589" s="14"/>
      <c r="CE589" s="19"/>
      <c r="CF589" s="19"/>
      <c r="CG589" s="19"/>
      <c r="CH589" s="19"/>
      <c r="CI589" s="19"/>
      <c r="CJ589" s="19"/>
      <c r="CK589" s="14"/>
      <c r="CL589" s="14"/>
      <c r="CM589" s="14"/>
      <c r="CN589" s="14"/>
      <c r="CO589" s="14"/>
      <c r="CP589" s="14"/>
      <c r="CQ589" s="14"/>
      <c r="CR589" s="14"/>
      <c r="CS589" s="19"/>
      <c r="CT589" s="19"/>
      <c r="CU589" s="19"/>
      <c r="CV589" s="19"/>
      <c r="CW589" s="19"/>
      <c r="CX589" s="19"/>
      <c r="CY589" s="14"/>
      <c r="CZ589" s="14"/>
      <c r="DA589" s="14"/>
      <c r="DB589" s="14"/>
      <c r="DC589" s="14"/>
      <c r="DD589" s="14"/>
      <c r="DE589" s="14"/>
      <c r="DF589" s="14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  <c r="EC589" s="22"/>
      <c r="ED589" s="22"/>
      <c r="EE589" s="22"/>
      <c r="EF589" s="22"/>
      <c r="EG589" s="22"/>
      <c r="EH589" s="22"/>
      <c r="EI589" s="22"/>
      <c r="EJ589" s="22"/>
      <c r="EK589" s="22"/>
      <c r="EL589" s="22"/>
      <c r="EM589" s="22"/>
      <c r="EN589" s="22"/>
      <c r="EO589" s="22"/>
      <c r="EP589" s="22"/>
      <c r="EQ589" s="22"/>
      <c r="ER589" s="22"/>
      <c r="ES589" s="22"/>
      <c r="ET589" s="22"/>
      <c r="EU589" s="22"/>
      <c r="EV589" s="22"/>
      <c r="EW589" s="18"/>
      <c r="EX589" s="18"/>
      <c r="EY589" s="18"/>
      <c r="EZ589" s="129"/>
      <c r="FA589" s="129"/>
      <c r="FB589" s="19"/>
      <c r="FC589" s="19"/>
      <c r="FD589" s="19"/>
      <c r="FE589" s="19"/>
      <c r="FF589" s="19"/>
      <c r="FG589" s="19"/>
      <c r="FH589" s="19"/>
      <c r="FI589" s="19"/>
      <c r="FJ589" s="19"/>
      <c r="FK589" s="130"/>
      <c r="FL589" s="130"/>
      <c r="FM589" s="130"/>
      <c r="FN589" s="130"/>
      <c r="FO589" s="130"/>
      <c r="FP589" s="130"/>
      <c r="FQ589" s="130"/>
      <c r="FR589" s="130"/>
      <c r="FS589" s="130" t="s">
        <v>4</v>
      </c>
      <c r="FT589" s="130" t="s">
        <v>4</v>
      </c>
      <c r="FU589" s="130" t="s">
        <v>4</v>
      </c>
      <c r="FV589" s="130" t="s">
        <v>4</v>
      </c>
      <c r="FW589" s="130" t="s">
        <v>4</v>
      </c>
      <c r="FX589" s="131" t="s">
        <v>4</v>
      </c>
      <c r="FY589" s="131" t="s">
        <v>4</v>
      </c>
      <c r="FZ589" s="131" t="s">
        <v>4</v>
      </c>
      <c r="GA589" s="131" t="s">
        <v>4</v>
      </c>
      <c r="GB589" s="131" t="s">
        <v>4</v>
      </c>
      <c r="GC589" s="130"/>
      <c r="GD589" s="130"/>
      <c r="GE589" s="130"/>
      <c r="GF589" s="130"/>
      <c r="GG589" s="130"/>
      <c r="GH589" s="131"/>
      <c r="GI589" s="131"/>
      <c r="GJ589" s="131"/>
      <c r="GK589" s="131"/>
      <c r="GL589" s="131"/>
      <c r="GM589" s="19"/>
      <c r="GN589" s="19"/>
      <c r="GO589" s="19"/>
      <c r="GP589" s="19"/>
      <c r="GQ589" s="19"/>
      <c r="GR589" s="19"/>
      <c r="GS589" s="19"/>
      <c r="GT589" s="19"/>
      <c r="GU589" s="19"/>
      <c r="GV589" s="19"/>
      <c r="GW589" s="19"/>
      <c r="GX589" s="19"/>
      <c r="GY589" s="19"/>
      <c r="GZ589" s="19"/>
      <c r="HA589" s="19"/>
      <c r="HB589" s="19"/>
      <c r="HC589" s="19"/>
      <c r="HD589" s="19"/>
      <c r="HE589" s="19"/>
      <c r="HF589" s="19"/>
      <c r="HG589" s="19"/>
      <c r="HH589" s="19"/>
      <c r="HI589" s="19"/>
      <c r="HJ589" s="19"/>
      <c r="HK589" s="19"/>
      <c r="HL589" s="19"/>
      <c r="HM589" s="19"/>
      <c r="HN589" s="19"/>
      <c r="HO589" s="19"/>
      <c r="HP589" s="19"/>
      <c r="HQ589" s="19"/>
      <c r="HR589" s="19"/>
      <c r="HS589" s="19"/>
      <c r="HT589" s="19"/>
      <c r="HU589" s="19"/>
      <c r="HV589" s="19"/>
      <c r="HW589" s="19"/>
      <c r="HX589" s="19"/>
      <c r="HY589" s="19"/>
      <c r="HZ589" s="19"/>
      <c r="IA589" s="19"/>
      <c r="IB589" s="19"/>
    </row>
    <row r="590" spans="1:236" s="132" customFormat="1" ht="16.5" customHeight="1" x14ac:dyDescent="0.25">
      <c r="A590" s="13"/>
      <c r="B590" s="110"/>
      <c r="C590" s="167" t="s">
        <v>275</v>
      </c>
      <c r="D590" s="167"/>
      <c r="E590" s="167"/>
      <c r="F590" s="167"/>
      <c r="G590" s="167"/>
      <c r="H590" s="167"/>
      <c r="I590" s="167"/>
      <c r="J590" s="167"/>
      <c r="K590" s="167"/>
      <c r="L590" s="167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  <c r="CW590" s="19"/>
      <c r="CX590" s="19"/>
      <c r="CY590" s="19"/>
      <c r="CZ590" s="19"/>
      <c r="DA590" s="19"/>
      <c r="DB590" s="19"/>
      <c r="DC590" s="19"/>
      <c r="DD590" s="19"/>
      <c r="DE590" s="19"/>
      <c r="DF590" s="19"/>
      <c r="DG590" s="133"/>
      <c r="DH590" s="133"/>
      <c r="DI590" s="133"/>
      <c r="DJ590" s="133"/>
      <c r="DK590" s="133"/>
      <c r="DL590" s="133"/>
      <c r="DM590" s="133"/>
      <c r="DN590" s="133"/>
      <c r="DO590" s="133"/>
      <c r="DP590" s="133"/>
      <c r="DQ590" s="133"/>
      <c r="DR590" s="133"/>
      <c r="DS590" s="133"/>
      <c r="DT590" s="133"/>
      <c r="DU590" s="133"/>
      <c r="DV590" s="133"/>
      <c r="DW590" s="133"/>
      <c r="DX590" s="133"/>
      <c r="DY590" s="133"/>
      <c r="DZ590" s="133"/>
      <c r="EA590" s="133"/>
      <c r="EB590" s="133"/>
      <c r="EC590" s="133"/>
      <c r="ED590" s="133"/>
      <c r="EE590" s="133"/>
      <c r="EF590" s="133"/>
      <c r="EG590" s="133"/>
      <c r="EH590" s="133"/>
      <c r="EI590" s="133"/>
      <c r="EJ590" s="133"/>
      <c r="EK590" s="133"/>
      <c r="EL590" s="133"/>
      <c r="EM590" s="133"/>
      <c r="EN590" s="133"/>
      <c r="EO590" s="133"/>
      <c r="EP590" s="133"/>
      <c r="EQ590" s="133"/>
      <c r="ER590" s="133"/>
      <c r="ES590" s="133"/>
      <c r="ET590" s="133"/>
      <c r="EU590" s="133"/>
      <c r="EV590" s="133"/>
      <c r="EW590" s="130"/>
      <c r="EX590" s="130"/>
      <c r="EY590" s="130"/>
      <c r="EZ590" s="129"/>
      <c r="FA590" s="129"/>
      <c r="FB590" s="19"/>
      <c r="FC590" s="19"/>
      <c r="FD590" s="19"/>
      <c r="FE590" s="19"/>
      <c r="FF590" s="19"/>
      <c r="FG590" s="19"/>
      <c r="FH590" s="19"/>
      <c r="FI590" s="19"/>
      <c r="FJ590" s="19"/>
      <c r="FK590" s="130"/>
      <c r="FL590" s="130"/>
      <c r="FM590" s="130"/>
      <c r="FN590" s="130"/>
      <c r="FO590" s="130"/>
      <c r="FP590" s="130"/>
      <c r="FQ590" s="130"/>
      <c r="FR590" s="130"/>
      <c r="FS590" s="130"/>
      <c r="FT590" s="130"/>
      <c r="FU590" s="130"/>
      <c r="FV590" s="130"/>
      <c r="FW590" s="130"/>
      <c r="FX590" s="131"/>
      <c r="FY590" s="131"/>
      <c r="FZ590" s="131"/>
      <c r="GA590" s="131"/>
      <c r="GB590" s="131"/>
      <c r="GC590" s="130"/>
      <c r="GD590" s="130"/>
      <c r="GE590" s="130"/>
      <c r="GF590" s="130"/>
      <c r="GG590" s="130"/>
      <c r="GH590" s="131"/>
      <c r="GI590" s="131"/>
      <c r="GJ590" s="131"/>
      <c r="GK590" s="131"/>
      <c r="GL590" s="131"/>
      <c r="GM590" s="19"/>
      <c r="GN590" s="19"/>
      <c r="GO590" s="19"/>
      <c r="GP590" s="19"/>
      <c r="GQ590" s="19"/>
      <c r="GR590" s="19"/>
      <c r="GS590" s="19"/>
      <c r="GT590" s="19"/>
      <c r="GU590" s="19"/>
      <c r="GV590" s="19"/>
      <c r="GW590" s="19"/>
      <c r="GX590" s="19"/>
      <c r="GY590" s="19"/>
      <c r="GZ590" s="19"/>
      <c r="HA590" s="19"/>
      <c r="HB590" s="19"/>
      <c r="HC590" s="19"/>
      <c r="HD590" s="19"/>
      <c r="HE590" s="19"/>
      <c r="HF590" s="19"/>
      <c r="HG590" s="19"/>
      <c r="HH590" s="19"/>
      <c r="HI590" s="19"/>
      <c r="HJ590" s="19"/>
      <c r="HK590" s="19"/>
      <c r="HL590" s="19"/>
      <c r="HM590" s="19"/>
      <c r="HN590" s="19"/>
      <c r="HO590" s="19"/>
      <c r="HP590" s="19"/>
      <c r="HQ590" s="19"/>
      <c r="HR590" s="19"/>
      <c r="HS590" s="19"/>
      <c r="HT590" s="19"/>
      <c r="HU590" s="19"/>
      <c r="HV590" s="19"/>
      <c r="HW590" s="19"/>
      <c r="HX590" s="19"/>
      <c r="HY590" s="19"/>
      <c r="HZ590" s="19"/>
      <c r="IA590" s="19"/>
      <c r="IB590" s="19"/>
    </row>
    <row r="591" spans="1:236" s="31" customFormat="1" ht="15" x14ac:dyDescent="0.25">
      <c r="A591" s="11"/>
      <c r="B591" s="110" t="s">
        <v>276</v>
      </c>
      <c r="C591" s="165"/>
      <c r="D591" s="165"/>
      <c r="E591" s="165"/>
      <c r="F591" s="165"/>
      <c r="G591" s="165"/>
      <c r="H591" s="166"/>
      <c r="I591" s="166"/>
      <c r="J591" s="166"/>
      <c r="K591" s="166"/>
      <c r="L591" s="166"/>
      <c r="M591"/>
      <c r="N591"/>
      <c r="O591"/>
      <c r="P591"/>
      <c r="Q591"/>
      <c r="R591"/>
      <c r="S591"/>
      <c r="T591"/>
      <c r="U591"/>
      <c r="V591"/>
      <c r="W591"/>
      <c r="X591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9"/>
      <c r="AP591" s="19"/>
      <c r="AQ591" s="19"/>
      <c r="AR591" s="19"/>
      <c r="AS591" s="19"/>
      <c r="AT591" s="19"/>
      <c r="AU591" s="14"/>
      <c r="AV591" s="14"/>
      <c r="AW591" s="14"/>
      <c r="AX591" s="14"/>
      <c r="AY591" s="14"/>
      <c r="AZ591" s="14"/>
      <c r="BA591" s="14"/>
      <c r="BB591" s="14"/>
      <c r="BC591" s="19"/>
      <c r="BD591" s="19"/>
      <c r="BE591" s="19"/>
      <c r="BF591" s="19"/>
      <c r="BG591" s="19"/>
      <c r="BH591" s="19"/>
      <c r="BI591" s="14"/>
      <c r="BJ591" s="14"/>
      <c r="BK591" s="14"/>
      <c r="BL591" s="14"/>
      <c r="BM591" s="14"/>
      <c r="BN591" s="14"/>
      <c r="BO591" s="14"/>
      <c r="BP591" s="14"/>
      <c r="BQ591" s="19"/>
      <c r="BR591" s="19"/>
      <c r="BS591" s="19"/>
      <c r="BT591" s="19"/>
      <c r="BU591" s="19"/>
      <c r="BV591" s="19"/>
      <c r="BW591" s="14"/>
      <c r="BX591" s="14"/>
      <c r="BY591" s="14"/>
      <c r="BZ591" s="14"/>
      <c r="CA591" s="14"/>
      <c r="CB591" s="14"/>
      <c r="CC591" s="14"/>
      <c r="CD591" s="14"/>
      <c r="CE591" s="19"/>
      <c r="CF591" s="19"/>
      <c r="CG591" s="19"/>
      <c r="CH591" s="19"/>
      <c r="CI591" s="19"/>
      <c r="CJ591" s="19"/>
      <c r="CK591" s="14"/>
      <c r="CL591" s="14"/>
      <c r="CM591" s="14"/>
      <c r="CN591" s="14"/>
      <c r="CO591" s="14"/>
      <c r="CP591" s="14"/>
      <c r="CQ591" s="14"/>
      <c r="CR591" s="14"/>
      <c r="CS591" s="19"/>
      <c r="CT591" s="19"/>
      <c r="CU591" s="19"/>
      <c r="CV591" s="19"/>
      <c r="CW591" s="19"/>
      <c r="CX591" s="19"/>
      <c r="CY591" s="14"/>
      <c r="CZ591" s="14"/>
      <c r="DA591" s="14"/>
      <c r="DB591" s="14"/>
      <c r="DC591" s="14"/>
      <c r="DD591" s="14"/>
      <c r="DE591" s="14"/>
      <c r="DF591" s="14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  <c r="EC591" s="22"/>
      <c r="ED591" s="22"/>
      <c r="EE591" s="22"/>
      <c r="EF591" s="22"/>
      <c r="EG591" s="22"/>
      <c r="EH591" s="22"/>
      <c r="EI591" s="22"/>
      <c r="EJ591" s="22"/>
      <c r="EK591" s="22"/>
      <c r="EL591" s="22"/>
      <c r="EM591" s="22"/>
      <c r="EN591" s="22"/>
      <c r="EO591" s="22"/>
      <c r="EP591" s="22"/>
      <c r="EQ591" s="22"/>
      <c r="ER591" s="22"/>
      <c r="ES591" s="22"/>
      <c r="ET591" s="22"/>
      <c r="EU591" s="22"/>
      <c r="EV591" s="22"/>
      <c r="EW591" s="18"/>
      <c r="EX591" s="18"/>
      <c r="EY591" s="18"/>
      <c r="EZ591" s="129"/>
      <c r="FA591" s="129"/>
      <c r="FB591" s="19"/>
      <c r="FC591" s="19"/>
      <c r="FD591" s="19"/>
      <c r="FE591" s="19"/>
      <c r="FF591" s="19"/>
      <c r="FG591" s="19"/>
      <c r="FH591" s="19"/>
      <c r="FI591" s="19"/>
      <c r="FJ591" s="19"/>
      <c r="FK591" s="130"/>
      <c r="FL591" s="130"/>
      <c r="FM591" s="130"/>
      <c r="FN591" s="130"/>
      <c r="FO591" s="130"/>
      <c r="FP591" s="130"/>
      <c r="FQ591" s="130"/>
      <c r="FR591" s="130"/>
      <c r="FS591" s="130"/>
      <c r="FT591" s="130"/>
      <c r="FU591" s="130"/>
      <c r="FV591" s="130"/>
      <c r="FW591" s="130"/>
      <c r="FX591" s="131"/>
      <c r="FY591" s="131"/>
      <c r="FZ591" s="131"/>
      <c r="GA591" s="131"/>
      <c r="GB591" s="131"/>
      <c r="GC591" s="130" t="s">
        <v>4</v>
      </c>
      <c r="GD591" s="130" t="s">
        <v>4</v>
      </c>
      <c r="GE591" s="130" t="s">
        <v>4</v>
      </c>
      <c r="GF591" s="130" t="s">
        <v>4</v>
      </c>
      <c r="GG591" s="130" t="s">
        <v>4</v>
      </c>
      <c r="GH591" s="131" t="s">
        <v>4</v>
      </c>
      <c r="GI591" s="131" t="s">
        <v>4</v>
      </c>
      <c r="GJ591" s="131" t="s">
        <v>4</v>
      </c>
      <c r="GK591" s="131" t="s">
        <v>4</v>
      </c>
      <c r="GL591" s="131" t="s">
        <v>4</v>
      </c>
      <c r="GM591" s="19"/>
      <c r="GN591" s="19"/>
      <c r="GO591" s="19"/>
      <c r="GP591" s="19"/>
      <c r="GQ591" s="19"/>
      <c r="GR591" s="19"/>
      <c r="GS591" s="19"/>
      <c r="GT591" s="19"/>
      <c r="GU591" s="19"/>
      <c r="GV591" s="19"/>
      <c r="GW591" s="19"/>
      <c r="GX591" s="19"/>
      <c r="GY591" s="19"/>
      <c r="GZ591" s="19"/>
      <c r="HA591" s="19"/>
      <c r="HB591" s="19"/>
      <c r="HC591" s="19"/>
      <c r="HD591" s="19"/>
      <c r="HE591" s="19"/>
      <c r="HF591" s="19"/>
      <c r="HG591" s="19"/>
      <c r="HH591" s="19"/>
      <c r="HI591" s="19"/>
      <c r="HJ591" s="19"/>
      <c r="HK591" s="19"/>
      <c r="HL591" s="19"/>
      <c r="HM591" s="19"/>
      <c r="HN591" s="19"/>
      <c r="HO591" s="19"/>
      <c r="HP591" s="19"/>
      <c r="HQ591" s="19"/>
      <c r="HR591" s="19"/>
      <c r="HS591" s="19"/>
      <c r="HT591" s="19"/>
      <c r="HU591" s="19"/>
      <c r="HV591" s="19"/>
      <c r="HW591" s="19"/>
      <c r="HX591" s="19"/>
      <c r="HY591" s="19"/>
      <c r="HZ591" s="19"/>
      <c r="IA591" s="19"/>
      <c r="IB591" s="19"/>
    </row>
    <row r="592" spans="1:236" s="132" customFormat="1" ht="16.5" customHeight="1" x14ac:dyDescent="0.25">
      <c r="A592" s="13"/>
      <c r="C592" s="167" t="s">
        <v>275</v>
      </c>
      <c r="D592" s="167"/>
      <c r="E592" s="167"/>
      <c r="F592" s="167"/>
      <c r="G592" s="167"/>
      <c r="H592" s="167"/>
      <c r="I592" s="167"/>
      <c r="J592" s="167"/>
      <c r="K592" s="167"/>
      <c r="L592" s="167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  <c r="CW592" s="19"/>
      <c r="CX592" s="19"/>
      <c r="CY592" s="19"/>
      <c r="CZ592" s="19"/>
      <c r="DA592" s="19"/>
      <c r="DB592" s="19"/>
      <c r="DC592" s="19"/>
      <c r="DD592" s="19"/>
      <c r="DE592" s="19"/>
      <c r="DF592" s="19"/>
      <c r="DG592" s="133"/>
      <c r="DH592" s="133"/>
      <c r="DI592" s="133"/>
      <c r="DJ592" s="133"/>
      <c r="DK592" s="133"/>
      <c r="DL592" s="133"/>
      <c r="DM592" s="133"/>
      <c r="DN592" s="133"/>
      <c r="DO592" s="133"/>
      <c r="DP592" s="133"/>
      <c r="DQ592" s="133"/>
      <c r="DR592" s="133"/>
      <c r="DS592" s="133"/>
      <c r="DT592" s="133"/>
      <c r="DU592" s="133"/>
      <c r="DV592" s="133"/>
      <c r="DW592" s="133"/>
      <c r="DX592" s="133"/>
      <c r="DY592" s="133"/>
      <c r="DZ592" s="133"/>
      <c r="EA592" s="133"/>
      <c r="EB592" s="133"/>
      <c r="EC592" s="133"/>
      <c r="ED592" s="133"/>
      <c r="EE592" s="133"/>
      <c r="EF592" s="133"/>
      <c r="EG592" s="133"/>
      <c r="EH592" s="133"/>
      <c r="EI592" s="133"/>
      <c r="EJ592" s="133"/>
      <c r="EK592" s="133"/>
      <c r="EL592" s="133"/>
      <c r="EM592" s="133"/>
      <c r="EN592" s="133"/>
      <c r="EO592" s="133"/>
      <c r="EP592" s="133"/>
      <c r="EQ592" s="133"/>
      <c r="ER592" s="133"/>
      <c r="ES592" s="133"/>
      <c r="ET592" s="133"/>
      <c r="EU592" s="133"/>
      <c r="EV592" s="133"/>
      <c r="EW592" s="130"/>
      <c r="EX592" s="130"/>
      <c r="EY592" s="130"/>
      <c r="EZ592" s="129"/>
      <c r="FA592" s="129"/>
      <c r="FB592" s="19"/>
      <c r="FC592" s="19"/>
      <c r="FD592" s="19"/>
      <c r="FE592" s="19"/>
      <c r="FF592" s="19"/>
      <c r="FG592" s="19"/>
      <c r="FH592" s="19"/>
      <c r="FI592" s="19"/>
      <c r="FJ592" s="19"/>
      <c r="FK592" s="130"/>
      <c r="FL592" s="130"/>
      <c r="FM592" s="130"/>
      <c r="FN592" s="130"/>
      <c r="FO592" s="130"/>
      <c r="FP592" s="130"/>
      <c r="FQ592" s="130"/>
      <c r="FR592" s="130"/>
      <c r="FS592" s="130"/>
      <c r="FT592" s="130"/>
      <c r="FU592" s="130"/>
      <c r="FV592" s="130"/>
      <c r="FW592" s="130"/>
      <c r="FX592" s="131"/>
      <c r="FY592" s="131"/>
      <c r="FZ592" s="131"/>
      <c r="GA592" s="131"/>
      <c r="GB592" s="131"/>
      <c r="GC592" s="130"/>
      <c r="GD592" s="130"/>
      <c r="GE592" s="130"/>
      <c r="GF592" s="130"/>
      <c r="GG592" s="130"/>
      <c r="GH592" s="131"/>
      <c r="GI592" s="131"/>
      <c r="GJ592" s="131"/>
      <c r="GK592" s="131"/>
      <c r="GL592" s="131"/>
      <c r="GM592" s="19"/>
      <c r="GN592" s="19"/>
      <c r="GO592" s="19"/>
      <c r="GP592" s="19"/>
      <c r="GQ592" s="19"/>
      <c r="GR592" s="19"/>
      <c r="GS592" s="19"/>
      <c r="GT592" s="19"/>
      <c r="GU592" s="19"/>
      <c r="GV592" s="19"/>
      <c r="GW592" s="19"/>
      <c r="GX592" s="19"/>
      <c r="GY592" s="19"/>
      <c r="GZ592" s="19"/>
      <c r="HA592" s="19"/>
      <c r="HB592" s="19"/>
      <c r="HC592" s="19"/>
      <c r="HD592" s="19"/>
      <c r="HE592" s="19"/>
      <c r="HF592" s="19"/>
      <c r="HG592" s="19"/>
      <c r="HH592" s="19"/>
      <c r="HI592" s="19"/>
      <c r="HJ592" s="19"/>
      <c r="HK592" s="19"/>
      <c r="HL592" s="19"/>
      <c r="HM592" s="19"/>
      <c r="HN592" s="19"/>
      <c r="HO592" s="19"/>
      <c r="HP592" s="19"/>
      <c r="HQ592" s="19"/>
      <c r="HR592" s="19"/>
      <c r="HS592" s="19"/>
      <c r="HT592" s="19"/>
      <c r="HU592" s="19"/>
      <c r="HV592" s="19"/>
      <c r="HW592" s="19"/>
      <c r="HX592" s="19"/>
      <c r="HY592" s="19"/>
      <c r="HZ592" s="19"/>
      <c r="IA592" s="19"/>
      <c r="IB592" s="19"/>
    </row>
    <row r="593" spans="1:236" customFormat="1" ht="21" customHeight="1" x14ac:dyDescent="0.25"/>
    <row r="594" spans="1:236" s="31" customFormat="1" ht="22.5" x14ac:dyDescent="0.25">
      <c r="A594" s="158" t="s">
        <v>277</v>
      </c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34"/>
      <c r="P594" s="134"/>
      <c r="Q594"/>
      <c r="R594"/>
      <c r="S594"/>
      <c r="T594"/>
      <c r="U594"/>
      <c r="V594"/>
      <c r="W594"/>
      <c r="X59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9"/>
      <c r="AP594" s="19"/>
      <c r="AQ594" s="19"/>
      <c r="AR594" s="19"/>
      <c r="AS594" s="19"/>
      <c r="AT594" s="19"/>
      <c r="AU594" s="14"/>
      <c r="AV594" s="14"/>
      <c r="AW594" s="14"/>
      <c r="AX594" s="14"/>
      <c r="AY594" s="14"/>
      <c r="AZ594" s="14"/>
      <c r="BA594" s="14"/>
      <c r="BB594" s="14"/>
      <c r="BC594" s="19"/>
      <c r="BD594" s="19"/>
      <c r="BE594" s="19"/>
      <c r="BF594" s="19"/>
      <c r="BG594" s="19"/>
      <c r="BH594" s="19"/>
      <c r="BI594" s="14"/>
      <c r="BJ594" s="14"/>
      <c r="BK594" s="14"/>
      <c r="BL594" s="14"/>
      <c r="BM594" s="14"/>
      <c r="BN594" s="14"/>
      <c r="BO594" s="14"/>
      <c r="BP594" s="14"/>
      <c r="BQ594" s="19"/>
      <c r="BR594" s="19"/>
      <c r="BS594" s="19"/>
      <c r="BT594" s="19"/>
      <c r="BU594" s="19"/>
      <c r="BV594" s="19"/>
      <c r="BW594" s="14"/>
      <c r="BX594" s="14"/>
      <c r="BY594" s="14"/>
      <c r="BZ594" s="14"/>
      <c r="CA594" s="14"/>
      <c r="CB594" s="14"/>
      <c r="CC594" s="14"/>
      <c r="CD594" s="14"/>
      <c r="CE594" s="19"/>
      <c r="CF594" s="19"/>
      <c r="CG594" s="19"/>
      <c r="CH594" s="19"/>
      <c r="CI594" s="19"/>
      <c r="CJ594" s="19"/>
      <c r="CK594" s="14"/>
      <c r="CL594" s="14"/>
      <c r="CM594" s="14"/>
      <c r="CN594" s="14"/>
      <c r="CO594" s="14"/>
      <c r="CP594" s="14"/>
      <c r="CQ594" s="14"/>
      <c r="CR594" s="14"/>
      <c r="CS594" s="19"/>
      <c r="CT594" s="19"/>
      <c r="CU594" s="19"/>
      <c r="CV594" s="19"/>
      <c r="CW594" s="19"/>
      <c r="CX594" s="19"/>
      <c r="CY594" s="14"/>
      <c r="CZ594" s="14"/>
      <c r="DA594" s="14"/>
      <c r="DB594" s="14"/>
      <c r="DC594" s="14"/>
      <c r="DD594" s="14"/>
      <c r="DE594" s="14"/>
      <c r="DF594" s="14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  <c r="EC594" s="22"/>
      <c r="ED594" s="22"/>
      <c r="EE594" s="22"/>
      <c r="EF594" s="22"/>
      <c r="EG594" s="22"/>
      <c r="EH594" s="22"/>
      <c r="EI594" s="22"/>
      <c r="EJ594" s="22"/>
      <c r="EK594" s="22"/>
      <c r="EL594" s="22"/>
      <c r="EM594" s="22"/>
      <c r="EN594" s="22"/>
      <c r="EO594" s="22"/>
      <c r="EP594" s="22"/>
      <c r="EQ594" s="22"/>
      <c r="ER594" s="22"/>
      <c r="ES594" s="22"/>
      <c r="ET594" s="22"/>
      <c r="EU594" s="22"/>
      <c r="EV594" s="22"/>
      <c r="EW594" s="18"/>
      <c r="EX594" s="18"/>
      <c r="EY594" s="18"/>
      <c r="EZ594" s="129"/>
      <c r="FA594" s="129"/>
      <c r="FB594" s="19"/>
      <c r="FC594" s="19"/>
      <c r="FD594" s="19"/>
      <c r="FE594" s="19"/>
      <c r="FF594" s="19"/>
      <c r="FG594" s="19"/>
      <c r="FH594" s="19"/>
      <c r="FI594" s="19"/>
      <c r="FJ594" s="19"/>
      <c r="FK594" s="130"/>
      <c r="FL594" s="130"/>
      <c r="FM594" s="130"/>
      <c r="FN594" s="130"/>
      <c r="FO594" s="130"/>
      <c r="FP594" s="130"/>
      <c r="FQ594" s="130"/>
      <c r="FR594" s="130"/>
      <c r="FS594" s="130"/>
      <c r="FT594" s="130"/>
      <c r="FU594" s="130"/>
      <c r="FV594" s="130"/>
      <c r="FW594" s="130"/>
      <c r="FX594" s="131"/>
      <c r="FY594" s="131"/>
      <c r="FZ594" s="131"/>
      <c r="GA594" s="131"/>
      <c r="GB594" s="131"/>
      <c r="GC594" s="130"/>
      <c r="GD594" s="130"/>
      <c r="GE594" s="130"/>
      <c r="GF594" s="130"/>
      <c r="GG594" s="130"/>
      <c r="GH594" s="131"/>
      <c r="GI594" s="131"/>
      <c r="GJ594" s="131"/>
      <c r="GK594" s="131"/>
      <c r="GL594" s="131"/>
      <c r="GM594" s="4" t="s">
        <v>277</v>
      </c>
      <c r="GN594" s="4" t="s">
        <v>4</v>
      </c>
      <c r="GO594" s="4" t="s">
        <v>4</v>
      </c>
      <c r="GP594" s="4" t="s">
        <v>4</v>
      </c>
      <c r="GQ594" s="4" t="s">
        <v>4</v>
      </c>
      <c r="GR594" s="4" t="s">
        <v>4</v>
      </c>
      <c r="GS594" s="4" t="s">
        <v>4</v>
      </c>
      <c r="GT594" s="4" t="s">
        <v>4</v>
      </c>
      <c r="GU594" s="4" t="s">
        <v>4</v>
      </c>
      <c r="GV594" s="4" t="s">
        <v>4</v>
      </c>
      <c r="GW594" s="4" t="s">
        <v>4</v>
      </c>
      <c r="GX594" s="4" t="s">
        <v>4</v>
      </c>
      <c r="GY594" s="4" t="s">
        <v>4</v>
      </c>
      <c r="GZ594" s="4" t="s">
        <v>4</v>
      </c>
      <c r="HA594" s="19"/>
      <c r="HB594" s="19"/>
      <c r="HC594" s="19"/>
      <c r="HD594" s="19"/>
      <c r="HE594" s="19"/>
      <c r="HF594" s="19"/>
      <c r="HG594" s="19"/>
      <c r="HH594" s="19"/>
      <c r="HI594" s="19"/>
      <c r="HJ594" s="19"/>
      <c r="HK594" s="19"/>
      <c r="HL594" s="19"/>
      <c r="HM594" s="19"/>
      <c r="HN594" s="19"/>
      <c r="HO594" s="19"/>
      <c r="HP594" s="19"/>
      <c r="HQ594" s="19"/>
      <c r="HR594" s="19"/>
      <c r="HS594" s="19"/>
      <c r="HT594" s="19"/>
      <c r="HU594" s="19"/>
      <c r="HV594" s="19"/>
      <c r="HW594" s="19"/>
      <c r="HX594" s="19"/>
      <c r="HY594" s="19"/>
      <c r="HZ594" s="19"/>
      <c r="IA594" s="19"/>
      <c r="IB594" s="19"/>
    </row>
    <row r="595" spans="1:236" s="31" customFormat="1" ht="15" x14ac:dyDescent="0.25">
      <c r="A595" s="158" t="s">
        <v>278</v>
      </c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34"/>
      <c r="P595" s="134"/>
      <c r="Q595"/>
      <c r="R595"/>
      <c r="S595"/>
      <c r="T595"/>
      <c r="U595"/>
      <c r="V595"/>
      <c r="W595"/>
      <c r="X595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9"/>
      <c r="AP595" s="19"/>
      <c r="AQ595" s="19"/>
      <c r="AR595" s="19"/>
      <c r="AS595" s="19"/>
      <c r="AT595" s="19"/>
      <c r="AU595" s="14"/>
      <c r="AV595" s="14"/>
      <c r="AW595" s="14"/>
      <c r="AX595" s="14"/>
      <c r="AY595" s="14"/>
      <c r="AZ595" s="14"/>
      <c r="BA595" s="14"/>
      <c r="BB595" s="14"/>
      <c r="BC595" s="19"/>
      <c r="BD595" s="19"/>
      <c r="BE595" s="19"/>
      <c r="BF595" s="19"/>
      <c r="BG595" s="19"/>
      <c r="BH595" s="19"/>
      <c r="BI595" s="14"/>
      <c r="BJ595" s="14"/>
      <c r="BK595" s="14"/>
      <c r="BL595" s="14"/>
      <c r="BM595" s="14"/>
      <c r="BN595" s="14"/>
      <c r="BO595" s="14"/>
      <c r="BP595" s="14"/>
      <c r="BQ595" s="19"/>
      <c r="BR595" s="19"/>
      <c r="BS595" s="19"/>
      <c r="BT595" s="19"/>
      <c r="BU595" s="19"/>
      <c r="BV595" s="19"/>
      <c r="BW595" s="14"/>
      <c r="BX595" s="14"/>
      <c r="BY595" s="14"/>
      <c r="BZ595" s="14"/>
      <c r="CA595" s="14"/>
      <c r="CB595" s="14"/>
      <c r="CC595" s="14"/>
      <c r="CD595" s="14"/>
      <c r="CE595" s="19"/>
      <c r="CF595" s="19"/>
      <c r="CG595" s="19"/>
      <c r="CH595" s="19"/>
      <c r="CI595" s="19"/>
      <c r="CJ595" s="19"/>
      <c r="CK595" s="14"/>
      <c r="CL595" s="14"/>
      <c r="CM595" s="14"/>
      <c r="CN595" s="14"/>
      <c r="CO595" s="14"/>
      <c r="CP595" s="14"/>
      <c r="CQ595" s="14"/>
      <c r="CR595" s="14"/>
      <c r="CS595" s="19"/>
      <c r="CT595" s="19"/>
      <c r="CU595" s="19"/>
      <c r="CV595" s="19"/>
      <c r="CW595" s="19"/>
      <c r="CX595" s="19"/>
      <c r="CY595" s="14"/>
      <c r="CZ595" s="14"/>
      <c r="DA595" s="14"/>
      <c r="DB595" s="14"/>
      <c r="DC595" s="14"/>
      <c r="DD595" s="14"/>
      <c r="DE595" s="14"/>
      <c r="DF595" s="14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  <c r="EC595" s="22"/>
      <c r="ED595" s="22"/>
      <c r="EE595" s="22"/>
      <c r="EF595" s="22"/>
      <c r="EG595" s="22"/>
      <c r="EH595" s="22"/>
      <c r="EI595" s="22"/>
      <c r="EJ595" s="22"/>
      <c r="EK595" s="22"/>
      <c r="EL595" s="22"/>
      <c r="EM595" s="22"/>
      <c r="EN595" s="22"/>
      <c r="EO595" s="22"/>
      <c r="EP595" s="22"/>
      <c r="EQ595" s="22"/>
      <c r="ER595" s="22"/>
      <c r="ES595" s="22"/>
      <c r="ET595" s="22"/>
      <c r="EU595" s="22"/>
      <c r="EV595" s="22"/>
      <c r="EW595" s="18"/>
      <c r="EX595" s="18"/>
      <c r="EY595" s="18"/>
      <c r="EZ595" s="129"/>
      <c r="FA595" s="129"/>
      <c r="FB595" s="19"/>
      <c r="FC595" s="19"/>
      <c r="FD595" s="19"/>
      <c r="FE595" s="19"/>
      <c r="FF595" s="19"/>
      <c r="FG595" s="19"/>
      <c r="FH595" s="19"/>
      <c r="FI595" s="19"/>
      <c r="FJ595" s="19"/>
      <c r="FK595" s="130"/>
      <c r="FL595" s="130"/>
      <c r="FM595" s="130"/>
      <c r="FN595" s="130"/>
      <c r="FO595" s="130"/>
      <c r="FP595" s="130"/>
      <c r="FQ595" s="130"/>
      <c r="FR595" s="130"/>
      <c r="FS595" s="130"/>
      <c r="FT595" s="130"/>
      <c r="FU595" s="130"/>
      <c r="FV595" s="130"/>
      <c r="FW595" s="130"/>
      <c r="FX595" s="131"/>
      <c r="FY595" s="131"/>
      <c r="FZ595" s="131"/>
      <c r="GA595" s="131"/>
      <c r="GB595" s="131"/>
      <c r="GC595" s="130"/>
      <c r="GD595" s="130"/>
      <c r="GE595" s="130"/>
      <c r="GF595" s="130"/>
      <c r="GG595" s="130"/>
      <c r="GH595" s="131"/>
      <c r="GI595" s="131"/>
      <c r="GJ595" s="131"/>
      <c r="GK595" s="131"/>
      <c r="GL595" s="131"/>
      <c r="GM595" s="19"/>
      <c r="GN595" s="19"/>
      <c r="GO595" s="19"/>
      <c r="GP595" s="19"/>
      <c r="GQ595" s="19"/>
      <c r="GR595" s="19"/>
      <c r="GS595" s="19"/>
      <c r="GT595" s="19"/>
      <c r="GU595" s="19"/>
      <c r="GV595" s="19"/>
      <c r="GW595" s="19"/>
      <c r="GX595" s="19"/>
      <c r="GY595" s="19"/>
      <c r="GZ595" s="19"/>
      <c r="HA595" s="4" t="s">
        <v>278</v>
      </c>
      <c r="HB595" s="4" t="s">
        <v>4</v>
      </c>
      <c r="HC595" s="4" t="s">
        <v>4</v>
      </c>
      <c r="HD595" s="4" t="s">
        <v>4</v>
      </c>
      <c r="HE595" s="4" t="s">
        <v>4</v>
      </c>
      <c r="HF595" s="4" t="s">
        <v>4</v>
      </c>
      <c r="HG595" s="4" t="s">
        <v>4</v>
      </c>
      <c r="HH595" s="4" t="s">
        <v>4</v>
      </c>
      <c r="HI595" s="4" t="s">
        <v>4</v>
      </c>
      <c r="HJ595" s="4" t="s">
        <v>4</v>
      </c>
      <c r="HK595" s="4" t="s">
        <v>4</v>
      </c>
      <c r="HL595" s="4" t="s">
        <v>4</v>
      </c>
      <c r="HM595" s="4" t="s">
        <v>4</v>
      </c>
      <c r="HN595" s="4" t="s">
        <v>4</v>
      </c>
      <c r="HO595" s="19"/>
      <c r="HP595" s="19"/>
      <c r="HQ595" s="19"/>
      <c r="HR595" s="19"/>
      <c r="HS595" s="19"/>
      <c r="HT595" s="19"/>
      <c r="HU595" s="19"/>
      <c r="HV595" s="19"/>
      <c r="HW595" s="19"/>
      <c r="HX595" s="19"/>
      <c r="HY595" s="19"/>
      <c r="HZ595" s="19"/>
      <c r="IA595" s="19"/>
      <c r="IB595" s="19"/>
    </row>
    <row r="596" spans="1:236" s="31" customFormat="1" ht="15" x14ac:dyDescent="0.25">
      <c r="A596" s="158" t="s">
        <v>279</v>
      </c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34"/>
      <c r="P596" s="134"/>
      <c r="Q596"/>
      <c r="R596"/>
      <c r="S596"/>
      <c r="T596"/>
      <c r="U596"/>
      <c r="V596"/>
      <c r="W596"/>
      <c r="X596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9"/>
      <c r="AP596" s="19"/>
      <c r="AQ596" s="19"/>
      <c r="AR596" s="19"/>
      <c r="AS596" s="19"/>
      <c r="AT596" s="19"/>
      <c r="AU596" s="14"/>
      <c r="AV596" s="14"/>
      <c r="AW596" s="14"/>
      <c r="AX596" s="14"/>
      <c r="AY596" s="14"/>
      <c r="AZ596" s="14"/>
      <c r="BA596" s="14"/>
      <c r="BB596" s="14"/>
      <c r="BC596" s="19"/>
      <c r="BD596" s="19"/>
      <c r="BE596" s="19"/>
      <c r="BF596" s="19"/>
      <c r="BG596" s="19"/>
      <c r="BH596" s="19"/>
      <c r="BI596" s="14"/>
      <c r="BJ596" s="14"/>
      <c r="BK596" s="14"/>
      <c r="BL596" s="14"/>
      <c r="BM596" s="14"/>
      <c r="BN596" s="14"/>
      <c r="BO596" s="14"/>
      <c r="BP596" s="14"/>
      <c r="BQ596" s="19"/>
      <c r="BR596" s="19"/>
      <c r="BS596" s="19"/>
      <c r="BT596" s="19"/>
      <c r="BU596" s="19"/>
      <c r="BV596" s="19"/>
      <c r="BW596" s="14"/>
      <c r="BX596" s="14"/>
      <c r="BY596" s="14"/>
      <c r="BZ596" s="14"/>
      <c r="CA596" s="14"/>
      <c r="CB596" s="14"/>
      <c r="CC596" s="14"/>
      <c r="CD596" s="14"/>
      <c r="CE596" s="19"/>
      <c r="CF596" s="19"/>
      <c r="CG596" s="19"/>
      <c r="CH596" s="19"/>
      <c r="CI596" s="19"/>
      <c r="CJ596" s="19"/>
      <c r="CK596" s="14"/>
      <c r="CL596" s="14"/>
      <c r="CM596" s="14"/>
      <c r="CN596" s="14"/>
      <c r="CO596" s="14"/>
      <c r="CP596" s="14"/>
      <c r="CQ596" s="14"/>
      <c r="CR596" s="14"/>
      <c r="CS596" s="19"/>
      <c r="CT596" s="19"/>
      <c r="CU596" s="19"/>
      <c r="CV596" s="19"/>
      <c r="CW596" s="19"/>
      <c r="CX596" s="19"/>
      <c r="CY596" s="14"/>
      <c r="CZ596" s="14"/>
      <c r="DA596" s="14"/>
      <c r="DB596" s="14"/>
      <c r="DC596" s="14"/>
      <c r="DD596" s="14"/>
      <c r="DE596" s="14"/>
      <c r="DF596" s="14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  <c r="EC596" s="22"/>
      <c r="ED596" s="22"/>
      <c r="EE596" s="22"/>
      <c r="EF596" s="22"/>
      <c r="EG596" s="22"/>
      <c r="EH596" s="22"/>
      <c r="EI596" s="22"/>
      <c r="EJ596" s="22"/>
      <c r="EK596" s="22"/>
      <c r="EL596" s="22"/>
      <c r="EM596" s="22"/>
      <c r="EN596" s="22"/>
      <c r="EO596" s="22"/>
      <c r="EP596" s="22"/>
      <c r="EQ596" s="22"/>
      <c r="ER596" s="22"/>
      <c r="ES596" s="22"/>
      <c r="ET596" s="22"/>
      <c r="EU596" s="22"/>
      <c r="EV596" s="22"/>
      <c r="EW596" s="18"/>
      <c r="EX596" s="18"/>
      <c r="EY596" s="18"/>
      <c r="EZ596" s="129"/>
      <c r="FA596" s="129"/>
      <c r="FB596" s="19"/>
      <c r="FC596" s="19"/>
      <c r="FD596" s="19"/>
      <c r="FE596" s="19"/>
      <c r="FF596" s="19"/>
      <c r="FG596" s="19"/>
      <c r="FH596" s="19"/>
      <c r="FI596" s="19"/>
      <c r="FJ596" s="19"/>
      <c r="FK596" s="130"/>
      <c r="FL596" s="130"/>
      <c r="FM596" s="130"/>
      <c r="FN596" s="130"/>
      <c r="FO596" s="130"/>
      <c r="FP596" s="130"/>
      <c r="FQ596" s="130"/>
      <c r="FR596" s="130"/>
      <c r="FS596" s="130"/>
      <c r="FT596" s="130"/>
      <c r="FU596" s="130"/>
      <c r="FV596" s="130"/>
      <c r="FW596" s="130"/>
      <c r="FX596" s="131"/>
      <c r="FY596" s="131"/>
      <c r="FZ596" s="131"/>
      <c r="GA596" s="131"/>
      <c r="GB596" s="131"/>
      <c r="GC596" s="130"/>
      <c r="GD596" s="130"/>
      <c r="GE596" s="130"/>
      <c r="GF596" s="130"/>
      <c r="GG596" s="130"/>
      <c r="GH596" s="131"/>
      <c r="GI596" s="131"/>
      <c r="GJ596" s="131"/>
      <c r="GK596" s="131"/>
      <c r="GL596" s="131"/>
      <c r="GM596" s="19"/>
      <c r="GN596" s="19"/>
      <c r="GO596" s="19"/>
      <c r="GP596" s="19"/>
      <c r="GQ596" s="19"/>
      <c r="GR596" s="19"/>
      <c r="GS596" s="19"/>
      <c r="GT596" s="19"/>
      <c r="GU596" s="19"/>
      <c r="GV596" s="19"/>
      <c r="GW596" s="19"/>
      <c r="GX596" s="19"/>
      <c r="GY596" s="19"/>
      <c r="GZ596" s="19"/>
      <c r="HA596" s="19"/>
      <c r="HB596" s="19"/>
      <c r="HC596" s="19"/>
      <c r="HD596" s="19"/>
      <c r="HE596" s="19"/>
      <c r="HF596" s="19"/>
      <c r="HG596" s="19"/>
      <c r="HH596" s="19"/>
      <c r="HI596" s="19"/>
      <c r="HJ596" s="19"/>
      <c r="HK596" s="19"/>
      <c r="HL596" s="19"/>
      <c r="HM596" s="19"/>
      <c r="HN596" s="19"/>
      <c r="HO596" s="4" t="s">
        <v>279</v>
      </c>
      <c r="HP596" s="4" t="s">
        <v>4</v>
      </c>
      <c r="HQ596" s="4" t="s">
        <v>4</v>
      </c>
      <c r="HR596" s="4" t="s">
        <v>4</v>
      </c>
      <c r="HS596" s="4" t="s">
        <v>4</v>
      </c>
      <c r="HT596" s="4" t="s">
        <v>4</v>
      </c>
      <c r="HU596" s="4" t="s">
        <v>4</v>
      </c>
      <c r="HV596" s="4" t="s">
        <v>4</v>
      </c>
      <c r="HW596" s="4" t="s">
        <v>4</v>
      </c>
      <c r="HX596" s="4" t="s">
        <v>4</v>
      </c>
      <c r="HY596" s="4" t="s">
        <v>4</v>
      </c>
      <c r="HZ596" s="4" t="s">
        <v>4</v>
      </c>
      <c r="IA596" s="4" t="s">
        <v>4</v>
      </c>
      <c r="IB596" s="4" t="s">
        <v>4</v>
      </c>
    </row>
    <row r="597" spans="1:236" s="31" customFormat="1" ht="20.25" customHeight="1" x14ac:dyDescent="0.25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134"/>
      <c r="P597" s="134"/>
      <c r="Q597"/>
      <c r="R597"/>
      <c r="S597"/>
      <c r="T597"/>
      <c r="U597"/>
      <c r="V597"/>
      <c r="W597"/>
      <c r="X597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9"/>
      <c r="AP597" s="19"/>
      <c r="AQ597" s="19"/>
      <c r="AR597" s="19"/>
      <c r="AS597" s="19"/>
      <c r="AT597" s="19"/>
      <c r="AU597" s="14"/>
      <c r="AV597" s="14"/>
      <c r="AW597" s="14"/>
      <c r="AX597" s="14"/>
      <c r="AY597" s="14"/>
      <c r="AZ597" s="14"/>
      <c r="BA597" s="14"/>
      <c r="BB597" s="14"/>
      <c r="BC597" s="19"/>
      <c r="BD597" s="19"/>
      <c r="BE597" s="19"/>
      <c r="BF597" s="19"/>
      <c r="BG597" s="19"/>
      <c r="BH597" s="19"/>
      <c r="BI597" s="14"/>
      <c r="BJ597" s="14"/>
      <c r="BK597" s="14"/>
      <c r="BL597" s="14"/>
      <c r="BM597" s="14"/>
      <c r="BN597" s="14"/>
      <c r="BO597" s="14"/>
      <c r="BP597" s="14"/>
      <c r="BQ597" s="19"/>
      <c r="BR597" s="19"/>
      <c r="BS597" s="19"/>
      <c r="BT597" s="19"/>
      <c r="BU597" s="19"/>
      <c r="BV597" s="19"/>
      <c r="BW597" s="14"/>
      <c r="BX597" s="14"/>
      <c r="BY597" s="14"/>
      <c r="BZ597" s="14"/>
      <c r="CA597" s="14"/>
      <c r="CB597" s="14"/>
      <c r="CC597" s="14"/>
      <c r="CD597" s="14"/>
      <c r="CE597" s="19"/>
      <c r="CF597" s="19"/>
      <c r="CG597" s="19"/>
      <c r="CH597" s="19"/>
      <c r="CI597" s="19"/>
      <c r="CJ597" s="19"/>
      <c r="CK597" s="14"/>
      <c r="CL597" s="14"/>
      <c r="CM597" s="14"/>
      <c r="CN597" s="14"/>
      <c r="CO597" s="14"/>
      <c r="CP597" s="14"/>
      <c r="CQ597" s="14"/>
      <c r="CR597" s="14"/>
      <c r="CS597" s="19"/>
      <c r="CT597" s="19"/>
      <c r="CU597" s="19"/>
      <c r="CV597" s="19"/>
      <c r="CW597" s="19"/>
      <c r="CX597" s="19"/>
      <c r="CY597" s="14"/>
      <c r="CZ597" s="14"/>
      <c r="DA597" s="14"/>
      <c r="DB597" s="14"/>
      <c r="DC597" s="14"/>
      <c r="DD597" s="14"/>
      <c r="DE597" s="14"/>
      <c r="DF597" s="14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  <c r="EC597" s="22"/>
      <c r="ED597" s="22"/>
      <c r="EE597" s="22"/>
      <c r="EF597" s="22"/>
      <c r="EG597" s="22"/>
      <c r="EH597" s="22"/>
      <c r="EI597" s="22"/>
      <c r="EJ597" s="22"/>
      <c r="EK597" s="22"/>
      <c r="EL597" s="22"/>
      <c r="EM597" s="22"/>
      <c r="EN597" s="22"/>
      <c r="EO597" s="22"/>
      <c r="EP597" s="22"/>
      <c r="EQ597" s="22"/>
      <c r="ER597" s="22"/>
      <c r="ES597" s="22"/>
      <c r="ET597" s="22"/>
      <c r="EU597" s="22"/>
      <c r="EV597" s="22"/>
      <c r="EW597" s="18"/>
      <c r="EX597" s="18"/>
      <c r="EY597" s="18"/>
      <c r="EZ597" s="129"/>
      <c r="FA597" s="129"/>
      <c r="FB597" s="19"/>
      <c r="FC597" s="19"/>
      <c r="FD597" s="19"/>
      <c r="FE597" s="19"/>
      <c r="FF597" s="19"/>
      <c r="FG597" s="19"/>
      <c r="FH597" s="19"/>
      <c r="FI597" s="19"/>
      <c r="FJ597" s="19"/>
      <c r="FK597" s="130"/>
      <c r="FL597" s="130"/>
      <c r="FM597" s="130"/>
      <c r="FN597" s="130"/>
      <c r="FO597" s="130"/>
      <c r="FP597" s="130"/>
      <c r="FQ597" s="130"/>
      <c r="FR597" s="130"/>
      <c r="FS597" s="130"/>
      <c r="FT597" s="130"/>
      <c r="FU597" s="130"/>
      <c r="FV597" s="130"/>
      <c r="FW597" s="130"/>
      <c r="FX597" s="131"/>
      <c r="FY597" s="131"/>
      <c r="FZ597" s="131"/>
      <c r="GA597" s="131"/>
      <c r="GB597" s="131"/>
      <c r="GC597" s="130"/>
      <c r="GD597" s="130"/>
      <c r="GE597" s="130"/>
      <c r="GF597" s="130"/>
      <c r="GG597" s="130"/>
      <c r="GH597" s="131"/>
      <c r="GI597" s="131"/>
      <c r="GJ597" s="131"/>
      <c r="GK597" s="131"/>
      <c r="GL597" s="131"/>
      <c r="GM597" s="19"/>
      <c r="GN597" s="19"/>
      <c r="GO597" s="19"/>
      <c r="GP597" s="19"/>
      <c r="GQ597" s="19"/>
      <c r="GR597" s="19"/>
      <c r="GS597" s="19"/>
      <c r="GT597" s="19"/>
      <c r="GU597" s="19"/>
      <c r="GV597" s="19"/>
      <c r="GW597" s="19"/>
      <c r="GX597" s="19"/>
      <c r="GY597" s="19"/>
      <c r="GZ597" s="19"/>
      <c r="HA597" s="19"/>
      <c r="HB597" s="19"/>
      <c r="HC597" s="19"/>
      <c r="HD597" s="19"/>
      <c r="HE597" s="19"/>
      <c r="HF597" s="19"/>
      <c r="HG597" s="19"/>
      <c r="HH597" s="19"/>
      <c r="HI597" s="19"/>
      <c r="HJ597" s="19"/>
      <c r="HK597" s="19"/>
      <c r="HL597" s="19"/>
      <c r="HM597" s="19"/>
      <c r="HN597" s="19"/>
      <c r="HO597" s="19"/>
      <c r="HP597" s="19"/>
      <c r="HQ597" s="19"/>
      <c r="HR597" s="19"/>
      <c r="HS597" s="19"/>
      <c r="HT597" s="19"/>
      <c r="HU597" s="19"/>
      <c r="HV597" s="19"/>
      <c r="HW597" s="19"/>
      <c r="HX597" s="19"/>
      <c r="HY597" s="19"/>
      <c r="HZ597" s="19"/>
      <c r="IA597" s="19"/>
      <c r="IB597" s="19"/>
    </row>
    <row r="598" spans="1:236" customFormat="1" ht="15" x14ac:dyDescent="0.25">
      <c r="B598" s="104"/>
      <c r="D598" s="104"/>
      <c r="F598" s="104"/>
    </row>
  </sheetData>
  <mergeCells count="587">
    <mergeCell ref="C592:L592"/>
    <mergeCell ref="A594:N594"/>
    <mergeCell ref="A595:N595"/>
    <mergeCell ref="A596:N596"/>
    <mergeCell ref="C586:H586"/>
    <mergeCell ref="C589:G589"/>
    <mergeCell ref="H589:L589"/>
    <mergeCell ref="C590:L590"/>
    <mergeCell ref="C591:G591"/>
    <mergeCell ref="H591:L591"/>
    <mergeCell ref="C581:K581"/>
    <mergeCell ref="C582:K582"/>
    <mergeCell ref="C583:K583"/>
    <mergeCell ref="C584:K584"/>
    <mergeCell ref="C585:H585"/>
    <mergeCell ref="C576:K576"/>
    <mergeCell ref="C577:K577"/>
    <mergeCell ref="C578:K578"/>
    <mergeCell ref="C579:K579"/>
    <mergeCell ref="C580:K580"/>
    <mergeCell ref="C571:K571"/>
    <mergeCell ref="C572:K572"/>
    <mergeCell ref="C573:K573"/>
    <mergeCell ref="C574:K574"/>
    <mergeCell ref="C575:K575"/>
    <mergeCell ref="C566:K566"/>
    <mergeCell ref="C567:K567"/>
    <mergeCell ref="C568:K568"/>
    <mergeCell ref="C569:K569"/>
    <mergeCell ref="C570:K570"/>
    <mergeCell ref="C561:K561"/>
    <mergeCell ref="C562:K562"/>
    <mergeCell ref="C563:K563"/>
    <mergeCell ref="C564:K564"/>
    <mergeCell ref="C565:K565"/>
    <mergeCell ref="C556:K556"/>
    <mergeCell ref="C557:K557"/>
    <mergeCell ref="C558:K558"/>
    <mergeCell ref="C559:K559"/>
    <mergeCell ref="C560:K560"/>
    <mergeCell ref="C551:K551"/>
    <mergeCell ref="C552:K552"/>
    <mergeCell ref="C553:K553"/>
    <mergeCell ref="C554:K554"/>
    <mergeCell ref="C555:K555"/>
    <mergeCell ref="C545:K545"/>
    <mergeCell ref="C546:K546"/>
    <mergeCell ref="C547:K547"/>
    <mergeCell ref="C548:H548"/>
    <mergeCell ref="C549:H549"/>
    <mergeCell ref="C540:K540"/>
    <mergeCell ref="C541:K541"/>
    <mergeCell ref="C542:K542"/>
    <mergeCell ref="C543:K543"/>
    <mergeCell ref="C544:K544"/>
    <mergeCell ref="C535:K535"/>
    <mergeCell ref="C536:K536"/>
    <mergeCell ref="C537:K537"/>
    <mergeCell ref="C538:K538"/>
    <mergeCell ref="C539:K539"/>
    <mergeCell ref="C530:K530"/>
    <mergeCell ref="C531:K531"/>
    <mergeCell ref="C532:K532"/>
    <mergeCell ref="C533:K533"/>
    <mergeCell ref="C534:K534"/>
    <mergeCell ref="C524:E524"/>
    <mergeCell ref="C525:E525"/>
    <mergeCell ref="C526:E526"/>
    <mergeCell ref="C528:K528"/>
    <mergeCell ref="C529:K529"/>
    <mergeCell ref="C519:E519"/>
    <mergeCell ref="C520:E520"/>
    <mergeCell ref="C521:E521"/>
    <mergeCell ref="C522:E522"/>
    <mergeCell ref="C523:E523"/>
    <mergeCell ref="C514:N514"/>
    <mergeCell ref="C515:N515"/>
    <mergeCell ref="C516:N516"/>
    <mergeCell ref="C517:E517"/>
    <mergeCell ref="C518:E518"/>
    <mergeCell ref="C509:N509"/>
    <mergeCell ref="C510:E510"/>
    <mergeCell ref="A511:N511"/>
    <mergeCell ref="C512:E512"/>
    <mergeCell ref="C513:N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N494"/>
    <mergeCell ref="C495:N495"/>
    <mergeCell ref="C496:N496"/>
    <mergeCell ref="C497:E497"/>
    <mergeCell ref="C498:E498"/>
    <mergeCell ref="C489:H489"/>
    <mergeCell ref="A490:N490"/>
    <mergeCell ref="A491:N491"/>
    <mergeCell ref="C492:E492"/>
    <mergeCell ref="C493:N493"/>
    <mergeCell ref="C484:K484"/>
    <mergeCell ref="C485:K485"/>
    <mergeCell ref="C486:K486"/>
    <mergeCell ref="C487:K487"/>
    <mergeCell ref="C488:H488"/>
    <mergeCell ref="C479:K479"/>
    <mergeCell ref="C480:K480"/>
    <mergeCell ref="C481:K481"/>
    <mergeCell ref="C482:K482"/>
    <mergeCell ref="C483:K483"/>
    <mergeCell ref="C474:K474"/>
    <mergeCell ref="C475:K475"/>
    <mergeCell ref="C476:K476"/>
    <mergeCell ref="C477:K477"/>
    <mergeCell ref="C478:K478"/>
    <mergeCell ref="C469:K469"/>
    <mergeCell ref="C470:K470"/>
    <mergeCell ref="C471:K471"/>
    <mergeCell ref="C472:K472"/>
    <mergeCell ref="C473:K473"/>
    <mergeCell ref="C463:E463"/>
    <mergeCell ref="C464:E464"/>
    <mergeCell ref="C465:E465"/>
    <mergeCell ref="C466:E466"/>
    <mergeCell ref="C468:K468"/>
    <mergeCell ref="C458:N458"/>
    <mergeCell ref="C459:E459"/>
    <mergeCell ref="C460:E460"/>
    <mergeCell ref="C461:E461"/>
    <mergeCell ref="C462:E462"/>
    <mergeCell ref="C453:E453"/>
    <mergeCell ref="C454:E454"/>
    <mergeCell ref="C455:E455"/>
    <mergeCell ref="C456:N456"/>
    <mergeCell ref="C457:N457"/>
    <mergeCell ref="C448:E448"/>
    <mergeCell ref="C449:E449"/>
    <mergeCell ref="C450:E450"/>
    <mergeCell ref="C451:E451"/>
    <mergeCell ref="C452:E452"/>
    <mergeCell ref="C443:E443"/>
    <mergeCell ref="C444:E444"/>
    <mergeCell ref="C445:N445"/>
    <mergeCell ref="C446:N446"/>
    <mergeCell ref="C447:N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N429"/>
    <mergeCell ref="C430:N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N419"/>
    <mergeCell ref="C420:E420"/>
    <mergeCell ref="C421:E421"/>
    <mergeCell ref="C422:E422"/>
    <mergeCell ref="C413:E413"/>
    <mergeCell ref="C414:E414"/>
    <mergeCell ref="C415:N415"/>
    <mergeCell ref="C416:N416"/>
    <mergeCell ref="C417:N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N398"/>
    <mergeCell ref="C399:N399"/>
    <mergeCell ref="C400:N400"/>
    <mergeCell ref="C401:N401"/>
    <mergeCell ref="C402:N402"/>
    <mergeCell ref="C393:E393"/>
    <mergeCell ref="C394:E394"/>
    <mergeCell ref="C395:E395"/>
    <mergeCell ref="A396:N396"/>
    <mergeCell ref="C397:E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N379"/>
    <mergeCell ref="C380:N380"/>
    <mergeCell ref="C381:N381"/>
    <mergeCell ref="C382:N382"/>
    <mergeCell ref="C373:E373"/>
    <mergeCell ref="C374:E374"/>
    <mergeCell ref="C375:E375"/>
    <mergeCell ref="C376:N376"/>
    <mergeCell ref="C377:E377"/>
    <mergeCell ref="C368:E368"/>
    <mergeCell ref="C369:E369"/>
    <mergeCell ref="C370:E370"/>
    <mergeCell ref="C371:E371"/>
    <mergeCell ref="C372:E372"/>
    <mergeCell ref="C363:N363"/>
    <mergeCell ref="C364:E364"/>
    <mergeCell ref="C365:E365"/>
    <mergeCell ref="C366:E366"/>
    <mergeCell ref="C367:E367"/>
    <mergeCell ref="C358:E358"/>
    <mergeCell ref="C359:E359"/>
    <mergeCell ref="C360:E360"/>
    <mergeCell ref="C361:N361"/>
    <mergeCell ref="C362:N362"/>
    <mergeCell ref="C353:E353"/>
    <mergeCell ref="C354:E354"/>
    <mergeCell ref="C355:E355"/>
    <mergeCell ref="C356:E356"/>
    <mergeCell ref="C357:E357"/>
    <mergeCell ref="C348:N348"/>
    <mergeCell ref="C349:N349"/>
    <mergeCell ref="C350:N350"/>
    <mergeCell ref="C351:E351"/>
    <mergeCell ref="C352:E352"/>
    <mergeCell ref="C343:E343"/>
    <mergeCell ref="C344:E344"/>
    <mergeCell ref="C345:E345"/>
    <mergeCell ref="C346:E346"/>
    <mergeCell ref="C347:N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E329"/>
    <mergeCell ref="C330:E330"/>
    <mergeCell ref="C331:E331"/>
    <mergeCell ref="C332:E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E312"/>
    <mergeCell ref="A303:N303"/>
    <mergeCell ref="A304:N304"/>
    <mergeCell ref="C305:E305"/>
    <mergeCell ref="C306:N306"/>
    <mergeCell ref="C307:N307"/>
    <mergeCell ref="C298:K298"/>
    <mergeCell ref="C299:K299"/>
    <mergeCell ref="C300:K300"/>
    <mergeCell ref="C301:H301"/>
    <mergeCell ref="C302:H302"/>
    <mergeCell ref="C293:K293"/>
    <mergeCell ref="C294:K294"/>
    <mergeCell ref="C295:K295"/>
    <mergeCell ref="C296:K296"/>
    <mergeCell ref="C297:K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3:K273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N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N244"/>
    <mergeCell ref="C245:N245"/>
    <mergeCell ref="C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N228"/>
    <mergeCell ref="C229:N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N213"/>
    <mergeCell ref="C214:N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E186"/>
    <mergeCell ref="C177:E177"/>
    <mergeCell ref="C178:E178"/>
    <mergeCell ref="C179:E179"/>
    <mergeCell ref="C180:N180"/>
    <mergeCell ref="C181:N18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A162:N162"/>
    <mergeCell ref="C163:E163"/>
    <mergeCell ref="C164:N164"/>
    <mergeCell ref="C165:N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A127:N127"/>
    <mergeCell ref="C128:E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A93:N93"/>
    <mergeCell ref="C94:E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E73"/>
    <mergeCell ref="C74:E74"/>
    <mergeCell ref="A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5C8D-3D36-4161-ACDE-62AD5F1D4C44}">
  <sheetPr>
    <pageSetUpPr fitToPage="1"/>
  </sheetPr>
  <dimension ref="A2:AH69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206" customWidth="1"/>
    <col min="2" max="2" width="5.7109375" style="187" customWidth="1"/>
    <col min="3" max="3" width="29.85546875" style="187" customWidth="1"/>
    <col min="4" max="4" width="7.28515625" style="187" customWidth="1"/>
    <col min="5" max="5" width="12.28515625" style="187" customWidth="1"/>
    <col min="6" max="6" width="8.5703125" style="187" customWidth="1"/>
    <col min="7" max="7" width="19.7109375" style="187" customWidth="1"/>
    <col min="8" max="8" width="18.7109375" style="187" customWidth="1"/>
    <col min="9" max="9" width="8.7109375" style="187" customWidth="1"/>
    <col min="10" max="10" width="8.140625" style="187" hidden="1" customWidth="1"/>
    <col min="11" max="11" width="8.5703125" style="187" customWidth="1"/>
    <col min="12" max="12" width="10" style="187" customWidth="1"/>
    <col min="13" max="13" width="7.85546875" style="187" customWidth="1"/>
    <col min="14" max="14" width="9.7109375" style="187" customWidth="1"/>
    <col min="15" max="15" width="11" style="187" hidden="1" customWidth="1"/>
    <col min="16" max="16" width="14.28515625" style="187" customWidth="1"/>
    <col min="17" max="19" width="9.140625" style="187"/>
    <col min="20" max="22" width="107.85546875" style="190" hidden="1" customWidth="1"/>
    <col min="23" max="25" width="49.42578125" style="207" hidden="1" customWidth="1"/>
    <col min="26" max="28" width="47" style="208" hidden="1" customWidth="1"/>
    <col min="29" max="31" width="49.42578125" style="207" hidden="1" customWidth="1"/>
    <col min="32" max="34" width="47" style="208" hidden="1" customWidth="1"/>
    <col min="35" max="16384" width="9.140625" style="187"/>
  </cols>
  <sheetData>
    <row r="2" spans="1:21" customFormat="1" ht="18" x14ac:dyDescent="0.25">
      <c r="A2" s="168" t="s">
        <v>280</v>
      </c>
      <c r="B2" s="168"/>
      <c r="C2" s="168"/>
      <c r="D2" s="168"/>
      <c r="E2" s="168"/>
      <c r="F2" s="168"/>
      <c r="G2" s="168"/>
      <c r="H2" s="168"/>
    </row>
    <row r="3" spans="1:21" customFormat="1" ht="9.75" customHeight="1" x14ac:dyDescent="0.25">
      <c r="A3" s="169"/>
    </row>
    <row r="4" spans="1:21" customFormat="1" ht="36" customHeight="1" x14ac:dyDescent="0.25">
      <c r="A4" s="170" t="s">
        <v>46</v>
      </c>
      <c r="B4" s="171" t="s">
        <v>281</v>
      </c>
      <c r="C4" s="171" t="s">
        <v>282</v>
      </c>
      <c r="D4" s="171" t="s">
        <v>283</v>
      </c>
      <c r="E4" s="171" t="s">
        <v>284</v>
      </c>
      <c r="F4" s="171" t="s">
        <v>285</v>
      </c>
      <c r="G4" s="172" t="s">
        <v>286</v>
      </c>
      <c r="H4" s="172"/>
    </row>
    <row r="5" spans="1:21" customFormat="1" ht="15" x14ac:dyDescent="0.25">
      <c r="A5" s="173">
        <v>1</v>
      </c>
      <c r="B5" s="174">
        <v>2</v>
      </c>
      <c r="C5" s="174">
        <v>3</v>
      </c>
      <c r="D5" s="174">
        <v>4</v>
      </c>
      <c r="E5" s="174">
        <v>5</v>
      </c>
      <c r="F5" s="174">
        <v>6</v>
      </c>
      <c r="G5" s="175">
        <v>7</v>
      </c>
      <c r="H5" s="176"/>
    </row>
    <row r="6" spans="1:21" customFormat="1" ht="15" x14ac:dyDescent="0.25">
      <c r="A6" s="177" t="s">
        <v>58</v>
      </c>
      <c r="B6" s="177"/>
      <c r="C6" s="177"/>
      <c r="D6" s="177"/>
      <c r="E6" s="177"/>
      <c r="F6" s="177"/>
      <c r="G6" s="177"/>
      <c r="H6" s="177"/>
      <c r="T6" s="178" t="s">
        <v>58</v>
      </c>
    </row>
    <row r="7" spans="1:21" customFormat="1" ht="15" x14ac:dyDescent="0.25">
      <c r="A7" s="179" t="s">
        <v>59</v>
      </c>
      <c r="B7" s="179"/>
      <c r="C7" s="179"/>
      <c r="D7" s="179"/>
      <c r="E7" s="179"/>
      <c r="F7" s="179"/>
      <c r="G7" s="179"/>
      <c r="H7" s="179"/>
      <c r="T7" s="178"/>
      <c r="U7" s="180" t="s">
        <v>59</v>
      </c>
    </row>
    <row r="8" spans="1:21" customFormat="1" ht="67.5" x14ac:dyDescent="0.25">
      <c r="A8" s="181">
        <f>IF(J8&lt;&gt;"",COUNTA(J$1:J8),"")</f>
        <v>1</v>
      </c>
      <c r="B8" s="182" t="s">
        <v>60</v>
      </c>
      <c r="C8" s="183" t="s">
        <v>62</v>
      </c>
      <c r="D8" s="184" t="s">
        <v>63</v>
      </c>
      <c r="E8" s="185">
        <v>6</v>
      </c>
      <c r="F8" s="183"/>
      <c r="G8" s="186"/>
      <c r="H8" s="183" t="s">
        <v>287</v>
      </c>
      <c r="J8" s="187" t="s">
        <v>288</v>
      </c>
      <c r="T8" s="178"/>
      <c r="U8" s="180"/>
    </row>
    <row r="9" spans="1:21" customFormat="1" ht="33.75" x14ac:dyDescent="0.25">
      <c r="A9" s="181">
        <f>IF(J9&lt;&gt;"",COUNTA(J$1:J9),"")</f>
        <v>2</v>
      </c>
      <c r="B9" s="182" t="s">
        <v>71</v>
      </c>
      <c r="C9" s="183" t="s">
        <v>89</v>
      </c>
      <c r="D9" s="184" t="s">
        <v>63</v>
      </c>
      <c r="E9" s="185">
        <v>6</v>
      </c>
      <c r="F9" s="183"/>
      <c r="G9" s="186"/>
      <c r="H9" s="183" t="s">
        <v>287</v>
      </c>
      <c r="J9" s="187" t="s">
        <v>288</v>
      </c>
      <c r="T9" s="178"/>
      <c r="U9" s="180"/>
    </row>
    <row r="10" spans="1:21" customFormat="1" ht="67.5" x14ac:dyDescent="0.25">
      <c r="A10" s="181">
        <f>IF(J10&lt;&gt;"",COUNTA(J$1:J10),"")</f>
        <v>3</v>
      </c>
      <c r="B10" s="182" t="s">
        <v>73</v>
      </c>
      <c r="C10" s="183" t="s">
        <v>91</v>
      </c>
      <c r="D10" s="184" t="s">
        <v>63</v>
      </c>
      <c r="E10" s="185">
        <v>2</v>
      </c>
      <c r="F10" s="183"/>
      <c r="G10" s="186"/>
      <c r="H10" s="183" t="s">
        <v>287</v>
      </c>
      <c r="J10" s="187" t="s">
        <v>288</v>
      </c>
      <c r="T10" s="178"/>
      <c r="U10" s="180"/>
    </row>
    <row r="11" spans="1:21" customFormat="1" ht="15" x14ac:dyDescent="0.25">
      <c r="A11" s="181">
        <f>IF(J11&lt;&gt;"",COUNTA(J$1:J11),"")</f>
        <v>4</v>
      </c>
      <c r="B11" s="182" t="s">
        <v>75</v>
      </c>
      <c r="C11" s="183" t="s">
        <v>92</v>
      </c>
      <c r="D11" s="184" t="s">
        <v>63</v>
      </c>
      <c r="E11" s="185">
        <v>2</v>
      </c>
      <c r="F11" s="183"/>
      <c r="G11" s="186"/>
      <c r="H11" s="183" t="s">
        <v>287</v>
      </c>
      <c r="J11" s="187" t="s">
        <v>288</v>
      </c>
      <c r="T11" s="178"/>
      <c r="U11" s="180"/>
    </row>
    <row r="12" spans="1:21" customFormat="1" ht="15" x14ac:dyDescent="0.25">
      <c r="A12" s="179" t="s">
        <v>93</v>
      </c>
      <c r="B12" s="179"/>
      <c r="C12" s="179"/>
      <c r="D12" s="179"/>
      <c r="E12" s="179"/>
      <c r="F12" s="179"/>
      <c r="G12" s="179"/>
      <c r="H12" s="179"/>
      <c r="T12" s="178"/>
      <c r="U12" s="180" t="s">
        <v>93</v>
      </c>
    </row>
    <row r="13" spans="1:21" customFormat="1" ht="22.5" x14ac:dyDescent="0.25">
      <c r="A13" s="181">
        <f>IF(J13&lt;&gt;"",COUNTA(J$1:J13),"")</f>
        <v>5</v>
      </c>
      <c r="B13" s="182" t="s">
        <v>94</v>
      </c>
      <c r="C13" s="183" t="s">
        <v>96</v>
      </c>
      <c r="D13" s="184" t="s">
        <v>97</v>
      </c>
      <c r="E13" s="188">
        <v>0.1</v>
      </c>
      <c r="F13" s="183"/>
      <c r="G13" s="186"/>
      <c r="H13" s="183" t="s">
        <v>287</v>
      </c>
      <c r="J13" s="187" t="s">
        <v>288</v>
      </c>
      <c r="T13" s="178"/>
      <c r="U13" s="180"/>
    </row>
    <row r="14" spans="1:21" customFormat="1" ht="15" x14ac:dyDescent="0.25">
      <c r="A14" s="181">
        <f>IF(J14&lt;&gt;"",COUNTA(J$1:J14),"")</f>
        <v>6</v>
      </c>
      <c r="B14" s="182" t="s">
        <v>102</v>
      </c>
      <c r="C14" s="183" t="s">
        <v>93</v>
      </c>
      <c r="D14" s="184" t="s">
        <v>63</v>
      </c>
      <c r="E14" s="185">
        <v>1</v>
      </c>
      <c r="F14" s="183"/>
      <c r="G14" s="186"/>
      <c r="H14" s="183" t="s">
        <v>287</v>
      </c>
      <c r="J14" s="187" t="s">
        <v>288</v>
      </c>
      <c r="T14" s="178"/>
      <c r="U14" s="180"/>
    </row>
    <row r="15" spans="1:21" customFormat="1" ht="15" x14ac:dyDescent="0.25">
      <c r="A15" s="179" t="s">
        <v>103</v>
      </c>
      <c r="B15" s="179"/>
      <c r="C15" s="179"/>
      <c r="D15" s="179"/>
      <c r="E15" s="179"/>
      <c r="F15" s="179"/>
      <c r="G15" s="179"/>
      <c r="H15" s="179"/>
      <c r="T15" s="178"/>
      <c r="U15" s="180" t="s">
        <v>103</v>
      </c>
    </row>
    <row r="16" spans="1:21" customFormat="1" ht="33.75" x14ac:dyDescent="0.25">
      <c r="A16" s="181">
        <f>IF(J16&lt;&gt;"",COUNTA(J$1:J16),"")</f>
        <v>7</v>
      </c>
      <c r="B16" s="182" t="s">
        <v>104</v>
      </c>
      <c r="C16" s="183" t="s">
        <v>106</v>
      </c>
      <c r="D16" s="184" t="s">
        <v>97</v>
      </c>
      <c r="E16" s="188">
        <v>6.7</v>
      </c>
      <c r="F16" s="183"/>
      <c r="G16" s="186"/>
      <c r="H16" s="183" t="s">
        <v>287</v>
      </c>
      <c r="J16" s="187" t="s">
        <v>288</v>
      </c>
      <c r="T16" s="178"/>
      <c r="U16" s="180"/>
    </row>
    <row r="17" spans="1:22" customFormat="1" ht="45" x14ac:dyDescent="0.25">
      <c r="A17" s="181">
        <f>IF(J17&lt;&gt;"",COUNTA(J$1:J17),"")</f>
        <v>8</v>
      </c>
      <c r="B17" s="182" t="s">
        <v>289</v>
      </c>
      <c r="C17" s="183" t="s">
        <v>290</v>
      </c>
      <c r="D17" s="184" t="s">
        <v>118</v>
      </c>
      <c r="E17" s="185">
        <v>0</v>
      </c>
      <c r="F17" s="183"/>
      <c r="G17" s="186"/>
      <c r="H17" s="183" t="s">
        <v>291</v>
      </c>
      <c r="J17" s="187" t="s">
        <v>288</v>
      </c>
      <c r="T17" s="178"/>
      <c r="U17" s="180"/>
    </row>
    <row r="18" spans="1:22" customFormat="1" ht="56.25" x14ac:dyDescent="0.25">
      <c r="A18" s="181">
        <f>IF(J18&lt;&gt;"",COUNTA(J$1:J18),"")</f>
        <v>9</v>
      </c>
      <c r="B18" s="182" t="s">
        <v>111</v>
      </c>
      <c r="C18" s="183" t="s">
        <v>113</v>
      </c>
      <c r="D18" s="184" t="s">
        <v>114</v>
      </c>
      <c r="E18" s="185">
        <v>8</v>
      </c>
      <c r="F18" s="183"/>
      <c r="G18" s="186"/>
      <c r="H18" s="183" t="s">
        <v>292</v>
      </c>
      <c r="J18" s="187" t="s">
        <v>288</v>
      </c>
      <c r="T18" s="178"/>
      <c r="U18" s="180"/>
    </row>
    <row r="19" spans="1:22" customFormat="1" ht="15" x14ac:dyDescent="0.25">
      <c r="A19" s="181">
        <f>IF(J19&lt;&gt;"",COUNTA(J$1:J19),"")</f>
        <v>10</v>
      </c>
      <c r="B19" s="182" t="s">
        <v>116</v>
      </c>
      <c r="C19" s="183" t="s">
        <v>117</v>
      </c>
      <c r="D19" s="184" t="s">
        <v>118</v>
      </c>
      <c r="E19" s="185">
        <v>400</v>
      </c>
      <c r="F19" s="183"/>
      <c r="G19" s="186"/>
      <c r="H19" s="183" t="s">
        <v>287</v>
      </c>
      <c r="J19" s="187" t="s">
        <v>288</v>
      </c>
      <c r="T19" s="178"/>
      <c r="U19" s="180"/>
    </row>
    <row r="20" spans="1:22" customFormat="1" ht="15" x14ac:dyDescent="0.25">
      <c r="A20" s="179" t="s">
        <v>119</v>
      </c>
      <c r="B20" s="179"/>
      <c r="C20" s="179"/>
      <c r="D20" s="179"/>
      <c r="E20" s="179"/>
      <c r="F20" s="179"/>
      <c r="G20" s="179"/>
      <c r="H20" s="179"/>
      <c r="T20" s="178"/>
      <c r="U20" s="180" t="s">
        <v>119</v>
      </c>
    </row>
    <row r="21" spans="1:22" customFormat="1" ht="15" x14ac:dyDescent="0.25">
      <c r="A21" s="189" t="s">
        <v>293</v>
      </c>
      <c r="B21" s="189"/>
      <c r="C21" s="189"/>
      <c r="D21" s="189"/>
      <c r="E21" s="189"/>
      <c r="F21" s="189"/>
      <c r="G21" s="189"/>
      <c r="H21" s="189"/>
      <c r="T21" s="178"/>
      <c r="U21" s="180"/>
      <c r="V21" s="190" t="s">
        <v>293</v>
      </c>
    </row>
    <row r="22" spans="1:22" customFormat="1" ht="33.75" x14ac:dyDescent="0.25">
      <c r="A22" s="181">
        <f>IF(J22&lt;&gt;"",COUNTA(J$1:J22),"")</f>
        <v>11</v>
      </c>
      <c r="B22" s="182" t="s">
        <v>120</v>
      </c>
      <c r="C22" s="183" t="s">
        <v>122</v>
      </c>
      <c r="D22" s="184" t="s">
        <v>123</v>
      </c>
      <c r="E22" s="191">
        <v>0.03</v>
      </c>
      <c r="F22" s="183"/>
      <c r="G22" s="186"/>
      <c r="H22" s="183" t="s">
        <v>294</v>
      </c>
      <c r="J22" s="187" t="s">
        <v>288</v>
      </c>
      <c r="T22" s="178"/>
      <c r="U22" s="180"/>
    </row>
    <row r="23" spans="1:22" customFormat="1" ht="15" x14ac:dyDescent="0.25">
      <c r="A23" s="181">
        <f>IF(J23&lt;&gt;"",COUNTA(J$1:J23),"")</f>
        <v>12</v>
      </c>
      <c r="B23" s="182" t="s">
        <v>295</v>
      </c>
      <c r="C23" s="183" t="s">
        <v>296</v>
      </c>
      <c r="D23" s="184"/>
      <c r="E23" s="185">
        <v>0</v>
      </c>
      <c r="F23" s="183"/>
      <c r="G23" s="186"/>
      <c r="H23" s="183" t="s">
        <v>287</v>
      </c>
      <c r="J23" s="187" t="s">
        <v>288</v>
      </c>
      <c r="T23" s="178"/>
      <c r="U23" s="180"/>
    </row>
    <row r="24" spans="1:22" customFormat="1" ht="15" x14ac:dyDescent="0.25">
      <c r="A24" s="189" t="s">
        <v>297</v>
      </c>
      <c r="B24" s="189"/>
      <c r="C24" s="189"/>
      <c r="D24" s="189"/>
      <c r="E24" s="189"/>
      <c r="F24" s="189"/>
      <c r="G24" s="189"/>
      <c r="H24" s="189"/>
      <c r="T24" s="178"/>
      <c r="U24" s="180"/>
      <c r="V24" s="190" t="s">
        <v>297</v>
      </c>
    </row>
    <row r="25" spans="1:22" customFormat="1" ht="33.75" x14ac:dyDescent="0.25">
      <c r="A25" s="181">
        <f>IF(J25&lt;&gt;"",COUNTA(J$1:J25),"")</f>
        <v>13</v>
      </c>
      <c r="B25" s="182" t="s">
        <v>125</v>
      </c>
      <c r="C25" s="183" t="s">
        <v>127</v>
      </c>
      <c r="D25" s="184" t="s">
        <v>123</v>
      </c>
      <c r="E25" s="192">
        <v>3.5000000000000003E-2</v>
      </c>
      <c r="F25" s="183"/>
      <c r="G25" s="186"/>
      <c r="H25" s="183" t="s">
        <v>298</v>
      </c>
      <c r="J25" s="187" t="s">
        <v>288</v>
      </c>
      <c r="T25" s="178"/>
      <c r="U25" s="180"/>
    </row>
    <row r="26" spans="1:22" customFormat="1" ht="22.5" x14ac:dyDescent="0.25">
      <c r="A26" s="181">
        <f>IF(J26&lt;&gt;"",COUNTA(J$1:J26),"")</f>
        <v>14</v>
      </c>
      <c r="B26" s="182" t="s">
        <v>129</v>
      </c>
      <c r="C26" s="183" t="s">
        <v>130</v>
      </c>
      <c r="D26" s="184" t="s">
        <v>63</v>
      </c>
      <c r="E26" s="185">
        <v>1</v>
      </c>
      <c r="F26" s="183"/>
      <c r="G26" s="186"/>
      <c r="H26" s="183" t="s">
        <v>287</v>
      </c>
      <c r="J26" s="187" t="s">
        <v>288</v>
      </c>
      <c r="T26" s="178"/>
      <c r="U26" s="180"/>
    </row>
    <row r="27" spans="1:22" customFormat="1" ht="15" x14ac:dyDescent="0.25">
      <c r="A27" s="179" t="s">
        <v>131</v>
      </c>
      <c r="B27" s="179"/>
      <c r="C27" s="179"/>
      <c r="D27" s="179"/>
      <c r="E27" s="179"/>
      <c r="F27" s="179"/>
      <c r="G27" s="179"/>
      <c r="H27" s="179"/>
      <c r="T27" s="178"/>
      <c r="U27" s="180" t="s">
        <v>131</v>
      </c>
    </row>
    <row r="28" spans="1:22" customFormat="1" ht="45" x14ac:dyDescent="0.25">
      <c r="A28" s="181">
        <f>IF(J28&lt;&gt;"",COUNTA(J$1:J28),"")</f>
        <v>15</v>
      </c>
      <c r="B28" s="182" t="s">
        <v>132</v>
      </c>
      <c r="C28" s="183" t="s">
        <v>133</v>
      </c>
      <c r="D28" s="184" t="s">
        <v>63</v>
      </c>
      <c r="E28" s="185">
        <v>6</v>
      </c>
      <c r="F28" s="183"/>
      <c r="G28" s="186"/>
      <c r="H28" s="183" t="s">
        <v>287</v>
      </c>
      <c r="J28" s="187" t="s">
        <v>288</v>
      </c>
      <c r="T28" s="178"/>
      <c r="U28" s="180"/>
    </row>
    <row r="29" spans="1:22" customFormat="1" ht="45" x14ac:dyDescent="0.25">
      <c r="A29" s="181">
        <f>IF(J29&lt;&gt;"",COUNTA(J$1:J29),"")</f>
        <v>16</v>
      </c>
      <c r="B29" s="182" t="s">
        <v>136</v>
      </c>
      <c r="C29" s="183" t="s">
        <v>137</v>
      </c>
      <c r="D29" s="184" t="s">
        <v>63</v>
      </c>
      <c r="E29" s="185">
        <v>2</v>
      </c>
      <c r="F29" s="183"/>
      <c r="G29" s="186"/>
      <c r="H29" s="183" t="s">
        <v>287</v>
      </c>
      <c r="J29" s="187" t="s">
        <v>288</v>
      </c>
      <c r="T29" s="178"/>
      <c r="U29" s="180"/>
    </row>
    <row r="30" spans="1:22" customFormat="1" ht="33.75" x14ac:dyDescent="0.25">
      <c r="A30" s="181">
        <f>IF(J30&lt;&gt;"",COUNTA(J$1:J30),"")</f>
        <v>17</v>
      </c>
      <c r="B30" s="182" t="s">
        <v>138</v>
      </c>
      <c r="C30" s="183" t="s">
        <v>139</v>
      </c>
      <c r="D30" s="184" t="s">
        <v>97</v>
      </c>
      <c r="E30" s="188">
        <v>0.1</v>
      </c>
      <c r="F30" s="183"/>
      <c r="G30" s="186"/>
      <c r="H30" s="183" t="s">
        <v>287</v>
      </c>
      <c r="J30" s="187" t="s">
        <v>288</v>
      </c>
      <c r="T30" s="178"/>
      <c r="U30" s="180"/>
    </row>
    <row r="31" spans="1:22" customFormat="1" ht="33.75" x14ac:dyDescent="0.25">
      <c r="A31" s="181">
        <f>IF(J31&lt;&gt;"",COUNTA(J$1:J31),"")</f>
        <v>18</v>
      </c>
      <c r="B31" s="182" t="s">
        <v>142</v>
      </c>
      <c r="C31" s="183" t="s">
        <v>143</v>
      </c>
      <c r="D31" s="184" t="s">
        <v>97</v>
      </c>
      <c r="E31" s="188">
        <v>6.7</v>
      </c>
      <c r="F31" s="183"/>
      <c r="G31" s="186"/>
      <c r="H31" s="183" t="s">
        <v>287</v>
      </c>
      <c r="J31" s="187" t="s">
        <v>288</v>
      </c>
      <c r="T31" s="178"/>
      <c r="U31" s="180"/>
    </row>
    <row r="32" spans="1:22" customFormat="1" ht="56.25" x14ac:dyDescent="0.25">
      <c r="A32" s="181">
        <f>IF(J32&lt;&gt;"",COUNTA(J$1:J32),"")</f>
        <v>19</v>
      </c>
      <c r="B32" s="182" t="s">
        <v>144</v>
      </c>
      <c r="C32" s="183" t="s">
        <v>145</v>
      </c>
      <c r="D32" s="184" t="s">
        <v>114</v>
      </c>
      <c r="E32" s="185">
        <v>8</v>
      </c>
      <c r="F32" s="183"/>
      <c r="G32" s="186"/>
      <c r="H32" s="183" t="s">
        <v>292</v>
      </c>
      <c r="J32" s="187" t="s">
        <v>288</v>
      </c>
      <c r="T32" s="178"/>
      <c r="U32" s="180"/>
    </row>
    <row r="33" spans="1:21" customFormat="1" ht="22.5" x14ac:dyDescent="0.25">
      <c r="A33" s="181">
        <f>IF(J33&lt;&gt;"",COUNTA(J$1:J33),"")</f>
        <v>20</v>
      </c>
      <c r="B33" s="182" t="s">
        <v>146</v>
      </c>
      <c r="C33" s="183" t="s">
        <v>148</v>
      </c>
      <c r="D33" s="184" t="s">
        <v>123</v>
      </c>
      <c r="E33" s="191">
        <v>0.03</v>
      </c>
      <c r="F33" s="183"/>
      <c r="G33" s="186"/>
      <c r="H33" s="183" t="s">
        <v>294</v>
      </c>
      <c r="J33" s="187" t="s">
        <v>288</v>
      </c>
      <c r="T33" s="178"/>
      <c r="U33" s="180"/>
    </row>
    <row r="34" spans="1:21" customFormat="1" ht="33.75" x14ac:dyDescent="0.25">
      <c r="A34" s="181">
        <f>IF(J34&lt;&gt;"",COUNTA(J$1:J34),"")</f>
        <v>21</v>
      </c>
      <c r="B34" s="182" t="s">
        <v>149</v>
      </c>
      <c r="C34" s="183" t="s">
        <v>151</v>
      </c>
      <c r="D34" s="184" t="s">
        <v>123</v>
      </c>
      <c r="E34" s="192">
        <v>3.5000000000000003E-2</v>
      </c>
      <c r="F34" s="183"/>
      <c r="G34" s="186"/>
      <c r="H34" s="183" t="s">
        <v>298</v>
      </c>
      <c r="J34" s="187" t="s">
        <v>288</v>
      </c>
      <c r="T34" s="178"/>
      <c r="U34" s="180"/>
    </row>
    <row r="35" spans="1:21" customFormat="1" ht="15" x14ac:dyDescent="0.25">
      <c r="A35" s="177" t="s">
        <v>176</v>
      </c>
      <c r="B35" s="177"/>
      <c r="C35" s="177"/>
      <c r="D35" s="177"/>
      <c r="E35" s="177"/>
      <c r="F35" s="177"/>
      <c r="G35" s="177"/>
      <c r="H35" s="177"/>
      <c r="T35" s="178" t="s">
        <v>176</v>
      </c>
      <c r="U35" s="180"/>
    </row>
    <row r="36" spans="1:21" customFormat="1" ht="15" x14ac:dyDescent="0.25">
      <c r="A36" s="179" t="s">
        <v>177</v>
      </c>
      <c r="B36" s="179"/>
      <c r="C36" s="179"/>
      <c r="D36" s="179"/>
      <c r="E36" s="179"/>
      <c r="F36" s="179"/>
      <c r="G36" s="179"/>
      <c r="H36" s="179"/>
      <c r="T36" s="178"/>
      <c r="U36" s="180" t="s">
        <v>177</v>
      </c>
    </row>
    <row r="37" spans="1:21" customFormat="1" ht="67.5" x14ac:dyDescent="0.25">
      <c r="A37" s="181">
        <f>IF(J37&lt;&gt;"",COUNTA(J$1:J37),"")</f>
        <v>22</v>
      </c>
      <c r="B37" s="182" t="s">
        <v>178</v>
      </c>
      <c r="C37" s="183" t="s">
        <v>180</v>
      </c>
      <c r="D37" s="184" t="s">
        <v>97</v>
      </c>
      <c r="E37" s="188">
        <v>3.8</v>
      </c>
      <c r="F37" s="183"/>
      <c r="G37" s="186"/>
      <c r="H37" s="183" t="s">
        <v>299</v>
      </c>
      <c r="J37" s="187" t="s">
        <v>288</v>
      </c>
      <c r="T37" s="178"/>
      <c r="U37" s="180"/>
    </row>
    <row r="38" spans="1:21" customFormat="1" ht="15" x14ac:dyDescent="0.25">
      <c r="A38" s="181">
        <f>IF(J38&lt;&gt;"",COUNTA(J$1:J38),"")</f>
        <v>23</v>
      </c>
      <c r="B38" s="182" t="s">
        <v>182</v>
      </c>
      <c r="C38" s="183" t="s">
        <v>183</v>
      </c>
      <c r="D38" s="184" t="s">
        <v>184</v>
      </c>
      <c r="E38" s="191">
        <v>2.73</v>
      </c>
      <c r="F38" s="183"/>
      <c r="G38" s="186"/>
      <c r="H38" s="183" t="s">
        <v>287</v>
      </c>
      <c r="J38" s="187" t="s">
        <v>288</v>
      </c>
      <c r="T38" s="178"/>
      <c r="U38" s="180"/>
    </row>
    <row r="39" spans="1:21" customFormat="1" ht="15" x14ac:dyDescent="0.25">
      <c r="A39" s="181">
        <f>IF(J39&lt;&gt;"",COUNTA(J$1:J39),"")</f>
        <v>24</v>
      </c>
      <c r="B39" s="182" t="s">
        <v>185</v>
      </c>
      <c r="C39" s="183" t="s">
        <v>186</v>
      </c>
      <c r="D39" s="184" t="s">
        <v>184</v>
      </c>
      <c r="E39" s="191">
        <v>1.07</v>
      </c>
      <c r="F39" s="183"/>
      <c r="G39" s="186"/>
      <c r="H39" s="183" t="s">
        <v>287</v>
      </c>
      <c r="J39" s="187" t="s">
        <v>288</v>
      </c>
      <c r="T39" s="178"/>
      <c r="U39" s="180"/>
    </row>
    <row r="40" spans="1:21" customFormat="1" ht="45" x14ac:dyDescent="0.25">
      <c r="A40" s="181">
        <f>IF(J40&lt;&gt;"",COUNTA(J$1:J40),"")</f>
        <v>25</v>
      </c>
      <c r="B40" s="182" t="s">
        <v>187</v>
      </c>
      <c r="C40" s="183" t="s">
        <v>189</v>
      </c>
      <c r="D40" s="184" t="s">
        <v>114</v>
      </c>
      <c r="E40" s="191">
        <v>1.26</v>
      </c>
      <c r="F40" s="183"/>
      <c r="G40" s="186"/>
      <c r="H40" s="183" t="s">
        <v>300</v>
      </c>
      <c r="J40" s="187" t="s">
        <v>288</v>
      </c>
      <c r="T40" s="178"/>
      <c r="U40" s="180"/>
    </row>
    <row r="41" spans="1:21" customFormat="1" ht="33.75" x14ac:dyDescent="0.25">
      <c r="A41" s="181">
        <f>IF(J41&lt;&gt;"",COUNTA(J$1:J41),"")</f>
        <v>26</v>
      </c>
      <c r="B41" s="182" t="s">
        <v>195</v>
      </c>
      <c r="C41" s="183" t="s">
        <v>197</v>
      </c>
      <c r="D41" s="184" t="s">
        <v>198</v>
      </c>
      <c r="E41" s="193">
        <v>-0.1764</v>
      </c>
      <c r="F41" s="183"/>
      <c r="G41" s="186"/>
      <c r="H41" s="183" t="s">
        <v>287</v>
      </c>
      <c r="J41" s="187" t="s">
        <v>288</v>
      </c>
      <c r="T41" s="178"/>
      <c r="U41" s="180"/>
    </row>
    <row r="42" spans="1:21" customFormat="1" ht="33.75" x14ac:dyDescent="0.25">
      <c r="A42" s="181">
        <f>IF(J42&lt;&gt;"",COUNTA(J$1:J42),"")</f>
        <v>27</v>
      </c>
      <c r="B42" s="182" t="s">
        <v>199</v>
      </c>
      <c r="C42" s="183" t="s">
        <v>201</v>
      </c>
      <c r="D42" s="184" t="s">
        <v>198</v>
      </c>
      <c r="E42" s="192">
        <v>-1.764</v>
      </c>
      <c r="F42" s="183"/>
      <c r="G42" s="186"/>
      <c r="H42" s="183" t="s">
        <v>287</v>
      </c>
      <c r="J42" s="187" t="s">
        <v>288</v>
      </c>
      <c r="T42" s="178"/>
      <c r="U42" s="180"/>
    </row>
    <row r="43" spans="1:21" customFormat="1" ht="15" x14ac:dyDescent="0.25">
      <c r="A43" s="181">
        <f>IF(J43&lt;&gt;"",COUNTA(J$1:J43),"")</f>
        <v>28</v>
      </c>
      <c r="B43" s="182" t="s">
        <v>202</v>
      </c>
      <c r="C43" s="183" t="s">
        <v>203</v>
      </c>
      <c r="D43" s="184" t="s">
        <v>204</v>
      </c>
      <c r="E43" s="185">
        <v>126</v>
      </c>
      <c r="F43" s="183"/>
      <c r="G43" s="186"/>
      <c r="H43" s="183" t="s">
        <v>287</v>
      </c>
      <c r="J43" s="187" t="s">
        <v>288</v>
      </c>
      <c r="T43" s="178"/>
      <c r="U43" s="180"/>
    </row>
    <row r="44" spans="1:21" customFormat="1" ht="15" x14ac:dyDescent="0.25">
      <c r="A44" s="181">
        <f>IF(J44&lt;&gt;"",COUNTA(J$1:J44),"")</f>
        <v>29</v>
      </c>
      <c r="B44" s="182" t="s">
        <v>301</v>
      </c>
      <c r="C44" s="183" t="s">
        <v>302</v>
      </c>
      <c r="D44" s="184" t="s">
        <v>63</v>
      </c>
      <c r="E44" s="185">
        <v>0</v>
      </c>
      <c r="F44" s="183"/>
      <c r="G44" s="186"/>
      <c r="H44" s="183" t="s">
        <v>287</v>
      </c>
      <c r="J44" s="187" t="s">
        <v>288</v>
      </c>
      <c r="T44" s="178"/>
      <c r="U44" s="180"/>
    </row>
    <row r="45" spans="1:21" customFormat="1" ht="45" x14ac:dyDescent="0.25">
      <c r="A45" s="181">
        <f>IF(J45&lt;&gt;"",COUNTA(J$1:J45),"")</f>
        <v>30</v>
      </c>
      <c r="B45" s="182" t="s">
        <v>205</v>
      </c>
      <c r="C45" s="183" t="s">
        <v>207</v>
      </c>
      <c r="D45" s="184" t="s">
        <v>114</v>
      </c>
      <c r="E45" s="191">
        <v>1.97</v>
      </c>
      <c r="F45" s="183"/>
      <c r="G45" s="186"/>
      <c r="H45" s="183" t="s">
        <v>303</v>
      </c>
      <c r="J45" s="187" t="s">
        <v>288</v>
      </c>
      <c r="T45" s="178"/>
      <c r="U45" s="180"/>
    </row>
    <row r="46" spans="1:21" customFormat="1" ht="15" x14ac:dyDescent="0.25">
      <c r="A46" s="181">
        <f>IF(J46&lt;&gt;"",COUNTA(J$1:J46),"")</f>
        <v>31</v>
      </c>
      <c r="B46" s="182" t="s">
        <v>213</v>
      </c>
      <c r="C46" s="183" t="s">
        <v>214</v>
      </c>
      <c r="D46" s="184" t="s">
        <v>204</v>
      </c>
      <c r="E46" s="185">
        <v>197</v>
      </c>
      <c r="F46" s="183"/>
      <c r="G46" s="186"/>
      <c r="H46" s="183" t="s">
        <v>287</v>
      </c>
      <c r="J46" s="187" t="s">
        <v>288</v>
      </c>
      <c r="T46" s="178"/>
      <c r="U46" s="180"/>
    </row>
    <row r="47" spans="1:21" customFormat="1" ht="67.5" x14ac:dyDescent="0.25">
      <c r="A47" s="181">
        <f>IF(J47&lt;&gt;"",COUNTA(J$1:J47),"")</f>
        <v>32</v>
      </c>
      <c r="B47" s="182" t="s">
        <v>215</v>
      </c>
      <c r="C47" s="183" t="s">
        <v>216</v>
      </c>
      <c r="D47" s="184" t="s">
        <v>114</v>
      </c>
      <c r="E47" s="191">
        <v>3.24</v>
      </c>
      <c r="F47" s="183"/>
      <c r="G47" s="186"/>
      <c r="H47" s="183" t="s">
        <v>304</v>
      </c>
      <c r="J47" s="187" t="s">
        <v>288</v>
      </c>
      <c r="T47" s="178"/>
      <c r="U47" s="180"/>
    </row>
    <row r="48" spans="1:21" customFormat="1" ht="15" x14ac:dyDescent="0.25">
      <c r="A48" s="181">
        <f>IF(J48&lt;&gt;"",COUNTA(J$1:J48),"")</f>
        <v>33</v>
      </c>
      <c r="B48" s="182" t="s">
        <v>218</v>
      </c>
      <c r="C48" s="183" t="s">
        <v>219</v>
      </c>
      <c r="D48" s="184" t="s">
        <v>204</v>
      </c>
      <c r="E48" s="188">
        <v>372.6</v>
      </c>
      <c r="F48" s="183"/>
      <c r="G48" s="186"/>
      <c r="H48" s="183" t="s">
        <v>305</v>
      </c>
      <c r="J48" s="187" t="s">
        <v>288</v>
      </c>
      <c r="T48" s="178"/>
      <c r="U48" s="180"/>
    </row>
    <row r="49" spans="1:34" customFormat="1" ht="67.5" x14ac:dyDescent="0.25">
      <c r="A49" s="181">
        <f>IF(J49&lt;&gt;"",COUNTA(J$1:J49),"")</f>
        <v>34</v>
      </c>
      <c r="B49" s="182" t="s">
        <v>221</v>
      </c>
      <c r="C49" s="183" t="s">
        <v>223</v>
      </c>
      <c r="D49" s="184" t="s">
        <v>224</v>
      </c>
      <c r="E49" s="191">
        <v>0.42</v>
      </c>
      <c r="F49" s="183"/>
      <c r="G49" s="186"/>
      <c r="H49" s="183" t="s">
        <v>306</v>
      </c>
      <c r="J49" s="187" t="s">
        <v>288</v>
      </c>
      <c r="T49" s="178"/>
      <c r="U49" s="180"/>
    </row>
    <row r="50" spans="1:34" customFormat="1" ht="15" x14ac:dyDescent="0.25">
      <c r="A50" s="181">
        <f>IF(J50&lt;&gt;"",COUNTA(J$1:J50),"")</f>
        <v>35</v>
      </c>
      <c r="B50" s="182" t="s">
        <v>230</v>
      </c>
      <c r="C50" s="183" t="s">
        <v>231</v>
      </c>
      <c r="D50" s="184" t="s">
        <v>63</v>
      </c>
      <c r="E50" s="185">
        <v>1</v>
      </c>
      <c r="F50" s="183"/>
      <c r="G50" s="186"/>
      <c r="H50" s="183" t="s">
        <v>287</v>
      </c>
      <c r="J50" s="187" t="s">
        <v>288</v>
      </c>
      <c r="T50" s="178"/>
      <c r="U50" s="180"/>
    </row>
    <row r="51" spans="1:34" customFormat="1" ht="15" x14ac:dyDescent="0.25">
      <c r="A51" s="179" t="s">
        <v>131</v>
      </c>
      <c r="B51" s="179"/>
      <c r="C51" s="179"/>
      <c r="D51" s="179"/>
      <c r="E51" s="179"/>
      <c r="F51" s="179"/>
      <c r="G51" s="179"/>
      <c r="H51" s="179"/>
      <c r="T51" s="178"/>
      <c r="U51" s="180" t="s">
        <v>131</v>
      </c>
    </row>
    <row r="52" spans="1:34" customFormat="1" ht="67.5" x14ac:dyDescent="0.25">
      <c r="A52" s="181">
        <f>IF(J52&lt;&gt;"",COUNTA(J$1:J52),"")</f>
        <v>36</v>
      </c>
      <c r="B52" s="182" t="s">
        <v>232</v>
      </c>
      <c r="C52" s="183" t="s">
        <v>233</v>
      </c>
      <c r="D52" s="184" t="s">
        <v>97</v>
      </c>
      <c r="E52" s="188">
        <v>3.8</v>
      </c>
      <c r="F52" s="183"/>
      <c r="G52" s="186"/>
      <c r="H52" s="183" t="s">
        <v>299</v>
      </c>
      <c r="J52" s="187" t="s">
        <v>288</v>
      </c>
      <c r="T52" s="178"/>
      <c r="U52" s="180"/>
    </row>
    <row r="53" spans="1:34" customFormat="1" ht="56.25" x14ac:dyDescent="0.25">
      <c r="A53" s="181">
        <f>IF(J53&lt;&gt;"",COUNTA(J$1:J53),"")</f>
        <v>37</v>
      </c>
      <c r="B53" s="182" t="s">
        <v>234</v>
      </c>
      <c r="C53" s="183" t="s">
        <v>235</v>
      </c>
      <c r="D53" s="184" t="s">
        <v>114</v>
      </c>
      <c r="E53" s="191">
        <v>1.97</v>
      </c>
      <c r="F53" s="183"/>
      <c r="G53" s="186"/>
      <c r="H53" s="183" t="s">
        <v>303</v>
      </c>
      <c r="J53" s="187" t="s">
        <v>288</v>
      </c>
      <c r="T53" s="178"/>
      <c r="U53" s="180"/>
    </row>
    <row r="54" spans="1:34" customFormat="1" ht="67.5" x14ac:dyDescent="0.25">
      <c r="A54" s="181">
        <f>IF(J54&lt;&gt;"",COUNTA(J$1:J54),"")</f>
        <v>38</v>
      </c>
      <c r="B54" s="182" t="s">
        <v>236</v>
      </c>
      <c r="C54" s="183" t="s">
        <v>237</v>
      </c>
      <c r="D54" s="184" t="s">
        <v>224</v>
      </c>
      <c r="E54" s="191">
        <v>0.42</v>
      </c>
      <c r="F54" s="183"/>
      <c r="G54" s="186"/>
      <c r="H54" s="183" t="s">
        <v>306</v>
      </c>
      <c r="J54" s="187" t="s">
        <v>288</v>
      </c>
      <c r="T54" s="178"/>
      <c r="U54" s="180"/>
    </row>
    <row r="55" spans="1:34" customFormat="1" ht="22.5" x14ac:dyDescent="0.25">
      <c r="A55" s="181">
        <f>IF(J55&lt;&gt;"",COUNTA(J$1:J55),"")</f>
        <v>39</v>
      </c>
      <c r="B55" s="182" t="s">
        <v>238</v>
      </c>
      <c r="C55" s="183" t="s">
        <v>240</v>
      </c>
      <c r="D55" s="184" t="s">
        <v>241</v>
      </c>
      <c r="E55" s="192">
        <v>0.44600000000000001</v>
      </c>
      <c r="F55" s="183"/>
      <c r="G55" s="186"/>
      <c r="H55" s="183" t="s">
        <v>307</v>
      </c>
      <c r="J55" s="187" t="s">
        <v>288</v>
      </c>
      <c r="T55" s="178"/>
      <c r="U55" s="180"/>
    </row>
    <row r="56" spans="1:34" customFormat="1" ht="22.5" x14ac:dyDescent="0.25">
      <c r="A56" s="181">
        <f>IF(J56&lt;&gt;"",COUNTA(J$1:J56),"")</f>
        <v>40</v>
      </c>
      <c r="B56" s="182" t="s">
        <v>247</v>
      </c>
      <c r="C56" s="183" t="s">
        <v>249</v>
      </c>
      <c r="D56" s="184" t="s">
        <v>97</v>
      </c>
      <c r="E56" s="188">
        <v>44.6</v>
      </c>
      <c r="F56" s="183"/>
      <c r="G56" s="186"/>
      <c r="H56" s="183" t="s">
        <v>308</v>
      </c>
      <c r="J56" s="187" t="s">
        <v>288</v>
      </c>
      <c r="T56" s="178"/>
      <c r="U56" s="180"/>
    </row>
    <row r="57" spans="1:34" customFormat="1" ht="15" x14ac:dyDescent="0.25">
      <c r="A57" s="177" t="s">
        <v>255</v>
      </c>
      <c r="B57" s="177"/>
      <c r="C57" s="177"/>
      <c r="D57" s="177"/>
      <c r="E57" s="177"/>
      <c r="F57" s="177"/>
      <c r="G57" s="177"/>
      <c r="H57" s="177"/>
      <c r="T57" s="178" t="s">
        <v>255</v>
      </c>
      <c r="U57" s="180"/>
    </row>
    <row r="58" spans="1:34" customFormat="1" ht="15" x14ac:dyDescent="0.25">
      <c r="A58" s="179" t="s">
        <v>177</v>
      </c>
      <c r="B58" s="179"/>
      <c r="C58" s="179"/>
      <c r="D58" s="179"/>
      <c r="E58" s="179"/>
      <c r="F58" s="179"/>
      <c r="G58" s="179"/>
      <c r="H58" s="179"/>
      <c r="T58" s="178"/>
      <c r="U58" s="180" t="s">
        <v>177</v>
      </c>
    </row>
    <row r="59" spans="1:34" customFormat="1" ht="33.75" x14ac:dyDescent="0.25">
      <c r="A59" s="181">
        <f>IF(J59&lt;&gt;"",COUNTA(J$1:J59),"")</f>
        <v>41</v>
      </c>
      <c r="B59" s="182" t="s">
        <v>256</v>
      </c>
      <c r="C59" s="183" t="s">
        <v>257</v>
      </c>
      <c r="D59" s="184" t="s">
        <v>123</v>
      </c>
      <c r="E59" s="191">
        <v>0.14000000000000001</v>
      </c>
      <c r="F59" s="183"/>
      <c r="G59" s="186"/>
      <c r="H59" s="183" t="s">
        <v>309</v>
      </c>
      <c r="J59" s="187" t="s">
        <v>288</v>
      </c>
      <c r="T59" s="178"/>
      <c r="U59" s="180"/>
    </row>
    <row r="60" spans="1:34" customFormat="1" ht="22.5" x14ac:dyDescent="0.25">
      <c r="A60" s="181">
        <f>IF(J60&lt;&gt;"",COUNTA(J$1:J60),"")</f>
        <v>42</v>
      </c>
      <c r="B60" s="182" t="s">
        <v>259</v>
      </c>
      <c r="C60" s="183" t="s">
        <v>130</v>
      </c>
      <c r="D60" s="184" t="s">
        <v>63</v>
      </c>
      <c r="E60" s="188">
        <v>0.8</v>
      </c>
      <c r="F60" s="183"/>
      <c r="G60" s="186"/>
      <c r="H60" s="183" t="s">
        <v>310</v>
      </c>
      <c r="J60" s="187" t="s">
        <v>288</v>
      </c>
      <c r="T60" s="178"/>
      <c r="U60" s="180"/>
    </row>
    <row r="61" spans="1:34" customFormat="1" ht="15" x14ac:dyDescent="0.25">
      <c r="A61" s="179" t="s">
        <v>131</v>
      </c>
      <c r="B61" s="179"/>
      <c r="C61" s="179"/>
      <c r="D61" s="179"/>
      <c r="E61" s="179"/>
      <c r="F61" s="179"/>
      <c r="G61" s="179"/>
      <c r="H61" s="179"/>
      <c r="T61" s="178"/>
      <c r="U61" s="180" t="s">
        <v>131</v>
      </c>
    </row>
    <row r="62" spans="1:34" customFormat="1" ht="33.75" x14ac:dyDescent="0.25">
      <c r="A62" s="181">
        <f>IF(J62&lt;&gt;"",COUNTA(J$1:J62),"")</f>
        <v>43</v>
      </c>
      <c r="B62" s="182" t="s">
        <v>261</v>
      </c>
      <c r="C62" s="183" t="s">
        <v>151</v>
      </c>
      <c r="D62" s="184" t="s">
        <v>123</v>
      </c>
      <c r="E62" s="191">
        <v>0.14000000000000001</v>
      </c>
      <c r="F62" s="183"/>
      <c r="G62" s="186"/>
      <c r="H62" s="183" t="s">
        <v>309</v>
      </c>
      <c r="J62" s="187" t="s">
        <v>288</v>
      </c>
      <c r="T62" s="178"/>
      <c r="U62" s="180"/>
    </row>
    <row r="63" spans="1:34" customFormat="1" ht="39" customHeight="1" x14ac:dyDescent="0.25">
      <c r="B63" s="194"/>
      <c r="C63" s="194"/>
      <c r="D63" s="194"/>
      <c r="E63" s="194"/>
      <c r="F63" s="194"/>
      <c r="G63" s="194"/>
      <c r="H63" s="194"/>
    </row>
    <row r="64" spans="1:34" s="202" customFormat="1" ht="15" x14ac:dyDescent="0.25">
      <c r="A64" s="195"/>
      <c r="B64" s="196" t="s">
        <v>274</v>
      </c>
      <c r="C64" s="197"/>
      <c r="D64" s="197"/>
      <c r="E64" s="197"/>
      <c r="F64" s="198"/>
      <c r="G64" s="198"/>
      <c r="H64" s="198"/>
      <c r="I64"/>
      <c r="J64"/>
      <c r="K64"/>
      <c r="L64"/>
      <c r="M64"/>
      <c r="N64"/>
      <c r="O64"/>
      <c r="P64"/>
      <c r="Q64"/>
      <c r="R64"/>
      <c r="S64"/>
      <c r="T64" s="199"/>
      <c r="U64" s="199"/>
      <c r="V64" s="199"/>
      <c r="W64" s="200" t="s">
        <v>4</v>
      </c>
      <c r="X64" s="200" t="s">
        <v>4</v>
      </c>
      <c r="Y64" s="200" t="s">
        <v>4</v>
      </c>
      <c r="Z64" s="201" t="s">
        <v>4</v>
      </c>
      <c r="AA64" s="201" t="s">
        <v>4</v>
      </c>
      <c r="AB64" s="201" t="s">
        <v>4</v>
      </c>
      <c r="AC64" s="200"/>
      <c r="AD64" s="200"/>
      <c r="AE64" s="200"/>
      <c r="AF64" s="201"/>
      <c r="AG64" s="201"/>
      <c r="AH64" s="201"/>
    </row>
    <row r="65" spans="1:34" s="202" customFormat="1" ht="19.5" customHeight="1" x14ac:dyDescent="0.2">
      <c r="A65" s="195"/>
      <c r="B65" s="203"/>
      <c r="C65" s="204" t="s">
        <v>275</v>
      </c>
      <c r="D65" s="204"/>
      <c r="E65" s="204"/>
      <c r="F65" s="204"/>
      <c r="G65" s="204"/>
      <c r="H65" s="204"/>
      <c r="T65" s="199"/>
      <c r="U65" s="199"/>
      <c r="V65" s="199"/>
      <c r="W65" s="200"/>
      <c r="X65" s="200"/>
      <c r="Y65" s="200"/>
      <c r="Z65" s="201"/>
      <c r="AA65" s="201"/>
      <c r="AB65" s="201"/>
      <c r="AC65" s="200"/>
      <c r="AD65" s="200"/>
      <c r="AE65" s="200"/>
      <c r="AF65" s="201"/>
      <c r="AG65" s="201"/>
      <c r="AH65" s="201"/>
    </row>
    <row r="66" spans="1:34" s="202" customFormat="1" ht="15" x14ac:dyDescent="0.25">
      <c r="A66" s="195"/>
      <c r="B66" s="196" t="s">
        <v>276</v>
      </c>
      <c r="C66" s="197"/>
      <c r="D66" s="197"/>
      <c r="E66" s="197"/>
      <c r="F66" s="198"/>
      <c r="G66" s="198"/>
      <c r="H66" s="198"/>
      <c r="I66"/>
      <c r="J66"/>
      <c r="K66"/>
      <c r="L66"/>
      <c r="M66"/>
      <c r="N66"/>
      <c r="O66"/>
      <c r="P66"/>
      <c r="Q66"/>
      <c r="R66"/>
      <c r="S66"/>
      <c r="T66" s="199"/>
      <c r="U66" s="199"/>
      <c r="V66" s="199"/>
      <c r="W66" s="200"/>
      <c r="X66" s="200"/>
      <c r="Y66" s="200"/>
      <c r="Z66" s="201"/>
      <c r="AA66" s="201"/>
      <c r="AB66" s="201"/>
      <c r="AC66" s="200" t="s">
        <v>4</v>
      </c>
      <c r="AD66" s="200" t="s">
        <v>4</v>
      </c>
      <c r="AE66" s="200" t="s">
        <v>4</v>
      </c>
      <c r="AF66" s="201" t="s">
        <v>4</v>
      </c>
      <c r="AG66" s="201" t="s">
        <v>4</v>
      </c>
      <c r="AH66" s="201" t="s">
        <v>4</v>
      </c>
    </row>
    <row r="67" spans="1:34" s="202" customFormat="1" ht="19.5" customHeight="1" x14ac:dyDescent="0.2">
      <c r="A67" s="195"/>
      <c r="C67" s="204" t="s">
        <v>275</v>
      </c>
      <c r="D67" s="204"/>
      <c r="E67" s="204"/>
      <c r="F67" s="204"/>
      <c r="G67" s="204"/>
      <c r="H67" s="204"/>
      <c r="T67" s="199"/>
      <c r="U67" s="199"/>
      <c r="V67" s="199"/>
      <c r="W67" s="200"/>
      <c r="X67" s="200"/>
      <c r="Y67" s="200"/>
      <c r="Z67" s="201"/>
      <c r="AA67" s="201"/>
      <c r="AB67" s="201"/>
      <c r="AC67" s="200"/>
      <c r="AD67" s="200"/>
      <c r="AE67" s="200"/>
      <c r="AF67" s="201"/>
      <c r="AG67" s="201"/>
      <c r="AH67" s="201"/>
    </row>
    <row r="69" spans="1:34" customFormat="1" ht="15" x14ac:dyDescent="0.25">
      <c r="B69" s="205"/>
      <c r="D69" s="205"/>
      <c r="F69" s="205"/>
    </row>
  </sheetData>
  <mergeCells count="23">
    <mergeCell ref="C65:H65"/>
    <mergeCell ref="C66:E66"/>
    <mergeCell ref="F66:H66"/>
    <mergeCell ref="C67:H67"/>
    <mergeCell ref="A36:H36"/>
    <mergeCell ref="A51:H51"/>
    <mergeCell ref="A57:H57"/>
    <mergeCell ref="A58:H58"/>
    <mergeCell ref="A61:H61"/>
    <mergeCell ref="C64:E64"/>
    <mergeCell ref="F64:H64"/>
    <mergeCell ref="A15:H15"/>
    <mergeCell ref="A20:H20"/>
    <mergeCell ref="A21:H21"/>
    <mergeCell ref="A24:H24"/>
    <mergeCell ref="A27:H27"/>
    <mergeCell ref="A35:H35"/>
    <mergeCell ref="A2:H2"/>
    <mergeCell ref="G4:H4"/>
    <mergeCell ref="G5:H5"/>
    <mergeCell ref="A6:H6"/>
    <mergeCell ref="A7:H7"/>
    <mergeCell ref="A12:H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ПОС_ЛСР без ст-ти мат</vt:lpstr>
      <vt:lpstr>ВОР по смете</vt:lpstr>
      <vt:lpstr>'ВОР по смете'!Заголовки_для_печати</vt:lpstr>
      <vt:lpstr>'ПОС_ЛСР без ст-ти мат'!Заголовки_для_печати</vt:lpstr>
      <vt:lpstr>'ВОР по смете'!Область_печати</vt:lpstr>
      <vt:lpstr>'ПОС_ЛСР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2025-10-22T09:39:07Z</dcterms:modified>
</cp:coreProperties>
</file>