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"/>
    </mc:Choice>
  </mc:AlternateContent>
  <xr:revisionPtr revIDLastSave="0" documentId="13_ncr:1_{A65C745A-1C94-4478-B24D-634F5D89E4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РАЗЕЦ" sheetId="1" r:id="rId1"/>
  </sheets>
  <definedNames>
    <definedName name="_xlnm.Print_Titles" localSheetId="0">ОБРАЗЕЦ!$28:$28</definedName>
    <definedName name="_xlnm.Print_Area" localSheetId="0">ОБРАЗЕЦ!$A$1:$P$62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K39" i="1" s="1"/>
</calcChain>
</file>

<file path=xl/sharedStrings.xml><?xml version="1.0" encoding="utf-8"?>
<sst xmlns="http://schemas.openxmlformats.org/spreadsheetml/2006/main" count="193" uniqueCount="92">
  <si>
    <t>Бельчиков И.А.</t>
  </si>
  <si>
    <t>Проверил:</t>
  </si>
  <si>
    <t>подпись</t>
  </si>
  <si>
    <t>Ощепкова Н.В.</t>
  </si>
  <si>
    <t>Пузырева Н.С.</t>
  </si>
  <si>
    <t>Расценки проверил:</t>
  </si>
  <si>
    <t>Объемы строительных работ проверил:</t>
  </si>
  <si>
    <t>М.П.</t>
  </si>
  <si>
    <t>Е. В. Гуляев</t>
  </si>
  <si>
    <t>Руководитель Проектного офиса ООО "ЕТУ"
(по доверенности  № 25/3 от 10.02.2025 г.)</t>
  </si>
  <si>
    <t>Принял:</t>
  </si>
  <si>
    <t>Сдал:</t>
  </si>
  <si>
    <t xml:space="preserve">  ВСЕГО по акту</t>
  </si>
  <si>
    <t xml:space="preserve">НДС 20% </t>
  </si>
  <si>
    <t>ВСЕГО по акту</t>
  </si>
  <si>
    <t>Итоги по акту:</t>
  </si>
  <si>
    <t>Сметная прибыль</t>
  </si>
  <si>
    <t>Накладные расходы</t>
  </si>
  <si>
    <t>Итого прямые затраты по акту в текущих ценах</t>
  </si>
  <si>
    <t>ИНДЕКС К ПОЗИЦИИ: и1 Индекс, 3 кв. 2023 г. для Ленинградской обл. ОЗП=36,95; ЭМ=12,16; ЗПМ=36,95; МАТ=8,12</t>
  </si>
  <si>
    <t>0
0</t>
  </si>
  <si>
    <t>м</t>
  </si>
  <si>
    <t>шт</t>
  </si>
  <si>
    <t>Шнек буровой без проходного отверстия, диаметр 200 мм, длина 2000 мм, (Тех. часть ФЕР0.5, Приложение 5.3, Бурение шнеком, расход k=0,7)</t>
  </si>
  <si>
    <t>ФССЦ-01.4.01.10-0025
Приказ Минстроя России от 14.10.2021 №746/пр</t>
  </si>
  <si>
    <t>2</t>
  </si>
  <si>
    <t>0,943
123,06</t>
  </si>
  <si>
    <t>1,311
171,09</t>
  </si>
  <si>
    <t>Бурение скважин диаметром 300 мм вращательным (роторным) способом в грунтах и породах группы: 3, (скважины Ø280 мм, L=4,5 м, 29 шт.)</t>
  </si>
  <si>
    <t>ФЕР05-01-053-03
Приказ Минстроя России от 26.12.2019 №876/пр</t>
  </si>
  <si>
    <t>1</t>
  </si>
  <si>
    <t>Раздел 1. Устройство комбинированного шпунтового ограждения и защитного экрана оторочки вдоль причала №4</t>
  </si>
  <si>
    <t>З/пМех</t>
  </si>
  <si>
    <t>Эк.Маш</t>
  </si>
  <si>
    <t>Осн.З/п</t>
  </si>
  <si>
    <t>В том числе</t>
  </si>
  <si>
    <t>Всего</t>
  </si>
  <si>
    <t>поз. по смете</t>
  </si>
  <si>
    <t>по порядку</t>
  </si>
  <si>
    <t>Т/з мех. (на ед./ всего)</t>
  </si>
  <si>
    <t>Т/з осн.раб. (на ед./ всего)</t>
  </si>
  <si>
    <t>Общая стоимость, руб.</t>
  </si>
  <si>
    <t>Стоимость единицы, руб.</t>
  </si>
  <si>
    <t>Кол-во</t>
  </si>
  <si>
    <t>Единица измерения</t>
  </si>
  <si>
    <t>Наименование работ и затрат</t>
  </si>
  <si>
    <t>Обоснование</t>
  </si>
  <si>
    <t>Номер</t>
  </si>
  <si>
    <t/>
  </si>
  <si>
    <t>Смета № , Устройство комбинированного шпунтового ограждения и защитного экрана оторочки вдоль причала №4</t>
  </si>
  <si>
    <t xml:space="preserve">О ПРИЕМКЕ ВЫПОЛНЕННЫХ РАБОТ </t>
  </si>
  <si>
    <t>23.04.2025</t>
  </si>
  <si>
    <t>26.03.2025</t>
  </si>
  <si>
    <t>АКТ за Апрель 2025г.</t>
  </si>
  <si>
    <t>по</t>
  </si>
  <si>
    <t>с</t>
  </si>
  <si>
    <t>Отчетный период</t>
  </si>
  <si>
    <t>Дата составления</t>
  </si>
  <si>
    <t>Номер документа</t>
  </si>
  <si>
    <t>Вид операции</t>
  </si>
  <si>
    <t>12.02.2024 г.</t>
  </si>
  <si>
    <t>дата</t>
  </si>
  <si>
    <t>номер</t>
  </si>
  <si>
    <t>Договор подряда (контракт)</t>
  </si>
  <si>
    <t>Вид деятельности по ОКДП</t>
  </si>
  <si>
    <t>(наименование)</t>
  </si>
  <si>
    <t>Объект</t>
  </si>
  <si>
    <t>(наименование, адрес)</t>
  </si>
  <si>
    <t>Терминал по перевалке минеральных удобрений в морском торговом порту Усть-Луга. Причал №4</t>
  </si>
  <si>
    <t>Стройка</t>
  </si>
  <si>
    <t>(организация, адрес, телефон, факс)</t>
  </si>
  <si>
    <t>50868904</t>
  </si>
  <si>
    <t>по ОКПО</t>
  </si>
  <si>
    <t>Подрядчик (Субподрядчик)</t>
  </si>
  <si>
    <t>46246315</t>
  </si>
  <si>
    <t>ООО "ЕТУ" 188480, Ленинградская обл., Кингисеппский район, промышленная зона Фосфорит, проезд Центральный, стр. 2</t>
  </si>
  <si>
    <t>Заказчик (Генподрядчик)</t>
  </si>
  <si>
    <t>Инвестор</t>
  </si>
  <si>
    <t>0322005</t>
  </si>
  <si>
    <t>Форма по ОКУД</t>
  </si>
  <si>
    <t>Код</t>
  </si>
  <si>
    <t xml:space="preserve">ООО </t>
  </si>
  <si>
    <t>314-28/17</t>
  </si>
  <si>
    <t>Смета № , Устройство………….</t>
  </si>
  <si>
    <t>Руководитель проекта ООО 
(по доверенности  от 2025 г.)</t>
  </si>
  <si>
    <t>Руководитель направления по строительству объектов минеральных грузов ООО "ЕТУ"</t>
  </si>
  <si>
    <t>Начальник сметно-договорного отдела ООО "ЕТУ"</t>
  </si>
  <si>
    <t>Руководитель производственно- технического направления ООО "ЕТУ"</t>
  </si>
  <si>
    <t>Заместитель исполнительного
директора по безопасности ООО "ЕТУ"</t>
  </si>
  <si>
    <t>Д.А. Ахматенко</t>
  </si>
  <si>
    <t>Заместитель руководителя ПО ООО "ЕТУ"</t>
  </si>
  <si>
    <t>Дмитров С.С.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</si>
</sst>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3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5" fillId="0" borderId="1" xfId="2" applyFont="1" applyFill="1" applyBorder="1" applyAlignment="1">
      <alignment horizontal="right" wrapText="1"/>
    </xf>
    <xf numFmtId="0" fontId="5" fillId="0" borderId="1" xfId="2" applyFont="1" applyFill="1" applyBorder="1" applyAlignment="1">
      <alignment wrapText="1"/>
    </xf>
    <xf numFmtId="0" fontId="5" fillId="0" borderId="0" xfId="2" applyFont="1" applyFill="1" applyAlignment="1">
      <alignment horizontal="center" vertical="top"/>
    </xf>
    <xf numFmtId="0" fontId="5" fillId="0" borderId="0" xfId="2" applyFont="1" applyFill="1" applyAlignment="1">
      <alignment horizontal="left" vertical="center" wrapText="1"/>
    </xf>
    <xf numFmtId="0" fontId="5" fillId="0" borderId="0" xfId="2" applyFont="1" applyFill="1" applyAlignment="1">
      <alignment horizontal="right" vertical="top" wrapText="1"/>
    </xf>
    <xf numFmtId="0" fontId="5" fillId="0" borderId="0" xfId="2" applyFont="1" applyFill="1" applyAlignment="1">
      <alignment wrapText="1"/>
    </xf>
    <xf numFmtId="49" fontId="5" fillId="0" borderId="0" xfId="2" applyNumberFormat="1" applyFont="1" applyFill="1" applyAlignment="1">
      <alignment horizontal="left" wrapText="1"/>
    </xf>
    <xf numFmtId="49" fontId="5" fillId="0" borderId="0" xfId="2" applyNumberFormat="1" applyFont="1" applyFill="1" applyAlignment="1">
      <alignment horizontal="center" vertical="top"/>
    </xf>
    <xf numFmtId="49" fontId="3" fillId="0" borderId="0" xfId="1" applyNumberFormat="1" applyFont="1" applyFill="1" applyBorder="1" applyAlignment="1" applyProtection="1">
      <alignment horizontal="center" vertical="top"/>
    </xf>
    <xf numFmtId="0" fontId="5" fillId="0" borderId="0" xfId="2" applyFont="1" applyFill="1" applyAlignment="1">
      <alignment horizontal="center"/>
    </xf>
    <xf numFmtId="0" fontId="5" fillId="0" borderId="0" xfId="2" applyFont="1" applyFill="1" applyAlignment="1">
      <alignment horizontal="left" wrapText="1"/>
    </xf>
    <xf numFmtId="0" fontId="5" fillId="0" borderId="0" xfId="2" applyFont="1" applyFill="1" applyBorder="1" applyAlignment="1">
      <alignment horizontal="right" vertical="top" wrapText="1"/>
    </xf>
    <xf numFmtId="0" fontId="5" fillId="0" borderId="0" xfId="2" applyFont="1" applyFill="1" applyBorder="1" applyAlignment="1">
      <alignment wrapText="1"/>
    </xf>
    <xf numFmtId="0" fontId="5" fillId="0" borderId="0" xfId="2" applyFont="1" applyFill="1" applyBorder="1" applyAlignment="1">
      <alignment horizontal="right" wrapText="1"/>
    </xf>
    <xf numFmtId="49" fontId="5" fillId="0" borderId="0" xfId="2" applyNumberFormat="1" applyFont="1" applyFill="1" applyAlignment="1">
      <alignment vertical="center" wrapText="1"/>
    </xf>
    <xf numFmtId="0" fontId="3" fillId="0" borderId="0" xfId="1" applyNumberFormat="1" applyFont="1" applyFill="1" applyBorder="1" applyAlignment="1" applyProtection="1">
      <alignment horizontal="center" vertical="top"/>
    </xf>
    <xf numFmtId="0" fontId="3" fillId="0" borderId="0" xfId="1" applyNumberFormat="1" applyFont="1" applyFill="1" applyBorder="1" applyAlignment="1" applyProtection="1">
      <alignment vertical="top"/>
    </xf>
    <xf numFmtId="49" fontId="3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49" fontId="3" fillId="0" borderId="0" xfId="1" applyNumberFormat="1" applyFont="1" applyFill="1" applyBorder="1" applyAlignment="1" applyProtection="1">
      <alignment horizontal="left" vertical="center"/>
    </xf>
    <xf numFmtId="49" fontId="3" fillId="0" borderId="0" xfId="1" applyNumberFormat="1" applyFont="1" applyFill="1" applyBorder="1" applyAlignment="1" applyProtection="1">
      <alignment vertical="top"/>
    </xf>
    <xf numFmtId="0" fontId="3" fillId="0" borderId="0" xfId="1" applyNumberFormat="1" applyFont="1" applyFill="1" applyBorder="1" applyAlignment="1" applyProtection="1">
      <alignment horizontal="left" vertical="top"/>
    </xf>
    <xf numFmtId="49" fontId="3" fillId="0" borderId="0" xfId="1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vertical="top" wrapText="1"/>
    </xf>
    <xf numFmtId="49" fontId="2" fillId="0" borderId="2" xfId="0" applyNumberFormat="1" applyFont="1" applyFill="1" applyBorder="1" applyAlignment="1" applyProtection="1">
      <alignment vertical="top" wrapText="1"/>
    </xf>
    <xf numFmtId="49" fontId="9" fillId="0" borderId="2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1" fontId="2" fillId="0" borderId="2" xfId="0" applyNumberFormat="1" applyFont="1" applyFill="1" applyBorder="1" applyAlignment="1" applyProtection="1">
      <alignment horizontal="center" vertical="top" wrapText="1"/>
    </xf>
    <xf numFmtId="49" fontId="10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49" fontId="1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right" vertical="center"/>
    </xf>
    <xf numFmtId="49" fontId="12" fillId="0" borderId="0" xfId="0" applyNumberFormat="1" applyFont="1" applyFill="1" applyBorder="1" applyAlignment="1" applyProtection="1">
      <alignment vertical="center"/>
    </xf>
    <xf numFmtId="49" fontId="13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/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5" fillId="0" borderId="0" xfId="2" applyNumberFormat="1" applyFont="1" applyFill="1" applyAlignment="1">
      <alignment horizontal="left" vertical="center" wrapText="1"/>
    </xf>
    <xf numFmtId="0" fontId="5" fillId="0" borderId="0" xfId="2" applyFont="1" applyFill="1" applyAlignment="1">
      <alignment vertical="center" wrapText="1"/>
    </xf>
    <xf numFmtId="0" fontId="5" fillId="0" borderId="0" xfId="2" applyFont="1" applyFill="1" applyAlignment="1">
      <alignment horizontal="left" vertical="center" wrapText="1"/>
    </xf>
    <xf numFmtId="49" fontId="3" fillId="0" borderId="0" xfId="1" applyNumberFormat="1" applyFont="1" applyFill="1" applyBorder="1" applyAlignment="1" applyProtection="1">
      <alignment horizontal="center" vertical="top"/>
    </xf>
    <xf numFmtId="0" fontId="5" fillId="0" borderId="0" xfId="2" applyFont="1" applyFill="1" applyAlignment="1">
      <alignment horizontal="left" wrapText="1"/>
    </xf>
    <xf numFmtId="49" fontId="3" fillId="0" borderId="0" xfId="1" applyNumberFormat="1" applyFont="1" applyFill="1" applyBorder="1" applyAlignment="1" applyProtection="1">
      <alignment horizontal="left" vertical="center"/>
    </xf>
    <xf numFmtId="49" fontId="3" fillId="0" borderId="0" xfId="1" applyNumberFormat="1" applyFont="1" applyFill="1" applyBorder="1" applyAlignment="1" applyProtection="1">
      <alignment vertical="center" wrapText="1"/>
    </xf>
    <xf numFmtId="49" fontId="3" fillId="0" borderId="1" xfId="1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2" fillId="0" borderId="5" xfId="1" applyNumberFormat="1" applyFont="1" applyFill="1" applyBorder="1" applyAlignment="1" applyProtection="1">
      <alignment horizontal="center"/>
    </xf>
    <xf numFmtId="49" fontId="2" fillId="0" borderId="4" xfId="1" applyNumberFormat="1" applyFont="1" applyFill="1" applyBorder="1" applyAlignment="1" applyProtection="1">
      <alignment horizontal="center"/>
    </xf>
    <xf numFmtId="49" fontId="2" fillId="0" borderId="3" xfId="1" applyNumberFormat="1" applyFont="1" applyFill="1" applyBorder="1" applyAlignment="1" applyProtection="1">
      <alignment horizontal="center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7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6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left" vertical="center" wrapText="1"/>
    </xf>
    <xf numFmtId="49" fontId="14" fillId="0" borderId="9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5" xfId="1" applyNumberFormat="1" applyFont="1" applyFill="1" applyBorder="1" applyAlignment="1" applyProtection="1">
      <alignment horizontal="center"/>
    </xf>
    <xf numFmtId="49" fontId="2" fillId="0" borderId="0" xfId="1" applyNumberFormat="1" applyFont="1" applyFill="1" applyBorder="1" applyAlignment="1" applyProtection="1">
      <alignment horizontal="center"/>
    </xf>
    <xf numFmtId="49" fontId="2" fillId="0" borderId="14" xfId="1" applyNumberFormat="1" applyFont="1" applyFill="1" applyBorder="1" applyAlignment="1" applyProtection="1">
      <alignment horizontal="center"/>
    </xf>
    <xf numFmtId="49" fontId="14" fillId="0" borderId="0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14" xfId="0" applyNumberFormat="1" applyFont="1" applyFill="1" applyBorder="1" applyAlignment="1" applyProtection="1">
      <alignment horizontal="center" vertical="center"/>
    </xf>
    <xf numFmtId="49" fontId="2" fillId="0" borderId="13" xfId="1" applyNumberFormat="1" applyFont="1" applyFill="1" applyBorder="1" applyAlignment="1" applyProtection="1">
      <alignment horizontal="center"/>
    </xf>
    <xf numFmtId="49" fontId="2" fillId="0" borderId="9" xfId="1" applyNumberFormat="1" applyFont="1" applyFill="1" applyBorder="1" applyAlignment="1" applyProtection="1">
      <alignment horizontal="center"/>
    </xf>
    <xf numFmtId="49" fontId="2" fillId="0" borderId="12" xfId="1" applyNumberFormat="1" applyFont="1" applyFill="1" applyBorder="1" applyAlignment="1" applyProtection="1">
      <alignment horizont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L63"/>
  <sheetViews>
    <sheetView tabSelected="1" view="pageBreakPreview" zoomScale="91" zoomScaleNormal="100" zoomScaleSheetLayoutView="91" workbookViewId="0">
      <selection activeCell="N6" sqref="N6:P6"/>
    </sheetView>
  </sheetViews>
  <sheetFormatPr defaultColWidth="9.140625" defaultRowHeight="11.25" customHeight="1" x14ac:dyDescent="0.2"/>
  <cols>
    <col min="1" max="1" width="9.5703125" style="1" customWidth="1"/>
    <col min="2" max="2" width="10.85546875" style="1" customWidth="1"/>
    <col min="3" max="3" width="14.7109375" style="1" customWidth="1"/>
    <col min="4" max="4" width="32.5703125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1" width="12.28515625" style="1" customWidth="1"/>
    <col min="12" max="12" width="12.42578125" style="1" customWidth="1"/>
    <col min="13" max="13" width="12.7109375" style="1" customWidth="1"/>
    <col min="14" max="14" width="11" style="1" customWidth="1"/>
    <col min="15" max="17" width="8.7109375" style="1" customWidth="1"/>
    <col min="18" max="19" width="9.140625" style="1"/>
    <col min="20" max="29" width="121.42578125" style="2" hidden="1" customWidth="1"/>
    <col min="30" max="32" width="28.42578125" style="2" hidden="1" customWidth="1"/>
    <col min="33" max="42" width="121.42578125" style="2" hidden="1" customWidth="1"/>
    <col min="43" max="45" width="28.42578125" style="2" hidden="1" customWidth="1"/>
    <col min="46" max="55" width="121.42578125" style="2" hidden="1" customWidth="1"/>
    <col min="56" max="58" width="28.42578125" style="2" hidden="1" customWidth="1"/>
    <col min="59" max="66" width="102.5703125" style="2" hidden="1" customWidth="1"/>
    <col min="67" max="69" width="28.42578125" style="2" hidden="1" customWidth="1"/>
    <col min="70" max="77" width="102.5703125" style="2" hidden="1" customWidth="1"/>
    <col min="78" max="80" width="28.42578125" style="2" hidden="1" customWidth="1"/>
    <col min="81" max="96" width="179.42578125" style="2" hidden="1" customWidth="1"/>
    <col min="97" max="111" width="169.85546875" style="2" hidden="1" customWidth="1"/>
    <col min="112" max="112" width="179.42578125" style="2" hidden="1" customWidth="1"/>
    <col min="113" max="113" width="123" style="2" hidden="1" customWidth="1"/>
    <col min="114" max="16384" width="9.140625" style="1"/>
  </cols>
  <sheetData>
    <row r="1" spans="1:80" customFormat="1" ht="15" x14ac:dyDescent="0.25">
      <c r="A1" s="3"/>
      <c r="B1" s="3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89" t="s">
        <v>80</v>
      </c>
      <c r="O1" s="90"/>
      <c r="P1" s="91"/>
    </row>
    <row r="2" spans="1:80" customFormat="1" ht="15" x14ac:dyDescent="0.25">
      <c r="A2" s="3"/>
      <c r="B2" s="3"/>
      <c r="C2" s="56"/>
      <c r="D2" s="56"/>
      <c r="E2" s="56"/>
      <c r="F2" s="56"/>
      <c r="G2" s="56"/>
      <c r="H2" s="56"/>
      <c r="I2" s="56"/>
      <c r="J2" s="56"/>
      <c r="K2" s="56"/>
      <c r="L2" s="56"/>
      <c r="M2" s="63" t="s">
        <v>79</v>
      </c>
      <c r="N2" s="89" t="s">
        <v>78</v>
      </c>
      <c r="O2" s="90"/>
      <c r="P2" s="91"/>
    </row>
    <row r="3" spans="1:80" customFormat="1" ht="15" x14ac:dyDescent="0.25">
      <c r="A3" s="3"/>
      <c r="B3" s="3"/>
      <c r="C3" s="56"/>
      <c r="D3" s="56"/>
      <c r="E3" s="56"/>
      <c r="F3" s="56"/>
      <c r="G3" s="56"/>
      <c r="H3" s="56"/>
      <c r="I3" s="56"/>
      <c r="J3" s="56"/>
      <c r="K3" s="56"/>
      <c r="L3" s="56"/>
      <c r="M3" s="63"/>
      <c r="N3" s="96"/>
      <c r="O3" s="97"/>
      <c r="P3" s="98"/>
    </row>
    <row r="4" spans="1:80" customFormat="1" ht="15" x14ac:dyDescent="0.25">
      <c r="A4" s="3" t="s">
        <v>77</v>
      </c>
      <c r="B4" s="3"/>
      <c r="C4" s="99"/>
      <c r="D4" s="99"/>
      <c r="E4" s="99"/>
      <c r="F4" s="99"/>
      <c r="G4" s="99"/>
      <c r="H4" s="99"/>
      <c r="I4" s="99"/>
      <c r="J4" s="99"/>
      <c r="K4" s="99"/>
      <c r="L4" s="99"/>
      <c r="M4" s="63" t="s">
        <v>72</v>
      </c>
      <c r="N4" s="107"/>
      <c r="O4" s="108"/>
      <c r="P4" s="109"/>
      <c r="T4" s="2" t="s">
        <v>48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</row>
    <row r="5" spans="1:80" customFormat="1" ht="15" customHeight="1" x14ac:dyDescent="0.25">
      <c r="A5" s="3"/>
      <c r="B5" s="3"/>
      <c r="C5" s="106" t="s">
        <v>70</v>
      </c>
      <c r="D5" s="106"/>
      <c r="E5" s="106"/>
      <c r="F5" s="106"/>
      <c r="G5" s="106"/>
      <c r="H5" s="106"/>
      <c r="I5" s="106"/>
      <c r="J5" s="106"/>
      <c r="K5" s="106"/>
      <c r="L5" s="106"/>
      <c r="M5" s="63"/>
      <c r="N5" s="96"/>
      <c r="O5" s="97"/>
      <c r="P5" s="98"/>
    </row>
    <row r="6" spans="1:80" customFormat="1" ht="15" x14ac:dyDescent="0.25">
      <c r="A6" s="3" t="s">
        <v>76</v>
      </c>
      <c r="B6" s="3"/>
      <c r="C6" s="99" t="s">
        <v>75</v>
      </c>
      <c r="D6" s="99"/>
      <c r="E6" s="99"/>
      <c r="F6" s="99"/>
      <c r="G6" s="99"/>
      <c r="H6" s="99"/>
      <c r="I6" s="99"/>
      <c r="J6" s="99"/>
      <c r="K6" s="99"/>
      <c r="L6" s="99"/>
      <c r="M6" s="63" t="s">
        <v>72</v>
      </c>
      <c r="N6" s="103" t="s">
        <v>74</v>
      </c>
      <c r="O6" s="104"/>
      <c r="P6" s="105"/>
      <c r="AG6" s="2" t="s">
        <v>48</v>
      </c>
      <c r="AH6" s="2" t="s">
        <v>48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  <c r="AQ6" s="2" t="s">
        <v>48</v>
      </c>
      <c r="AR6" s="2" t="s">
        <v>48</v>
      </c>
      <c r="AS6" s="2" t="s">
        <v>48</v>
      </c>
    </row>
    <row r="7" spans="1:80" customFormat="1" ht="15" x14ac:dyDescent="0.25">
      <c r="A7" s="3"/>
      <c r="B7" s="3"/>
      <c r="C7" s="95" t="s">
        <v>70</v>
      </c>
      <c r="D7" s="95"/>
      <c r="E7" s="95"/>
      <c r="F7" s="95"/>
      <c r="G7" s="95"/>
      <c r="H7" s="95"/>
      <c r="I7" s="95"/>
      <c r="J7" s="95"/>
      <c r="K7" s="95"/>
      <c r="L7" s="95"/>
      <c r="M7" s="63"/>
      <c r="N7" s="110"/>
      <c r="O7" s="111"/>
      <c r="P7" s="112"/>
    </row>
    <row r="8" spans="1:80" customFormat="1" ht="15" x14ac:dyDescent="0.25">
      <c r="A8" s="3" t="s">
        <v>73</v>
      </c>
      <c r="B8" s="3"/>
      <c r="C8" s="99" t="s">
        <v>81</v>
      </c>
      <c r="D8" s="99"/>
      <c r="E8" s="99"/>
      <c r="F8" s="99"/>
      <c r="G8" s="99"/>
      <c r="H8" s="99"/>
      <c r="I8" s="99"/>
      <c r="J8" s="99"/>
      <c r="K8" s="99"/>
      <c r="L8" s="99"/>
      <c r="M8" s="63" t="s">
        <v>72</v>
      </c>
      <c r="N8" s="103" t="s">
        <v>71</v>
      </c>
      <c r="O8" s="104"/>
      <c r="P8" s="105"/>
      <c r="AT8" s="2" t="s">
        <v>48</v>
      </c>
      <c r="AU8" s="2" t="s">
        <v>48</v>
      </c>
      <c r="AV8" s="2" t="s">
        <v>48</v>
      </c>
      <c r="AW8" s="2" t="s">
        <v>48</v>
      </c>
      <c r="AX8" s="2" t="s">
        <v>48</v>
      </c>
      <c r="AY8" s="2" t="s">
        <v>48</v>
      </c>
      <c r="AZ8" s="2" t="s">
        <v>48</v>
      </c>
      <c r="BA8" s="2" t="s">
        <v>48</v>
      </c>
      <c r="BB8" s="2" t="s">
        <v>48</v>
      </c>
      <c r="BC8" s="2" t="s">
        <v>48</v>
      </c>
      <c r="BD8" s="2" t="s">
        <v>48</v>
      </c>
      <c r="BE8" s="2" t="s">
        <v>48</v>
      </c>
      <c r="BF8" s="2" t="s">
        <v>48</v>
      </c>
    </row>
    <row r="9" spans="1:80" customFormat="1" ht="15" x14ac:dyDescent="0.25">
      <c r="A9" s="3"/>
      <c r="B9" s="3"/>
      <c r="C9" s="95" t="s">
        <v>70</v>
      </c>
      <c r="D9" s="95"/>
      <c r="E9" s="95"/>
      <c r="F9" s="95"/>
      <c r="G9" s="95"/>
      <c r="H9" s="95"/>
      <c r="I9" s="95"/>
      <c r="J9" s="95"/>
      <c r="K9" s="95"/>
      <c r="L9" s="95"/>
      <c r="M9" s="56"/>
      <c r="N9" s="96"/>
      <c r="O9" s="97"/>
      <c r="P9" s="98"/>
    </row>
    <row r="10" spans="1:80" customFormat="1" ht="15" customHeight="1" x14ac:dyDescent="0.25">
      <c r="A10" s="3" t="s">
        <v>69</v>
      </c>
      <c r="B10" s="3"/>
      <c r="C10" s="99"/>
      <c r="D10" s="99"/>
      <c r="E10" s="99"/>
      <c r="F10" s="99"/>
      <c r="G10" s="99"/>
      <c r="H10" s="99"/>
      <c r="I10" s="99"/>
      <c r="J10" s="99"/>
      <c r="K10" s="64"/>
      <c r="L10" s="64"/>
      <c r="M10" s="56"/>
      <c r="N10" s="100"/>
      <c r="O10" s="101"/>
      <c r="P10" s="102"/>
      <c r="BG10" s="2" t="s">
        <v>68</v>
      </c>
      <c r="BH10" s="2" t="s">
        <v>48</v>
      </c>
      <c r="BI10" s="2" t="s">
        <v>48</v>
      </c>
      <c r="BJ10" s="2" t="s">
        <v>48</v>
      </c>
      <c r="BK10" s="2" t="s">
        <v>48</v>
      </c>
      <c r="BL10" s="2" t="s">
        <v>48</v>
      </c>
      <c r="BM10" s="2" t="s">
        <v>48</v>
      </c>
      <c r="BN10" s="2" t="s">
        <v>48</v>
      </c>
      <c r="BO10" s="2" t="s">
        <v>48</v>
      </c>
      <c r="BP10" s="2" t="s">
        <v>48</v>
      </c>
      <c r="BQ10" s="2" t="s">
        <v>48</v>
      </c>
    </row>
    <row r="11" spans="1:80" customFormat="1" ht="12" customHeight="1" x14ac:dyDescent="0.25">
      <c r="A11" s="3"/>
      <c r="B11" s="3"/>
      <c r="C11" s="95" t="s">
        <v>67</v>
      </c>
      <c r="D11" s="95"/>
      <c r="E11" s="95"/>
      <c r="F11" s="95"/>
      <c r="G11" s="95"/>
      <c r="H11" s="95"/>
      <c r="I11" s="95"/>
      <c r="J11" s="95"/>
      <c r="K11" s="56"/>
      <c r="L11" s="56"/>
      <c r="M11" s="56"/>
      <c r="N11" s="96"/>
      <c r="O11" s="97"/>
      <c r="P11" s="98"/>
    </row>
    <row r="12" spans="1:80" customFormat="1" ht="15" x14ac:dyDescent="0.25">
      <c r="A12" s="3" t="s">
        <v>66</v>
      </c>
      <c r="B12" s="3"/>
      <c r="C12" s="99"/>
      <c r="D12" s="99"/>
      <c r="E12" s="99"/>
      <c r="F12" s="99"/>
      <c r="G12" s="99"/>
      <c r="H12" s="99"/>
      <c r="I12" s="99"/>
      <c r="J12" s="99"/>
      <c r="K12" s="64"/>
      <c r="L12" s="64"/>
      <c r="M12" s="56"/>
      <c r="N12" s="100"/>
      <c r="O12" s="101"/>
      <c r="P12" s="102"/>
      <c r="BR12" s="2" t="s">
        <v>48</v>
      </c>
      <c r="BS12" s="2" t="s">
        <v>48</v>
      </c>
      <c r="BT12" s="2" t="s">
        <v>48</v>
      </c>
      <c r="BU12" s="2" t="s">
        <v>48</v>
      </c>
      <c r="BV12" s="2" t="s">
        <v>48</v>
      </c>
      <c r="BW12" s="2" t="s">
        <v>48</v>
      </c>
      <c r="BX12" s="2" t="s">
        <v>48</v>
      </c>
      <c r="BY12" s="2" t="s">
        <v>48</v>
      </c>
      <c r="BZ12" s="2" t="s">
        <v>48</v>
      </c>
      <c r="CA12" s="2" t="s">
        <v>48</v>
      </c>
      <c r="CB12" s="2" t="s">
        <v>48</v>
      </c>
    </row>
    <row r="13" spans="1:80" customFormat="1" ht="15" customHeight="1" x14ac:dyDescent="0.25">
      <c r="A13" s="3"/>
      <c r="B13" s="3"/>
      <c r="C13" s="95" t="s">
        <v>65</v>
      </c>
      <c r="D13" s="95"/>
      <c r="E13" s="95"/>
      <c r="F13" s="95"/>
      <c r="G13" s="95"/>
      <c r="H13" s="95"/>
      <c r="I13" s="95"/>
      <c r="J13" s="95"/>
      <c r="K13" s="56"/>
      <c r="L13" s="56"/>
      <c r="M13" s="63" t="s">
        <v>64</v>
      </c>
      <c r="N13" s="89"/>
      <c r="O13" s="90"/>
      <c r="P13" s="91"/>
    </row>
    <row r="14" spans="1:80" customFormat="1" ht="15" x14ac:dyDescent="0.25">
      <c r="A14" s="3"/>
      <c r="B14" s="3"/>
      <c r="C14" s="56"/>
      <c r="D14" s="56"/>
      <c r="E14" s="56"/>
      <c r="F14" s="56"/>
      <c r="G14" s="56"/>
      <c r="H14" s="56"/>
      <c r="I14" s="56"/>
      <c r="J14" s="63"/>
      <c r="K14" s="56"/>
      <c r="L14" s="63" t="s">
        <v>63</v>
      </c>
      <c r="M14" s="62" t="s">
        <v>62</v>
      </c>
      <c r="N14" s="79" t="s">
        <v>82</v>
      </c>
      <c r="O14" s="80"/>
      <c r="P14" s="81"/>
    </row>
    <row r="15" spans="1:80" customFormat="1" ht="15" x14ac:dyDescent="0.25">
      <c r="A15" s="61"/>
      <c r="B15" s="61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2" t="s">
        <v>61</v>
      </c>
      <c r="N15" s="79" t="s">
        <v>60</v>
      </c>
      <c r="O15" s="80"/>
      <c r="P15" s="81"/>
    </row>
    <row r="16" spans="1:80" customFormat="1" ht="15" x14ac:dyDescent="0.25">
      <c r="A16" s="61"/>
      <c r="B16" s="61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8" t="s">
        <v>59</v>
      </c>
      <c r="N16" s="89"/>
      <c r="O16" s="90"/>
      <c r="P16" s="91"/>
    </row>
    <row r="17" spans="1:113" customFormat="1" ht="15" x14ac:dyDescent="0.25">
      <c r="A17" s="61"/>
      <c r="B17" s="61"/>
      <c r="C17" s="59"/>
      <c r="D17" s="59"/>
      <c r="E17" s="59"/>
      <c r="F17" s="59"/>
      <c r="G17" s="59"/>
      <c r="H17" s="59"/>
      <c r="I17" s="58"/>
      <c r="J17" s="58"/>
      <c r="K17" s="58"/>
      <c r="L17" s="58"/>
      <c r="M17" s="57"/>
      <c r="N17" s="57"/>
      <c r="O17" s="57"/>
      <c r="P17" s="56"/>
    </row>
    <row r="18" spans="1:113" customFormat="1" ht="15" customHeight="1" x14ac:dyDescent="0.25">
      <c r="A18" s="61"/>
      <c r="B18" s="61"/>
      <c r="C18" s="59"/>
      <c r="D18" s="59"/>
      <c r="E18" s="59"/>
      <c r="F18" s="59"/>
      <c r="G18" s="59"/>
      <c r="H18" s="59"/>
      <c r="I18" s="58"/>
      <c r="J18" s="58"/>
      <c r="K18" s="58"/>
      <c r="L18" s="58"/>
      <c r="M18" s="92" t="s">
        <v>58</v>
      </c>
      <c r="N18" s="92" t="s">
        <v>57</v>
      </c>
      <c r="O18" s="93" t="s">
        <v>56</v>
      </c>
      <c r="P18" s="93"/>
    </row>
    <row r="19" spans="1:113" customFormat="1" ht="15" x14ac:dyDescent="0.25">
      <c r="A19" s="61"/>
      <c r="B19" s="61"/>
      <c r="C19" s="59"/>
      <c r="D19" s="59"/>
      <c r="E19" s="59"/>
      <c r="F19" s="59"/>
      <c r="G19" s="59"/>
      <c r="H19" s="59"/>
      <c r="I19" s="58"/>
      <c r="J19" s="58"/>
      <c r="K19" s="58"/>
      <c r="L19" s="58"/>
      <c r="M19" s="92"/>
      <c r="N19" s="92"/>
      <c r="O19" s="62" t="s">
        <v>55</v>
      </c>
      <c r="P19" s="62" t="s">
        <v>54</v>
      </c>
    </row>
    <row r="20" spans="1:113" customFormat="1" ht="15" x14ac:dyDescent="0.25">
      <c r="A20" s="61"/>
      <c r="B20" s="61"/>
      <c r="C20" s="59"/>
      <c r="D20" s="59"/>
      <c r="E20" s="60" t="s">
        <v>53</v>
      </c>
      <c r="F20" s="52"/>
      <c r="G20" s="59"/>
      <c r="H20" s="59"/>
      <c r="I20" s="58"/>
      <c r="J20" s="58"/>
      <c r="K20" s="58"/>
      <c r="L20" s="58"/>
      <c r="M20" s="62" t="s">
        <v>30</v>
      </c>
      <c r="N20" s="62" t="s">
        <v>51</v>
      </c>
      <c r="O20" s="62" t="s">
        <v>52</v>
      </c>
      <c r="P20" s="62" t="s">
        <v>51</v>
      </c>
    </row>
    <row r="21" spans="1:113" customFormat="1" ht="15" x14ac:dyDescent="0.25">
      <c r="A21" s="61"/>
      <c r="B21" s="61"/>
      <c r="C21" s="59"/>
      <c r="D21" s="59"/>
      <c r="E21" s="60" t="s">
        <v>50</v>
      </c>
      <c r="F21" s="52"/>
      <c r="G21" s="59"/>
      <c r="H21" s="59"/>
      <c r="I21" s="58"/>
      <c r="J21" s="57"/>
      <c r="K21" s="57"/>
      <c r="L21" s="57"/>
      <c r="M21" s="56"/>
      <c r="N21" s="56"/>
      <c r="O21" s="56"/>
      <c r="P21" s="56"/>
    </row>
    <row r="22" spans="1:113" customFormat="1" ht="13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55"/>
      <c r="K22" s="3"/>
      <c r="L22" s="3"/>
      <c r="M22" s="3"/>
      <c r="N22" s="3"/>
      <c r="O22" s="3"/>
      <c r="P22" s="3"/>
    </row>
    <row r="23" spans="1:113" s="52" customFormat="1" ht="11.25" customHeight="1" x14ac:dyDescent="0.25">
      <c r="A23" s="94" t="s">
        <v>83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/>
      <c r="R23"/>
      <c r="S2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4" t="s">
        <v>49</v>
      </c>
      <c r="CD23" s="54" t="s">
        <v>48</v>
      </c>
      <c r="CE23" s="54" t="s">
        <v>48</v>
      </c>
      <c r="CF23" s="54" t="s">
        <v>48</v>
      </c>
      <c r="CG23" s="54" t="s">
        <v>48</v>
      </c>
      <c r="CH23" s="54" t="s">
        <v>48</v>
      </c>
      <c r="CI23" s="54" t="s">
        <v>48</v>
      </c>
      <c r="CJ23" s="54" t="s">
        <v>48</v>
      </c>
      <c r="CK23" s="54" t="s">
        <v>48</v>
      </c>
      <c r="CL23" s="54" t="s">
        <v>48</v>
      </c>
      <c r="CM23" s="54" t="s">
        <v>48</v>
      </c>
      <c r="CN23" s="54" t="s">
        <v>48</v>
      </c>
      <c r="CO23" s="54" t="s">
        <v>48</v>
      </c>
      <c r="CP23" s="54" t="s">
        <v>48</v>
      </c>
      <c r="CQ23" s="54" t="s">
        <v>48</v>
      </c>
      <c r="CR23" s="54" t="s">
        <v>48</v>
      </c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</row>
    <row r="24" spans="1:113" customFormat="1" ht="13.5" customHeight="1" x14ac:dyDescent="0.25"/>
    <row r="25" spans="1:113" customFormat="1" ht="20.25" customHeight="1" x14ac:dyDescent="0.25">
      <c r="A25" s="86" t="s">
        <v>47</v>
      </c>
      <c r="B25" s="87"/>
      <c r="C25" s="84" t="s">
        <v>46</v>
      </c>
      <c r="D25" s="84" t="s">
        <v>45</v>
      </c>
      <c r="E25" s="84" t="s">
        <v>44</v>
      </c>
      <c r="F25" s="84" t="s">
        <v>43</v>
      </c>
      <c r="G25" s="84" t="s">
        <v>42</v>
      </c>
      <c r="H25" s="84"/>
      <c r="I25" s="84"/>
      <c r="J25" s="84"/>
      <c r="K25" s="84" t="s">
        <v>41</v>
      </c>
      <c r="L25" s="84"/>
      <c r="M25" s="84"/>
      <c r="N25" s="84"/>
      <c r="O25" s="82" t="s">
        <v>40</v>
      </c>
      <c r="P25" s="82" t="s">
        <v>39</v>
      </c>
    </row>
    <row r="26" spans="1:113" customFormat="1" ht="23.25" customHeight="1" x14ac:dyDescent="0.25">
      <c r="A26" s="82" t="s">
        <v>38</v>
      </c>
      <c r="B26" s="82" t="s">
        <v>37</v>
      </c>
      <c r="C26" s="84"/>
      <c r="D26" s="84"/>
      <c r="E26" s="84"/>
      <c r="F26" s="84"/>
      <c r="G26" s="84" t="s">
        <v>36</v>
      </c>
      <c r="H26" s="84" t="s">
        <v>35</v>
      </c>
      <c r="I26" s="84"/>
      <c r="J26" s="84"/>
      <c r="K26" s="84" t="s">
        <v>36</v>
      </c>
      <c r="L26" s="85" t="s">
        <v>35</v>
      </c>
      <c r="M26" s="85"/>
      <c r="N26" s="85"/>
      <c r="O26" s="88"/>
      <c r="P26" s="88"/>
    </row>
    <row r="27" spans="1:113" customFormat="1" ht="15" x14ac:dyDescent="0.25">
      <c r="A27" s="83"/>
      <c r="B27" s="83"/>
      <c r="C27" s="84"/>
      <c r="D27" s="84"/>
      <c r="E27" s="84"/>
      <c r="F27" s="84"/>
      <c r="G27" s="84"/>
      <c r="H27" s="51" t="s">
        <v>34</v>
      </c>
      <c r="I27" s="51" t="s">
        <v>33</v>
      </c>
      <c r="J27" s="51" t="s">
        <v>32</v>
      </c>
      <c r="K27" s="84"/>
      <c r="L27" s="51" t="s">
        <v>34</v>
      </c>
      <c r="M27" s="51" t="s">
        <v>33</v>
      </c>
      <c r="N27" s="51" t="s">
        <v>32</v>
      </c>
      <c r="O27" s="83"/>
      <c r="P27" s="83"/>
    </row>
    <row r="28" spans="1:113" customFormat="1" ht="15" x14ac:dyDescent="0.25">
      <c r="A28" s="50">
        <v>1</v>
      </c>
      <c r="B28" s="50">
        <v>2</v>
      </c>
      <c r="C28" s="50">
        <v>3</v>
      </c>
      <c r="D28" s="50">
        <v>4</v>
      </c>
      <c r="E28" s="50">
        <v>5</v>
      </c>
      <c r="F28" s="50">
        <v>6</v>
      </c>
      <c r="G28" s="50">
        <v>7</v>
      </c>
      <c r="H28" s="50">
        <v>8</v>
      </c>
      <c r="I28" s="50">
        <v>9</v>
      </c>
      <c r="J28" s="50">
        <v>10</v>
      </c>
      <c r="K28" s="50">
        <v>11</v>
      </c>
      <c r="L28" s="50">
        <v>12</v>
      </c>
      <c r="M28" s="50">
        <v>13</v>
      </c>
      <c r="N28" s="50">
        <v>14</v>
      </c>
      <c r="O28" s="50">
        <v>15</v>
      </c>
      <c r="P28" s="50">
        <v>16</v>
      </c>
    </row>
    <row r="29" spans="1:113" customFormat="1" ht="15" x14ac:dyDescent="0.25">
      <c r="A29" s="73" t="s">
        <v>31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5"/>
      <c r="DH29" s="39" t="s">
        <v>31</v>
      </c>
    </row>
    <row r="30" spans="1:113" customFormat="1" ht="67.5" x14ac:dyDescent="0.25">
      <c r="A30" s="44" t="s">
        <v>30</v>
      </c>
      <c r="B30" s="44" t="s">
        <v>30</v>
      </c>
      <c r="C30" s="48" t="s">
        <v>29</v>
      </c>
      <c r="D30" s="47" t="s">
        <v>28</v>
      </c>
      <c r="E30" s="44" t="s">
        <v>21</v>
      </c>
      <c r="F30" s="46">
        <v>130.5</v>
      </c>
      <c r="G30" s="37">
        <v>2226.06</v>
      </c>
      <c r="H30" s="37">
        <v>522.66</v>
      </c>
      <c r="I30" s="37">
        <v>1632.35</v>
      </c>
      <c r="J30" s="37">
        <v>412.18</v>
      </c>
      <c r="K30" s="37">
        <v>290501</v>
      </c>
      <c r="L30" s="37">
        <v>68207</v>
      </c>
      <c r="M30" s="37">
        <v>213022</v>
      </c>
      <c r="N30" s="37">
        <v>53789</v>
      </c>
      <c r="O30" s="45" t="s">
        <v>27</v>
      </c>
      <c r="P30" s="45" t="s">
        <v>26</v>
      </c>
      <c r="DH30" s="39"/>
    </row>
    <row r="31" spans="1:113" customFormat="1" ht="45" x14ac:dyDescent="0.25">
      <c r="A31" s="44"/>
      <c r="B31" s="44"/>
      <c r="C31" s="43"/>
      <c r="D31" s="42" t="s">
        <v>19</v>
      </c>
      <c r="E31" s="41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DH31" s="39"/>
    </row>
    <row r="32" spans="1:113" customFormat="1" ht="78.75" x14ac:dyDescent="0.25">
      <c r="A32" s="44" t="s">
        <v>25</v>
      </c>
      <c r="B32" s="44" t="s">
        <v>25</v>
      </c>
      <c r="C32" s="48" t="s">
        <v>24</v>
      </c>
      <c r="D32" s="47" t="s">
        <v>23</v>
      </c>
      <c r="E32" s="44" t="s">
        <v>22</v>
      </c>
      <c r="F32" s="49">
        <v>1</v>
      </c>
      <c r="G32" s="37">
        <v>22293.62</v>
      </c>
      <c r="H32" s="37"/>
      <c r="I32" s="37"/>
      <c r="J32" s="37"/>
      <c r="K32" s="37">
        <v>22294</v>
      </c>
      <c r="L32" s="37"/>
      <c r="M32" s="37"/>
      <c r="N32" s="37"/>
      <c r="O32" s="45" t="s">
        <v>20</v>
      </c>
      <c r="P32" s="45" t="s">
        <v>20</v>
      </c>
      <c r="DH32" s="39"/>
    </row>
    <row r="33" spans="1:116" customFormat="1" ht="45" x14ac:dyDescent="0.25">
      <c r="A33" s="44"/>
      <c r="B33" s="44"/>
      <c r="C33" s="43"/>
      <c r="D33" s="42" t="s">
        <v>19</v>
      </c>
      <c r="E33" s="41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DH33" s="39"/>
    </row>
    <row r="34" spans="1:116" customFormat="1" ht="15" x14ac:dyDescent="0.25">
      <c r="A34" s="76" t="s">
        <v>18</v>
      </c>
      <c r="B34" s="77"/>
      <c r="C34" s="77"/>
      <c r="D34" s="77"/>
      <c r="E34" s="77"/>
      <c r="F34" s="77"/>
      <c r="G34" s="77"/>
      <c r="H34" s="77"/>
      <c r="I34" s="77"/>
      <c r="J34" s="78"/>
      <c r="K34" s="36">
        <v>3072120</v>
      </c>
      <c r="L34" s="36">
        <v>586696</v>
      </c>
      <c r="M34" s="36">
        <v>615324</v>
      </c>
      <c r="N34" s="36">
        <v>194595</v>
      </c>
      <c r="O34" s="35">
        <v>1609.68</v>
      </c>
      <c r="P34" s="35">
        <v>420.54</v>
      </c>
      <c r="DI34" s="34" t="s">
        <v>18</v>
      </c>
    </row>
    <row r="35" spans="1:116" customFormat="1" ht="15" x14ac:dyDescent="0.25">
      <c r="A35" s="76" t="s">
        <v>17</v>
      </c>
      <c r="B35" s="77"/>
      <c r="C35" s="77"/>
      <c r="D35" s="77"/>
      <c r="E35" s="77"/>
      <c r="F35" s="77"/>
      <c r="G35" s="77"/>
      <c r="H35" s="77"/>
      <c r="I35" s="77"/>
      <c r="J35" s="78"/>
      <c r="K35" s="36">
        <v>914110</v>
      </c>
      <c r="L35" s="36"/>
      <c r="M35" s="36"/>
      <c r="N35" s="36"/>
      <c r="O35" s="38"/>
      <c r="P35" s="38"/>
      <c r="DI35" s="34" t="s">
        <v>17</v>
      </c>
    </row>
    <row r="36" spans="1:116" customFormat="1" ht="15" x14ac:dyDescent="0.25">
      <c r="A36" s="76" t="s">
        <v>16</v>
      </c>
      <c r="B36" s="77"/>
      <c r="C36" s="77"/>
      <c r="D36" s="77"/>
      <c r="E36" s="77"/>
      <c r="F36" s="77"/>
      <c r="G36" s="77"/>
      <c r="H36" s="77"/>
      <c r="I36" s="77"/>
      <c r="J36" s="78"/>
      <c r="K36" s="36">
        <v>546904</v>
      </c>
      <c r="L36" s="36"/>
      <c r="M36" s="36"/>
      <c r="N36" s="36"/>
      <c r="O36" s="38"/>
      <c r="P36" s="38"/>
      <c r="DI36" s="34" t="s">
        <v>16</v>
      </c>
    </row>
    <row r="37" spans="1:116" customFormat="1" ht="15" x14ac:dyDescent="0.25">
      <c r="A37" s="76" t="s">
        <v>15</v>
      </c>
      <c r="B37" s="77"/>
      <c r="C37" s="77"/>
      <c r="D37" s="77"/>
      <c r="E37" s="77"/>
      <c r="F37" s="77"/>
      <c r="G37" s="77"/>
      <c r="H37" s="77"/>
      <c r="I37" s="77"/>
      <c r="J37" s="78"/>
      <c r="K37" s="36">
        <v>4533134</v>
      </c>
      <c r="L37" s="36"/>
      <c r="M37" s="36"/>
      <c r="N37" s="36"/>
      <c r="O37" s="35">
        <v>1609.68</v>
      </c>
      <c r="P37" s="35">
        <v>420.54</v>
      </c>
      <c r="DI37" s="34" t="s">
        <v>14</v>
      </c>
    </row>
    <row r="38" spans="1:116" customFormat="1" ht="15" x14ac:dyDescent="0.25">
      <c r="A38" s="76" t="s">
        <v>13</v>
      </c>
      <c r="B38" s="77"/>
      <c r="C38" s="77"/>
      <c r="D38" s="77"/>
      <c r="E38" s="77"/>
      <c r="F38" s="77"/>
      <c r="G38" s="77"/>
      <c r="H38" s="77"/>
      <c r="I38" s="77"/>
      <c r="J38" s="78"/>
      <c r="K38" s="37">
        <f>K37*0.2</f>
        <v>906626.8</v>
      </c>
      <c r="L38" s="36"/>
      <c r="M38" s="36"/>
      <c r="N38" s="36"/>
      <c r="O38" s="35"/>
      <c r="P38" s="35"/>
      <c r="DJ38" s="34"/>
      <c r="DL38" s="34"/>
    </row>
    <row r="39" spans="1:116" customFormat="1" ht="15" x14ac:dyDescent="0.25">
      <c r="A39" s="76" t="s">
        <v>12</v>
      </c>
      <c r="B39" s="77"/>
      <c r="C39" s="77"/>
      <c r="D39" s="77"/>
      <c r="E39" s="77"/>
      <c r="F39" s="77"/>
      <c r="G39" s="77"/>
      <c r="H39" s="77"/>
      <c r="I39" s="77"/>
      <c r="J39" s="78"/>
      <c r="K39" s="36">
        <f>K37+K38</f>
        <v>5439760.7999999998</v>
      </c>
      <c r="L39" s="36"/>
      <c r="M39" s="36"/>
      <c r="N39" s="36"/>
      <c r="O39" s="35"/>
      <c r="P39" s="35"/>
      <c r="DJ39" s="34"/>
      <c r="DL39" s="34"/>
    </row>
    <row r="40" spans="1:116" customFormat="1" ht="3" customHeight="1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2"/>
      <c r="K40" s="32"/>
      <c r="L40" s="32"/>
      <c r="M40" s="31"/>
      <c r="N40" s="31"/>
      <c r="O40" s="30"/>
    </row>
    <row r="41" spans="1:116" customFormat="1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16" ht="30.75" customHeight="1" x14ac:dyDescent="0.2">
      <c r="A42" s="70" t="s">
        <v>11</v>
      </c>
      <c r="B42" s="70"/>
      <c r="C42" s="70"/>
      <c r="D42" s="71" t="s">
        <v>84</v>
      </c>
      <c r="E42" s="71"/>
      <c r="F42" s="71"/>
      <c r="G42" s="71"/>
      <c r="H42" s="71"/>
      <c r="I42" s="72"/>
      <c r="J42" s="72"/>
      <c r="K42" s="72"/>
      <c r="L42" s="72"/>
      <c r="M42" s="72"/>
      <c r="N42" s="22"/>
      <c r="O42" s="22"/>
      <c r="P42" s="22"/>
      <c r="Q42" s="22"/>
      <c r="T42" s="1"/>
      <c r="U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</row>
    <row r="43" spans="1:116" ht="11.25" customHeight="1" x14ac:dyDescent="0.2">
      <c r="A43" s="29"/>
      <c r="B43" s="29"/>
      <c r="C43" s="28" t="s">
        <v>7</v>
      </c>
      <c r="D43" s="27"/>
      <c r="E43" s="27"/>
      <c r="F43" s="27"/>
      <c r="G43" s="27"/>
      <c r="H43" s="27"/>
      <c r="I43" s="27"/>
      <c r="J43" s="27"/>
      <c r="K43" s="13" t="s">
        <v>2</v>
      </c>
      <c r="L43" s="68"/>
      <c r="M43" s="68"/>
      <c r="N43" s="68"/>
      <c r="O43" s="68"/>
      <c r="P43" s="68"/>
      <c r="Q43" s="68"/>
      <c r="T43" s="1"/>
      <c r="U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</row>
    <row r="44" spans="1:116" ht="11.25" customHeight="1" x14ac:dyDescent="0.2">
      <c r="A44" s="26"/>
      <c r="B44" s="26"/>
      <c r="C44" s="25"/>
      <c r="D44" s="23"/>
      <c r="E44" s="23"/>
      <c r="F44" s="23"/>
      <c r="G44" s="23"/>
      <c r="H44" s="23"/>
      <c r="I44" s="23"/>
      <c r="J44" s="23"/>
      <c r="K44" s="24"/>
      <c r="L44" s="23"/>
      <c r="M44" s="23"/>
      <c r="N44" s="23"/>
      <c r="O44" s="23"/>
      <c r="P44" s="4"/>
      <c r="Q44" s="4"/>
      <c r="T44" s="1"/>
      <c r="U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</row>
    <row r="45" spans="1:116" ht="11.25" customHeight="1" x14ac:dyDescent="0.2">
      <c r="A45" s="26"/>
      <c r="B45" s="26"/>
      <c r="C45" s="25"/>
      <c r="D45" s="23"/>
      <c r="E45" s="23"/>
      <c r="F45" s="23"/>
      <c r="G45" s="23"/>
      <c r="H45" s="23"/>
      <c r="I45" s="23"/>
      <c r="J45" s="23"/>
      <c r="K45" s="24"/>
      <c r="L45" s="23"/>
      <c r="M45" s="23"/>
      <c r="N45" s="23"/>
      <c r="O45" s="23"/>
      <c r="P45" s="4"/>
      <c r="Q45" s="4"/>
      <c r="T45" s="1"/>
      <c r="U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</row>
    <row r="46" spans="1:116" ht="29.25" customHeight="1" x14ac:dyDescent="0.2">
      <c r="A46" s="70" t="s">
        <v>10</v>
      </c>
      <c r="B46" s="70"/>
      <c r="C46" s="70"/>
      <c r="D46" s="71" t="s">
        <v>9</v>
      </c>
      <c r="E46" s="71"/>
      <c r="F46" s="71"/>
      <c r="G46" s="71"/>
      <c r="H46" s="71"/>
      <c r="I46" s="72"/>
      <c r="J46" s="72"/>
      <c r="K46" s="72"/>
      <c r="L46" s="72"/>
      <c r="M46" s="72"/>
      <c r="N46" s="70" t="s">
        <v>8</v>
      </c>
      <c r="O46" s="70"/>
      <c r="P46" s="22"/>
      <c r="Q46" s="22"/>
      <c r="T46" s="1"/>
      <c r="U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</row>
    <row r="47" spans="1:116" ht="11.25" customHeight="1" x14ac:dyDescent="0.2">
      <c r="A47" s="21"/>
      <c r="B47" s="21"/>
      <c r="C47" s="21" t="s">
        <v>7</v>
      </c>
      <c r="D47" s="21"/>
      <c r="E47" s="21"/>
      <c r="F47" s="21"/>
      <c r="G47" s="21"/>
      <c r="H47" s="21"/>
      <c r="I47" s="21"/>
      <c r="J47" s="21"/>
      <c r="K47" s="20" t="s">
        <v>2</v>
      </c>
      <c r="L47" s="68"/>
      <c r="M47" s="68"/>
      <c r="N47" s="68"/>
      <c r="O47" s="68"/>
      <c r="P47" s="68"/>
      <c r="Q47" s="68"/>
      <c r="T47" s="1"/>
      <c r="U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</row>
    <row r="48" spans="1:116" ht="27.75" customHeight="1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0"/>
      <c r="L48" s="13"/>
      <c r="M48" s="13"/>
      <c r="N48" s="13"/>
      <c r="O48" s="13"/>
      <c r="P48" s="13"/>
      <c r="Q48" s="13"/>
      <c r="T48" s="1"/>
      <c r="U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</row>
    <row r="49" spans="1:113" ht="47.25" customHeight="1" x14ac:dyDescent="0.2">
      <c r="A49" s="7"/>
      <c r="B49" s="65" t="s">
        <v>6</v>
      </c>
      <c r="C49" s="65"/>
      <c r="D49" s="19" t="s">
        <v>85</v>
      </c>
      <c r="E49" s="66"/>
      <c r="F49" s="66"/>
      <c r="G49" s="66"/>
      <c r="H49" s="6"/>
      <c r="I49" s="5"/>
      <c r="J49" s="5"/>
      <c r="K49" s="5"/>
      <c r="L49" s="5"/>
      <c r="M49" s="5"/>
      <c r="N49" s="69" t="s">
        <v>89</v>
      </c>
      <c r="O49" s="69"/>
      <c r="P49" s="4"/>
      <c r="Q49" s="4"/>
      <c r="T49" s="1"/>
      <c r="U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</row>
    <row r="50" spans="1:113" ht="11.25" customHeight="1" x14ac:dyDescent="0.2">
      <c r="A50" s="7"/>
      <c r="B50" s="12"/>
      <c r="C50" s="11"/>
      <c r="D50" s="10"/>
      <c r="E50" s="10"/>
      <c r="F50" s="10"/>
      <c r="G50" s="10"/>
      <c r="H50" s="17"/>
      <c r="I50" s="18"/>
      <c r="J50" s="18"/>
      <c r="K50" s="13" t="s">
        <v>2</v>
      </c>
      <c r="L50" s="18"/>
      <c r="M50" s="18"/>
      <c r="N50" s="4"/>
      <c r="O50" s="4"/>
      <c r="P50" s="4"/>
      <c r="Q50" s="4"/>
      <c r="T50" s="1"/>
      <c r="U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</row>
    <row r="51" spans="1:113" ht="11.25" customHeight="1" x14ac:dyDescent="0.2">
      <c r="A51" s="7"/>
      <c r="B51" s="12"/>
      <c r="C51" s="11"/>
      <c r="D51" s="10"/>
      <c r="E51" s="10"/>
      <c r="F51" s="10"/>
      <c r="G51" s="10"/>
      <c r="H51" s="17"/>
      <c r="I51" s="4"/>
      <c r="J51" s="4"/>
      <c r="K51" s="16"/>
      <c r="L51" s="16"/>
      <c r="M51" s="16"/>
      <c r="N51" s="15"/>
      <c r="O51" s="15"/>
      <c r="P51" s="4"/>
      <c r="Q51" s="4"/>
      <c r="T51" s="1"/>
      <c r="U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</row>
    <row r="52" spans="1:113" ht="11.25" customHeight="1" x14ac:dyDescent="0.2">
      <c r="A52" s="7"/>
      <c r="B52" s="12"/>
      <c r="C52" s="11"/>
      <c r="D52" s="10"/>
      <c r="E52" s="10"/>
      <c r="F52" s="10"/>
      <c r="G52" s="10"/>
      <c r="H52" s="17"/>
      <c r="I52" s="4"/>
      <c r="J52" s="4"/>
      <c r="K52" s="16"/>
      <c r="L52" s="16"/>
      <c r="M52" s="16"/>
      <c r="N52" s="15"/>
      <c r="O52" s="15"/>
      <c r="P52" s="4"/>
      <c r="Q52" s="4"/>
      <c r="T52" s="1"/>
      <c r="U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</row>
    <row r="53" spans="1:113" ht="33.75" customHeight="1" x14ac:dyDescent="0.2">
      <c r="A53" s="7"/>
      <c r="B53" s="65" t="s">
        <v>5</v>
      </c>
      <c r="C53" s="65"/>
      <c r="D53" s="66" t="s">
        <v>86</v>
      </c>
      <c r="E53" s="66"/>
      <c r="F53" s="66"/>
      <c r="G53" s="66"/>
      <c r="H53" s="6"/>
      <c r="I53" s="5"/>
      <c r="J53" s="5"/>
      <c r="K53" s="5"/>
      <c r="L53" s="5"/>
      <c r="M53" s="5"/>
      <c r="N53" s="67" t="s">
        <v>4</v>
      </c>
      <c r="O53" s="67"/>
      <c r="P53" s="4"/>
      <c r="Q53" s="4"/>
      <c r="T53" s="1"/>
      <c r="U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</row>
    <row r="54" spans="1:113" ht="11.25" customHeight="1" x14ac:dyDescent="0.2">
      <c r="A54" s="7"/>
      <c r="B54" s="12"/>
      <c r="C54" s="11"/>
      <c r="D54" s="10"/>
      <c r="E54" s="10"/>
      <c r="F54" s="10"/>
      <c r="G54" s="10"/>
      <c r="H54" s="10"/>
      <c r="I54" s="4"/>
      <c r="J54" s="4"/>
      <c r="K54" s="13" t="s">
        <v>2</v>
      </c>
      <c r="L54" s="9"/>
      <c r="M54" s="9"/>
      <c r="N54" s="67"/>
      <c r="O54" s="67"/>
      <c r="P54" s="4"/>
      <c r="Q54" s="4"/>
      <c r="T54" s="1"/>
      <c r="U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</row>
    <row r="55" spans="1:113" ht="5.25" customHeight="1" x14ac:dyDescent="0.2">
      <c r="A55" s="7"/>
      <c r="B55" s="12"/>
      <c r="C55" s="11"/>
      <c r="D55" s="10"/>
      <c r="E55" s="10"/>
      <c r="F55" s="10"/>
      <c r="G55" s="10"/>
      <c r="H55" s="10"/>
      <c r="I55" s="4"/>
      <c r="J55" s="4"/>
      <c r="K55" s="9"/>
      <c r="L55" s="9"/>
      <c r="M55" s="9"/>
      <c r="N55" s="8"/>
      <c r="O55" s="8"/>
      <c r="P55" s="4"/>
      <c r="Q55" s="4"/>
      <c r="T55" s="1"/>
      <c r="U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</row>
    <row r="56" spans="1:113" ht="11.25" customHeight="1" x14ac:dyDescent="0.2">
      <c r="A56" s="7"/>
      <c r="B56" s="12"/>
      <c r="C56" s="11"/>
      <c r="D56" s="10"/>
      <c r="E56" s="10"/>
      <c r="F56" s="10"/>
      <c r="G56" s="10"/>
      <c r="H56" s="10"/>
      <c r="I56" s="4"/>
      <c r="J56" s="4"/>
      <c r="K56" s="9"/>
      <c r="L56" s="9"/>
      <c r="M56" s="9"/>
      <c r="N56" s="8"/>
      <c r="O56" s="8"/>
      <c r="P56" s="4"/>
      <c r="Q56" s="4"/>
      <c r="T56" s="1"/>
      <c r="U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</row>
    <row r="57" spans="1:113" ht="29.25" customHeight="1" x14ac:dyDescent="0.2">
      <c r="A57" s="14"/>
      <c r="B57" s="65" t="s">
        <v>1</v>
      </c>
      <c r="C57" s="65"/>
      <c r="D57" s="66" t="s">
        <v>87</v>
      </c>
      <c r="E57" s="66"/>
      <c r="F57" s="66"/>
      <c r="G57" s="66"/>
      <c r="H57" s="6"/>
      <c r="I57" s="5"/>
      <c r="J57" s="5"/>
      <c r="K57" s="5"/>
      <c r="L57" s="5"/>
      <c r="M57" s="5"/>
      <c r="N57" s="67" t="s">
        <v>3</v>
      </c>
      <c r="O57" s="67"/>
      <c r="P57" s="4"/>
      <c r="Q57" s="4"/>
      <c r="T57" s="1"/>
      <c r="U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</row>
    <row r="58" spans="1:113" ht="11.25" customHeight="1" x14ac:dyDescent="0.2">
      <c r="A58" s="7"/>
      <c r="B58" s="12"/>
      <c r="C58" s="11"/>
      <c r="D58" s="10"/>
      <c r="E58" s="10"/>
      <c r="F58" s="10"/>
      <c r="G58" s="10"/>
      <c r="H58" s="10"/>
      <c r="I58" s="4"/>
      <c r="J58" s="4"/>
      <c r="K58" s="13" t="s">
        <v>2</v>
      </c>
      <c r="L58" s="9"/>
      <c r="M58" s="9"/>
      <c r="N58" s="8"/>
      <c r="O58" s="8"/>
      <c r="P58" s="4"/>
      <c r="Q58" s="4"/>
      <c r="T58" s="1"/>
      <c r="U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</row>
    <row r="59" spans="1:113" ht="11.25" customHeight="1" x14ac:dyDescent="0.2">
      <c r="A59" s="7"/>
      <c r="B59" s="12"/>
      <c r="C59" s="11"/>
      <c r="D59" s="10"/>
      <c r="E59" s="10"/>
      <c r="F59" s="10"/>
      <c r="G59" s="10"/>
      <c r="H59" s="10"/>
      <c r="I59" s="4"/>
      <c r="J59" s="4"/>
      <c r="K59" s="9"/>
      <c r="L59" s="9"/>
      <c r="M59" s="9"/>
      <c r="N59" s="8"/>
      <c r="O59" s="8"/>
      <c r="P59" s="4"/>
      <c r="Q59" s="4"/>
      <c r="T59" s="1"/>
      <c r="U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</row>
    <row r="60" spans="1:113" ht="30.75" customHeight="1" x14ac:dyDescent="0.2">
      <c r="A60" s="7"/>
      <c r="B60" s="65" t="s">
        <v>1</v>
      </c>
      <c r="C60" s="65"/>
      <c r="D60" s="66" t="s">
        <v>88</v>
      </c>
      <c r="E60" s="66"/>
      <c r="F60" s="66"/>
      <c r="G60" s="66"/>
      <c r="H60" s="6"/>
      <c r="I60" s="5"/>
      <c r="J60" s="5"/>
      <c r="K60" s="5"/>
      <c r="L60" s="5"/>
      <c r="M60" s="5"/>
      <c r="N60" s="67" t="s">
        <v>0</v>
      </c>
      <c r="O60" s="67"/>
      <c r="P60" s="4"/>
      <c r="Q60" s="4"/>
      <c r="T60" s="1"/>
      <c r="U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</row>
    <row r="61" spans="1:113" ht="30.75" customHeight="1" x14ac:dyDescent="0.2">
      <c r="A61" s="7"/>
      <c r="B61" s="65" t="s">
        <v>1</v>
      </c>
      <c r="C61" s="65"/>
      <c r="D61" s="66" t="s">
        <v>90</v>
      </c>
      <c r="E61" s="66"/>
      <c r="F61" s="66"/>
      <c r="G61" s="66"/>
      <c r="H61" s="6"/>
      <c r="I61" s="5"/>
      <c r="J61" s="5"/>
      <c r="K61" s="5"/>
      <c r="L61" s="5"/>
      <c r="M61" s="5"/>
      <c r="N61" s="67" t="s">
        <v>91</v>
      </c>
      <c r="O61" s="67"/>
      <c r="P61" s="4"/>
      <c r="Q61" s="4"/>
      <c r="T61" s="1"/>
      <c r="U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</row>
    <row r="62" spans="1:113" customFormat="1" ht="13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13" t="s">
        <v>2</v>
      </c>
      <c r="L62" s="3"/>
      <c r="M62" s="3"/>
      <c r="N62" s="3"/>
      <c r="O62" s="3"/>
      <c r="P62" s="3"/>
    </row>
    <row r="63" spans="1:113" customFormat="1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</sheetData>
  <mergeCells count="77">
    <mergeCell ref="N8:P8"/>
    <mergeCell ref="C5:L5"/>
    <mergeCell ref="N5:P5"/>
    <mergeCell ref="N1:P1"/>
    <mergeCell ref="N2:P2"/>
    <mergeCell ref="N3:P3"/>
    <mergeCell ref="C4:L4"/>
    <mergeCell ref="N4:P4"/>
    <mergeCell ref="C6:L6"/>
    <mergeCell ref="N6:P6"/>
    <mergeCell ref="C7:L7"/>
    <mergeCell ref="N7:P7"/>
    <mergeCell ref="C8:L8"/>
    <mergeCell ref="C12:J12"/>
    <mergeCell ref="N12:P12"/>
    <mergeCell ref="C13:J13"/>
    <mergeCell ref="N13:P13"/>
    <mergeCell ref="N14:P14"/>
    <mergeCell ref="C9:L9"/>
    <mergeCell ref="N9:P9"/>
    <mergeCell ref="C10:J10"/>
    <mergeCell ref="N10:P10"/>
    <mergeCell ref="C11:J11"/>
    <mergeCell ref="N11:P11"/>
    <mergeCell ref="N16:P16"/>
    <mergeCell ref="M18:M19"/>
    <mergeCell ref="N18:N19"/>
    <mergeCell ref="O18:P18"/>
    <mergeCell ref="A23:P23"/>
    <mergeCell ref="N15:P15"/>
    <mergeCell ref="B26:B27"/>
    <mergeCell ref="G26:G27"/>
    <mergeCell ref="H26:J26"/>
    <mergeCell ref="K26:K27"/>
    <mergeCell ref="L26:N26"/>
    <mergeCell ref="A25:B25"/>
    <mergeCell ref="C25:C27"/>
    <mergeCell ref="D25:D27"/>
    <mergeCell ref="E25:E27"/>
    <mergeCell ref="F25:F27"/>
    <mergeCell ref="G25:J25"/>
    <mergeCell ref="K25:N25"/>
    <mergeCell ref="O25:O27"/>
    <mergeCell ref="P25:P27"/>
    <mergeCell ref="A26:A27"/>
    <mergeCell ref="A46:C46"/>
    <mergeCell ref="D46:H46"/>
    <mergeCell ref="I46:M46"/>
    <mergeCell ref="N46:O46"/>
    <mergeCell ref="A29:P29"/>
    <mergeCell ref="A34:J34"/>
    <mergeCell ref="A35:J35"/>
    <mergeCell ref="A36:J36"/>
    <mergeCell ref="A37:J37"/>
    <mergeCell ref="A38:J38"/>
    <mergeCell ref="A39:J39"/>
    <mergeCell ref="A42:C42"/>
    <mergeCell ref="D42:H42"/>
    <mergeCell ref="I42:M42"/>
    <mergeCell ref="L43:Q43"/>
    <mergeCell ref="L47:Q47"/>
    <mergeCell ref="B49:C49"/>
    <mergeCell ref="E49:G49"/>
    <mergeCell ref="N49:O49"/>
    <mergeCell ref="B53:C53"/>
    <mergeCell ref="D53:G53"/>
    <mergeCell ref="N53:O53"/>
    <mergeCell ref="B61:C61"/>
    <mergeCell ref="D61:G61"/>
    <mergeCell ref="N61:O61"/>
    <mergeCell ref="N54:O54"/>
    <mergeCell ref="B57:C57"/>
    <mergeCell ref="D57:G57"/>
    <mergeCell ref="N57:O57"/>
    <mergeCell ref="B60:C60"/>
    <mergeCell ref="D60:G60"/>
    <mergeCell ref="N60:O6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ОБРАЗЕЦ</vt:lpstr>
      <vt:lpstr>ОБРАЗЕЦ!Заголовки_для_печати</vt:lpstr>
      <vt:lpstr>ОБРАЗЕЦ!Область_печати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2025-05-29T13:49:16Z</cp:lastPrinted>
  <dcterms:created xsi:type="dcterms:W3CDTF">2025-04-25T09:24:20Z</dcterms:created>
  <dcterms:modified xsi:type="dcterms:W3CDTF">2025-12-09T11:06:47Z</dcterms:modified>
</cp:coreProperties>
</file>