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 флэш\Шеллрокк\ЛСР на доп.работы\+-Отвод КС_03.11 ждем прайс\"/>
    </mc:Choice>
  </mc:AlternateContent>
  <bookViews>
    <workbookView xWindow="0" yWindow="0" windowWidth="20490" windowHeight="7905"/>
  </bookViews>
  <sheets>
    <sheet name="КС ВОР материалы" sheetId="3" r:id="rId1"/>
    <sheet name="КС ВОР" sheetId="1" r:id="rId2"/>
    <sheet name="Лист1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F10" i="3" s="1"/>
  <c r="F11" i="3" s="1"/>
  <c r="F4" i="3"/>
</calcChain>
</file>

<file path=xl/sharedStrings.xml><?xml version="1.0" encoding="utf-8"?>
<sst xmlns="http://schemas.openxmlformats.org/spreadsheetml/2006/main" count="181" uniqueCount="72">
  <si>
    <t>Ед. изм</t>
  </si>
  <si>
    <t>Кол-во</t>
  </si>
  <si>
    <t>Разбивка осей опор</t>
  </si>
  <si>
    <t>шт</t>
  </si>
  <si>
    <t>Наименование</t>
  </si>
  <si>
    <t>Разработка грунта вручную (шурфовка)</t>
  </si>
  <si>
    <t>м3</t>
  </si>
  <si>
    <t>1х1х1,2, 5шт</t>
  </si>
  <si>
    <t>Установка фундаментов ТСА-4,5-150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</si>
  <si>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</si>
  <si>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</si>
  <si>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</si>
  <si>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</si>
  <si>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</si>
  <si>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Установка знаков (нумерация, опаное напряжение)</t>
  </si>
  <si>
    <t>5+5</t>
  </si>
  <si>
    <t>Установка фиксаторов</t>
  </si>
  <si>
    <t>Установка консолей</t>
  </si>
  <si>
    <t>ЦД-VII-1шт, ЦНР-1-4шт</t>
  </si>
  <si>
    <t>ФПЖ-1-1шт, ФП-1-4шт</t>
  </si>
  <si>
    <t>Установка хомутов крепления тяги и пяты консоли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</si>
  <si>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</si>
  <si>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км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</si>
  <si>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</si>
  <si>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</si>
  <si>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</si>
  <si>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</si>
  <si>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</si>
  <si>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</si>
  <si>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Установка uзоляmоров фиксаторных полuмерных пmщезащumных ФСПКр 120-3/0,6-П</t>
  </si>
  <si>
    <t xml:space="preserve">Анкеровка конmакmного провода полукомпенсuоная </t>
  </si>
  <si>
    <t>Анкеровка несущего mроса жесткая</t>
  </si>
  <si>
    <t>Установка грузов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</si>
  <si>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</si>
  <si>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</si>
  <si>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</si>
  <si>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</si>
  <si>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№</t>
  </si>
  <si>
    <t>Примечание</t>
  </si>
  <si>
    <t>Демонтаж контактного провода МФ-100</t>
  </si>
  <si>
    <t>Демонтаж несущего троса М-120</t>
  </si>
  <si>
    <t>Демонтаж опор КС</t>
  </si>
  <si>
    <t>какая-изолир или неизолир?, окраш или оцинков?, масса каждого типа-?</t>
  </si>
  <si>
    <t>в накладных</t>
  </si>
  <si>
    <t>перевозка- на сколько км=?</t>
  </si>
  <si>
    <t>утилизация- в м3=?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</si>
  <si>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</si>
  <si>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окрашенный или оцинкованный-?</t>
  </si>
  <si>
    <t>нужна стоимость материала</t>
  </si>
  <si>
    <t>а обратная засыпка, нужна? Или куда этот грунт? (перевозка,утилизация-?)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</si>
  <si>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</si>
  <si>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 или с пути</t>
  </si>
  <si>
    <t>что это ???+ нужна стоимость материала</t>
  </si>
  <si>
    <t>погрузка демонтируемого - тонн=?</t>
  </si>
  <si>
    <t>Вопросы от сметчика</t>
  </si>
  <si>
    <t>Ответ ПТО</t>
  </si>
  <si>
    <t>Стоимость материалов</t>
  </si>
  <si>
    <t>на 30км</t>
  </si>
  <si>
    <t>да</t>
  </si>
  <si>
    <t>по аналогии с предыдущими сметами</t>
  </si>
  <si>
    <t>Груз компенсаторный 25кг бетонный с полипропиленовой фиброй для контактной сети железных дорог К605-61</t>
  </si>
  <si>
    <t>горячеоцинкованные</t>
  </si>
  <si>
    <t>https://mmetalloprom.ru/product/armatura-ks/konsoli/konsol-shveller-6-5-s-rastyanutoi-tyagoi-iz-kruga/konsol-nr-i-6-5k/</t>
  </si>
  <si>
    <t>https://www.zetakontakt.ru/catalog/konsoli/dvuhputnye-konsoli/dvuhputnaya-konsol-tipa-dts-vii-s-dvumya-fixatornymi-stoykami-s-uzlami-krepleniya-na-metallicheskih-oporah.html</t>
  </si>
  <si>
    <t>https://ooolemz.ru/catalog/izdeliya-kontaktnoy-seti/konsoli/shvellernye-neizolirovannye-po-albomu-lez000034/</t>
  </si>
  <si>
    <t>с поля</t>
  </si>
  <si>
    <t>засыпки нет, утилизация на 30км</t>
  </si>
  <si>
    <t>Устр-во изоляции</t>
  </si>
  <si>
    <t xml:space="preserve"> </t>
  </si>
  <si>
    <t>Разработка грунта вручную (шурфовка) под фунд.</t>
  </si>
  <si>
    <t xml:space="preserve">НР-1: масса 1шт-73,3кг
ЦД-VII - 586кг
неизолированные, горячеоцинкованные </t>
  </si>
  <si>
    <t>Груз компенсаторный 25кг бетонный с полипропиленовой фиброй для контактной сети железных дорог К605-61  https://promportal.su/goods/24462993/gruz-kompensatorniy-k-650-61.htm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</si>
</sst>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1"/>
    <xf numFmtId="0" fontId="8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vertical="top" wrapText="1"/>
    </xf>
    <xf numFmtId="0" fontId="9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225365</xdr:rowOff>
    </xdr:from>
    <xdr:to>
      <xdr:col>6</xdr:col>
      <xdr:colOff>3200400</xdr:colOff>
      <xdr:row>7</xdr:row>
      <xdr:rowOff>951302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94195" y="2320865"/>
          <a:ext cx="3183255" cy="7259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225365</xdr:rowOff>
    </xdr:from>
    <xdr:to>
      <xdr:col>6</xdr:col>
      <xdr:colOff>3200400</xdr:colOff>
      <xdr:row>7</xdr:row>
      <xdr:rowOff>951302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0795" y="1673165"/>
          <a:ext cx="3183255" cy="725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ooolemz.ru/catalog/izdeliya-kontaktnoy-seti/konsoli/shvellernye-neizolirovannye-po-albomu-lez000034/" TargetMode="External"/><Relationship Id="rId1" Type="http://schemas.openxmlformats.org/officeDocument/2006/relationships/hyperlink" Target="https://www.zetakontakt.ru/catalog/konsoli/dvuhputnye-konsoli/dvuhputnaya-konsol-tipa-dts-vii-s-dvumya-fixatornymi-stoykami-s-uzlami-krepleniya-na-metallicheskih-opora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8"/>
  <sheetViews>
    <sheetView tabSelected="1" workbookViewId="0">
      <pane ySplit="1" topLeftCell="A2" activePane="bottomLeft" state="frozen"/>
      <selection pane="bottomLeft" activeCell="B38" sqref="B38"/>
    </sheetView>
  </sheetViews>
  <sheetFormatPr defaultColWidth="8.85546875" defaultRowHeight="15" x14ac:dyDescent="0.25"/>
  <cols>
    <col min="1" max="1" width="8.85546875" style="4"/>
    <col min="2" max="2" width="35" style="15" customWidth="1"/>
    <col min="3" max="4" width="8.85546875" style="4"/>
    <col min="5" max="5" width="16.140625" style="4" customWidth="1"/>
    <col min="6" max="6" width="25.42578125" style="15" customWidth="1"/>
    <col min="7" max="7" width="48.85546875" style="30" customWidth="1"/>
    <col min="8" max="16384" width="8.85546875" style="4"/>
  </cols>
  <sheetData>
    <row r="1" spans="1:13" s="1" customFormat="1" hidden="1" x14ac:dyDescent="0.25">
      <c r="A1" s="5" t="s">
        <v>37</v>
      </c>
      <c r="B1" s="5" t="s">
        <v>4</v>
      </c>
      <c r="C1" s="5" t="s">
        <v>0</v>
      </c>
      <c r="D1" s="5" t="s">
        <v>1</v>
      </c>
      <c r="E1" s="5" t="s">
        <v>38</v>
      </c>
      <c r="F1" s="24" t="s">
        <v>54</v>
      </c>
      <c r="G1" s="26" t="s">
        <v>55</v>
      </c>
    </row>
    <row r="2" spans="1:13" hidden="1" x14ac:dyDescent="0.25">
      <c r="A2" s="6">
        <v>1</v>
      </c>
      <c r="B2" s="3" t="s">
        <v>2</v>
      </c>
      <c r="C2" s="2" t="s">
        <v>3</v>
      </c>
      <c r="D2" s="2">
        <v>5</v>
      </c>
      <c r="E2" s="19"/>
      <c r="F2" s="3" t="s">
        <v>43</v>
      </c>
      <c r="G2" s="27"/>
      <c r="H2" s="18"/>
      <c r="I2" s="18"/>
      <c r="J2" s="18"/>
      <c r="K2" s="18"/>
      <c r="L2" s="18"/>
      <c r="M2" s="18"/>
    </row>
    <row r="3" spans="1:13" s="9" customFormat="1" ht="60" hidden="1" x14ac:dyDescent="0.25">
      <c r="A3" s="10">
        <v>2</v>
      </c>
      <c r="B3" s="8" t="s">
        <v>5</v>
      </c>
      <c r="C3" s="7" t="s">
        <v>6</v>
      </c>
      <c r="D3" s="7">
        <v>6</v>
      </c>
      <c r="E3" s="20" t="s">
        <v>7</v>
      </c>
      <c r="F3" s="8" t="s">
        <v>49</v>
      </c>
      <c r="G3" s="27" t="s">
        <v>66</v>
      </c>
      <c r="H3" s="17"/>
      <c r="I3" s="17"/>
      <c r="J3" s="17"/>
      <c r="K3" s="17"/>
      <c r="L3" s="17"/>
      <c r="M3" s="17"/>
    </row>
    <row r="4" spans="1:13" ht="30" hidden="1" x14ac:dyDescent="0.25">
      <c r="A4" s="6">
        <v>3</v>
      </c>
      <c r="B4" s="34" t="s">
        <v>8</v>
      </c>
      <c r="C4" s="6" t="s">
        <v>3</v>
      </c>
      <c r="D4" s="6">
        <v>1</v>
      </c>
      <c r="E4" s="35" t="s">
        <v>51</v>
      </c>
      <c r="F4" s="37" t="str">
        <f>F19</f>
        <v>нужна стоимость материала</v>
      </c>
      <c r="G4" s="38"/>
      <c r="H4" s="16"/>
      <c r="I4" s="16"/>
      <c r="J4" s="16"/>
      <c r="K4" s="16"/>
      <c r="L4" s="16"/>
      <c r="M4" s="16"/>
    </row>
    <row r="5" spans="1:13" hidden="1" x14ac:dyDescent="0.25">
      <c r="A5" s="6">
        <v>4</v>
      </c>
      <c r="B5" s="34" t="s">
        <v>9</v>
      </c>
      <c r="C5" s="6" t="s">
        <v>3</v>
      </c>
      <c r="D5" s="6">
        <v>4</v>
      </c>
      <c r="E5" s="36"/>
      <c r="F5" s="37"/>
      <c r="G5" s="38"/>
      <c r="H5" s="16"/>
      <c r="I5" s="16"/>
      <c r="J5" s="16"/>
      <c r="K5" s="16"/>
      <c r="L5" s="16"/>
      <c r="M5" s="16"/>
    </row>
    <row r="6" spans="1:13" hidden="1" x14ac:dyDescent="0.25">
      <c r="A6" s="6">
        <v>5</v>
      </c>
      <c r="B6" s="34" t="s">
        <v>10</v>
      </c>
      <c r="C6" s="6" t="s">
        <v>3</v>
      </c>
      <c r="D6" s="6">
        <v>1</v>
      </c>
      <c r="E6" s="36"/>
      <c r="F6" s="37"/>
      <c r="G6" s="38"/>
      <c r="H6" s="16"/>
      <c r="I6" s="16"/>
      <c r="J6" s="16"/>
      <c r="K6" s="16"/>
      <c r="L6" s="16"/>
      <c r="M6" s="16"/>
    </row>
    <row r="7" spans="1:13" hidden="1" x14ac:dyDescent="0.25">
      <c r="A7" s="6">
        <v>6</v>
      </c>
      <c r="B7" s="34" t="s">
        <v>11</v>
      </c>
      <c r="C7" s="6" t="s">
        <v>3</v>
      </c>
      <c r="D7" s="6">
        <v>4</v>
      </c>
      <c r="E7" s="36"/>
      <c r="F7" s="37"/>
      <c r="G7" s="38"/>
      <c r="H7" s="16"/>
      <c r="I7" s="16"/>
      <c r="J7" s="16"/>
      <c r="K7" s="16"/>
      <c r="L7" s="16"/>
      <c r="M7" s="16"/>
    </row>
    <row r="8" spans="1:13" ht="84" customHeight="1" x14ac:dyDescent="0.25">
      <c r="A8" s="41">
        <v>7</v>
      </c>
      <c r="B8" s="42" t="s">
        <v>12</v>
      </c>
      <c r="C8" s="41" t="s">
        <v>13</v>
      </c>
      <c r="D8" s="41">
        <v>5</v>
      </c>
      <c r="E8" s="43"/>
      <c r="F8" s="44" t="str">
        <f>F19</f>
        <v>нужна стоимость материала</v>
      </c>
      <c r="G8" s="31" t="s">
        <v>67</v>
      </c>
      <c r="H8" s="17"/>
      <c r="I8" s="17"/>
      <c r="J8" s="17"/>
      <c r="K8" s="17"/>
      <c r="L8" s="17"/>
      <c r="M8" s="17"/>
    </row>
    <row r="9" spans="1:13" ht="30" hidden="1" x14ac:dyDescent="0.25">
      <c r="A9" s="45">
        <v>8</v>
      </c>
      <c r="B9" s="46" t="s">
        <v>14</v>
      </c>
      <c r="C9" s="45" t="s">
        <v>3</v>
      </c>
      <c r="D9" s="45">
        <v>10</v>
      </c>
      <c r="E9" s="47" t="s">
        <v>15</v>
      </c>
      <c r="F9" s="44"/>
      <c r="G9" s="28"/>
    </row>
    <row r="10" spans="1:13" s="9" customFormat="1" ht="30" x14ac:dyDescent="0.25">
      <c r="A10" s="41">
        <v>9</v>
      </c>
      <c r="B10" s="42" t="s">
        <v>17</v>
      </c>
      <c r="C10" s="41" t="s">
        <v>3</v>
      </c>
      <c r="D10" s="41">
        <v>5</v>
      </c>
      <c r="E10" s="43" t="s">
        <v>18</v>
      </c>
      <c r="F10" s="44" t="str">
        <f>F8</f>
        <v>нужна стоимость материала</v>
      </c>
      <c r="G10" s="27" t="s">
        <v>68</v>
      </c>
      <c r="H10" s="17"/>
      <c r="I10" s="17"/>
      <c r="J10" s="17"/>
      <c r="K10" s="17"/>
      <c r="L10" s="17"/>
      <c r="M10" s="17"/>
    </row>
    <row r="11" spans="1:13" ht="30" x14ac:dyDescent="0.25">
      <c r="A11" s="45">
        <v>10</v>
      </c>
      <c r="B11" s="46" t="s">
        <v>16</v>
      </c>
      <c r="C11" s="45" t="s">
        <v>3</v>
      </c>
      <c r="D11" s="45">
        <v>5</v>
      </c>
      <c r="E11" s="47" t="s">
        <v>19</v>
      </c>
      <c r="F11" s="44" t="str">
        <f>F10</f>
        <v>нужна стоимость материала</v>
      </c>
      <c r="G11" s="28"/>
    </row>
    <row r="12" spans="1:13" s="9" customFormat="1" ht="30" hidden="1" x14ac:dyDescent="0.25">
      <c r="A12" s="10">
        <v>11</v>
      </c>
      <c r="B12" s="8" t="s">
        <v>20</v>
      </c>
      <c r="C12" s="7" t="s">
        <v>3</v>
      </c>
      <c r="D12" s="7">
        <v>10</v>
      </c>
      <c r="E12" s="20"/>
      <c r="F12" s="33" t="s">
        <v>47</v>
      </c>
      <c r="G12" s="32" t="s">
        <v>61</v>
      </c>
    </row>
    <row r="13" spans="1:13" ht="90" hidden="1" x14ac:dyDescent="0.25">
      <c r="A13" s="6">
        <v>12</v>
      </c>
      <c r="B13" s="3" t="s">
        <v>21</v>
      </c>
      <c r="C13" s="2" t="s">
        <v>22</v>
      </c>
      <c r="D13" s="2">
        <v>0.35</v>
      </c>
      <c r="E13" s="19"/>
      <c r="F13" s="33"/>
      <c r="G13" s="28"/>
    </row>
    <row r="14" spans="1:13" ht="30" hidden="1" x14ac:dyDescent="0.25">
      <c r="A14" s="6">
        <v>13</v>
      </c>
      <c r="B14" s="3" t="s">
        <v>23</v>
      </c>
      <c r="C14" s="2" t="s">
        <v>22</v>
      </c>
      <c r="D14" s="2">
        <v>0.32</v>
      </c>
      <c r="E14" s="19"/>
      <c r="F14" s="33"/>
      <c r="G14" s="28"/>
    </row>
    <row r="15" spans="1:13" ht="75" hidden="1" x14ac:dyDescent="0.25">
      <c r="A15" s="6">
        <v>14</v>
      </c>
      <c r="B15" s="3" t="s">
        <v>24</v>
      </c>
      <c r="C15" s="2" t="s">
        <v>22</v>
      </c>
      <c r="D15" s="2">
        <v>0.32</v>
      </c>
      <c r="E15" s="19"/>
      <c r="F15" s="33"/>
      <c r="G15" s="28"/>
    </row>
    <row r="16" spans="1:13" ht="30" hidden="1" x14ac:dyDescent="0.25">
      <c r="A16" s="6">
        <v>15</v>
      </c>
      <c r="B16" s="3" t="s">
        <v>25</v>
      </c>
      <c r="C16" s="2" t="s">
        <v>22</v>
      </c>
      <c r="D16" s="2">
        <v>0.32</v>
      </c>
      <c r="E16" s="19"/>
      <c r="F16" s="33"/>
      <c r="G16" s="28"/>
    </row>
    <row r="17" spans="1:7" ht="75" hidden="1" x14ac:dyDescent="0.25">
      <c r="A17" s="6">
        <v>16</v>
      </c>
      <c r="B17" s="3" t="s">
        <v>26</v>
      </c>
      <c r="C17" s="2" t="s">
        <v>22</v>
      </c>
      <c r="D17" s="2">
        <v>0.32</v>
      </c>
      <c r="E17" s="19"/>
      <c r="F17" s="33"/>
      <c r="G17" s="28"/>
    </row>
    <row r="18" spans="1:7" ht="60" hidden="1" x14ac:dyDescent="0.25">
      <c r="A18" s="6">
        <v>17</v>
      </c>
      <c r="B18" s="3" t="s">
        <v>27</v>
      </c>
      <c r="C18" s="2" t="s">
        <v>22</v>
      </c>
      <c r="D18" s="2">
        <v>0.32</v>
      </c>
      <c r="E18" s="19"/>
      <c r="F18" s="33"/>
      <c r="G18" s="28"/>
    </row>
    <row r="19" spans="1:7" s="9" customFormat="1" ht="45" hidden="1" x14ac:dyDescent="0.25">
      <c r="A19" s="10"/>
      <c r="B19" s="8" t="s">
        <v>28</v>
      </c>
      <c r="C19" s="7" t="s">
        <v>3</v>
      </c>
      <c r="D19" s="7">
        <v>5</v>
      </c>
      <c r="E19" s="20"/>
      <c r="F19" s="33" t="s">
        <v>48</v>
      </c>
      <c r="G19" s="32"/>
    </row>
    <row r="20" spans="1:7" s="9" customFormat="1" ht="45" hidden="1" x14ac:dyDescent="0.25">
      <c r="A20" s="10"/>
      <c r="B20" s="8" t="s">
        <v>29</v>
      </c>
      <c r="C20" s="7" t="s">
        <v>3</v>
      </c>
      <c r="D20" s="7">
        <v>5</v>
      </c>
      <c r="E20" s="20"/>
      <c r="F20" s="33" t="s">
        <v>48</v>
      </c>
      <c r="G20" s="32"/>
    </row>
    <row r="21" spans="1:7" ht="45" hidden="1" x14ac:dyDescent="0.25">
      <c r="A21" s="10"/>
      <c r="B21" s="8" t="s">
        <v>32</v>
      </c>
      <c r="C21" s="7" t="s">
        <v>3</v>
      </c>
      <c r="D21" s="7">
        <v>10</v>
      </c>
      <c r="E21" s="20"/>
      <c r="F21" s="8" t="s">
        <v>48</v>
      </c>
      <c r="G21" s="32" t="s">
        <v>60</v>
      </c>
    </row>
    <row r="22" spans="1:7" ht="30" hidden="1" x14ac:dyDescent="0.25">
      <c r="A22" s="6"/>
      <c r="B22" s="3" t="s">
        <v>33</v>
      </c>
      <c r="C22" s="2" t="s">
        <v>3</v>
      </c>
      <c r="D22" s="2">
        <v>4</v>
      </c>
      <c r="E22" s="19"/>
      <c r="F22" s="8" t="s">
        <v>48</v>
      </c>
      <c r="G22" s="32"/>
    </row>
    <row r="23" spans="1:7" ht="30" hidden="1" x14ac:dyDescent="0.25">
      <c r="A23" s="6"/>
      <c r="B23" s="3" t="s">
        <v>34</v>
      </c>
      <c r="C23" s="2" t="s">
        <v>3</v>
      </c>
      <c r="D23" s="2">
        <v>5</v>
      </c>
      <c r="E23" s="19"/>
      <c r="F23" s="8" t="s">
        <v>48</v>
      </c>
      <c r="G23" s="32"/>
    </row>
    <row r="24" spans="1:7" ht="30" hidden="1" x14ac:dyDescent="0.25">
      <c r="A24" s="6"/>
      <c r="B24" s="3" t="s">
        <v>35</v>
      </c>
      <c r="C24" s="2" t="s">
        <v>3</v>
      </c>
      <c r="D24" s="2">
        <v>5</v>
      </c>
      <c r="E24" s="19"/>
      <c r="F24" s="8" t="s">
        <v>48</v>
      </c>
      <c r="G24" s="32"/>
    </row>
    <row r="25" spans="1:7" s="9" customFormat="1" ht="30" hidden="1" x14ac:dyDescent="0.25">
      <c r="A25" s="10"/>
      <c r="B25" s="8" t="s">
        <v>36</v>
      </c>
      <c r="C25" s="7" t="s">
        <v>3</v>
      </c>
      <c r="D25" s="7">
        <v>5</v>
      </c>
      <c r="E25" s="20"/>
      <c r="F25" s="8" t="s">
        <v>48</v>
      </c>
      <c r="G25" s="32"/>
    </row>
    <row r="26" spans="1:7" hidden="1" x14ac:dyDescent="0.25"/>
    <row r="27" spans="1:7" hidden="1" x14ac:dyDescent="0.25"/>
    <row r="28" spans="1:7" hidden="1" x14ac:dyDescent="0.25"/>
  </sheetData>
  <mergeCells count="2">
    <mergeCell ref="F4:F7"/>
    <mergeCell ref="G4:G7"/>
  </mergeCells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>
      <pane ySplit="1" topLeftCell="A2" activePane="bottomLeft" state="frozen"/>
      <selection pane="bottomLeft" activeCell="B8" sqref="B8"/>
    </sheetView>
  </sheetViews>
  <sheetFormatPr defaultColWidth="8.85546875" defaultRowHeight="15" x14ac:dyDescent="0.25"/>
  <cols>
    <col min="1" max="1" width="8.85546875" style="4"/>
    <col min="2" max="2" width="35" style="15" customWidth="1"/>
    <col min="3" max="4" width="8.85546875" style="4"/>
    <col min="5" max="5" width="16.140625" style="4" customWidth="1"/>
    <col min="6" max="6" width="25.42578125" style="15" customWidth="1"/>
    <col min="7" max="7" width="48.85546875" style="30" customWidth="1"/>
    <col min="8" max="8" width="48.85546875" style="4" customWidth="1"/>
    <col min="9" max="16384" width="8.85546875" style="4"/>
  </cols>
  <sheetData>
    <row r="1" spans="1:14" s="1" customFormat="1" x14ac:dyDescent="0.25">
      <c r="A1" s="5" t="s">
        <v>37</v>
      </c>
      <c r="B1" s="5" t="s">
        <v>4</v>
      </c>
      <c r="C1" s="5" t="s">
        <v>0</v>
      </c>
      <c r="D1" s="5" t="s">
        <v>1</v>
      </c>
      <c r="E1" s="5" t="s">
        <v>38</v>
      </c>
      <c r="F1" s="24" t="s">
        <v>54</v>
      </c>
      <c r="G1" s="26" t="s">
        <v>55</v>
      </c>
      <c r="H1" s="5" t="s">
        <v>56</v>
      </c>
    </row>
    <row r="2" spans="1:14" x14ac:dyDescent="0.25">
      <c r="A2" s="6">
        <v>1</v>
      </c>
      <c r="B2" s="3" t="s">
        <v>2</v>
      </c>
      <c r="C2" s="2" t="s">
        <v>3</v>
      </c>
      <c r="D2" s="2">
        <v>5</v>
      </c>
      <c r="E2" s="19"/>
      <c r="F2" s="3" t="s">
        <v>43</v>
      </c>
      <c r="G2" s="27"/>
      <c r="H2" s="22"/>
      <c r="I2" s="18"/>
      <c r="J2" s="18"/>
      <c r="K2" s="18"/>
      <c r="L2" s="18"/>
      <c r="M2" s="18"/>
      <c r="N2" s="18"/>
    </row>
    <row r="3" spans="1:14" s="9" customFormat="1" ht="60" x14ac:dyDescent="0.25">
      <c r="A3" s="10">
        <v>2</v>
      </c>
      <c r="B3" s="8" t="s">
        <v>69</v>
      </c>
      <c r="C3" s="7" t="s">
        <v>6</v>
      </c>
      <c r="D3" s="7">
        <v>6</v>
      </c>
      <c r="E3" s="20" t="s">
        <v>7</v>
      </c>
      <c r="F3" s="8" t="s">
        <v>49</v>
      </c>
      <c r="G3" s="27" t="s">
        <v>66</v>
      </c>
      <c r="H3" s="23"/>
      <c r="I3" s="17"/>
      <c r="J3" s="17"/>
      <c r="K3" s="17"/>
      <c r="L3" s="17"/>
      <c r="M3" s="17"/>
      <c r="N3" s="17"/>
    </row>
    <row r="4" spans="1:14" ht="30" x14ac:dyDescent="0.25">
      <c r="A4" s="6">
        <v>3</v>
      </c>
      <c r="B4" s="3" t="s">
        <v>8</v>
      </c>
      <c r="C4" s="2" t="s">
        <v>3</v>
      </c>
      <c r="D4" s="2">
        <v>1</v>
      </c>
      <c r="E4" s="20" t="s">
        <v>51</v>
      </c>
      <c r="F4" s="39" t="s">
        <v>50</v>
      </c>
      <c r="G4" s="38" t="s">
        <v>65</v>
      </c>
      <c r="H4" s="40"/>
      <c r="I4" s="16"/>
      <c r="J4" s="16"/>
      <c r="K4" s="16"/>
      <c r="L4" s="16"/>
      <c r="M4" s="16"/>
      <c r="N4" s="16"/>
    </row>
    <row r="5" spans="1:14" x14ac:dyDescent="0.25">
      <c r="A5" s="6">
        <v>4</v>
      </c>
      <c r="B5" s="3" t="s">
        <v>9</v>
      </c>
      <c r="C5" s="2" t="s">
        <v>3</v>
      </c>
      <c r="D5" s="2">
        <v>4</v>
      </c>
      <c r="E5" s="19"/>
      <c r="F5" s="39"/>
      <c r="G5" s="38"/>
      <c r="H5" s="40"/>
      <c r="I5" s="16"/>
      <c r="J5" s="16"/>
      <c r="K5" s="16"/>
      <c r="L5" s="16"/>
      <c r="M5" s="16"/>
      <c r="N5" s="16"/>
    </row>
    <row r="6" spans="1:14" x14ac:dyDescent="0.25">
      <c r="A6" s="6">
        <v>5</v>
      </c>
      <c r="B6" s="3" t="s">
        <v>10</v>
      </c>
      <c r="C6" s="2" t="s">
        <v>3</v>
      </c>
      <c r="D6" s="2">
        <v>1</v>
      </c>
      <c r="E6" s="19"/>
      <c r="F6" s="39"/>
      <c r="G6" s="38"/>
      <c r="H6" s="40"/>
      <c r="I6" s="16"/>
      <c r="J6" s="16"/>
      <c r="K6" s="16"/>
      <c r="L6" s="16"/>
      <c r="M6" s="16"/>
      <c r="N6" s="16"/>
    </row>
    <row r="7" spans="1:14" x14ac:dyDescent="0.25">
      <c r="A7" s="6">
        <v>6</v>
      </c>
      <c r="B7" s="3" t="s">
        <v>11</v>
      </c>
      <c r="C7" s="2" t="s">
        <v>3</v>
      </c>
      <c r="D7" s="2">
        <v>4</v>
      </c>
      <c r="E7" s="19"/>
      <c r="F7" s="39"/>
      <c r="G7" s="38"/>
      <c r="H7" s="40"/>
      <c r="I7" s="16"/>
      <c r="J7" s="16"/>
      <c r="K7" s="16"/>
      <c r="L7" s="16"/>
      <c r="M7" s="16"/>
      <c r="N7" s="16"/>
    </row>
    <row r="8" spans="1:14" ht="84" customHeight="1" x14ac:dyDescent="0.25">
      <c r="A8" s="7">
        <v>7</v>
      </c>
      <c r="B8" s="8" t="s">
        <v>12</v>
      </c>
      <c r="C8" s="7" t="s">
        <v>13</v>
      </c>
      <c r="D8" s="7">
        <v>5</v>
      </c>
      <c r="E8" s="20"/>
      <c r="F8" s="8" t="s">
        <v>46</v>
      </c>
      <c r="G8" s="31" t="s">
        <v>67</v>
      </c>
      <c r="H8" s="23"/>
      <c r="I8" s="17"/>
      <c r="J8" s="17"/>
      <c r="K8" s="17"/>
      <c r="L8" s="17"/>
      <c r="M8" s="17"/>
      <c r="N8" s="17"/>
    </row>
    <row r="9" spans="1:14" ht="30" x14ac:dyDescent="0.25">
      <c r="A9" s="6">
        <v>8</v>
      </c>
      <c r="B9" s="3" t="s">
        <v>14</v>
      </c>
      <c r="C9" s="2" t="s">
        <v>3</v>
      </c>
      <c r="D9" s="2">
        <v>10</v>
      </c>
      <c r="E9" s="19" t="s">
        <v>15</v>
      </c>
      <c r="F9" s="3"/>
      <c r="G9" s="28"/>
      <c r="H9" s="2"/>
    </row>
    <row r="10" spans="1:14" s="9" customFormat="1" ht="60" x14ac:dyDescent="0.25">
      <c r="A10" s="7">
        <v>9</v>
      </c>
      <c r="B10" s="8" t="s">
        <v>17</v>
      </c>
      <c r="C10" s="7" t="s">
        <v>3</v>
      </c>
      <c r="D10" s="7">
        <v>5</v>
      </c>
      <c r="E10" s="20" t="s">
        <v>18</v>
      </c>
      <c r="F10" s="8" t="s">
        <v>42</v>
      </c>
      <c r="G10" s="27" t="s">
        <v>70</v>
      </c>
      <c r="H10" s="23"/>
      <c r="I10" s="17"/>
      <c r="J10" s="17"/>
      <c r="K10" s="17"/>
      <c r="L10" s="17"/>
      <c r="M10" s="17"/>
      <c r="N10" s="17"/>
    </row>
    <row r="11" spans="1:14" ht="30" x14ac:dyDescent="0.25">
      <c r="A11" s="6">
        <v>10</v>
      </c>
      <c r="B11" s="3" t="s">
        <v>16</v>
      </c>
      <c r="C11" s="2" t="s">
        <v>3</v>
      </c>
      <c r="D11" s="2">
        <v>5</v>
      </c>
      <c r="E11" s="19" t="s">
        <v>19</v>
      </c>
      <c r="F11" s="3"/>
      <c r="G11" s="28"/>
      <c r="H11" s="2"/>
    </row>
    <row r="12" spans="1:14" s="9" customFormat="1" ht="30" x14ac:dyDescent="0.25">
      <c r="A12" s="10">
        <v>11</v>
      </c>
      <c r="B12" s="8" t="s">
        <v>20</v>
      </c>
      <c r="C12" s="7" t="s">
        <v>3</v>
      </c>
      <c r="D12" s="7">
        <v>10</v>
      </c>
      <c r="E12" s="20"/>
      <c r="F12" s="8" t="s">
        <v>47</v>
      </c>
      <c r="G12" s="29" t="s">
        <v>61</v>
      </c>
      <c r="H12" s="8"/>
    </row>
    <row r="13" spans="1:14" ht="90" x14ac:dyDescent="0.25">
      <c r="A13" s="6">
        <v>12</v>
      </c>
      <c r="B13" s="3" t="s">
        <v>21</v>
      </c>
      <c r="C13" s="2" t="s">
        <v>22</v>
      </c>
      <c r="D13" s="2">
        <v>0.35</v>
      </c>
      <c r="E13" s="19"/>
      <c r="F13" s="3"/>
      <c r="G13" s="28"/>
      <c r="H13" s="2"/>
    </row>
    <row r="14" spans="1:14" ht="30" x14ac:dyDescent="0.25">
      <c r="A14" s="6">
        <v>13</v>
      </c>
      <c r="B14" s="3" t="s">
        <v>23</v>
      </c>
      <c r="C14" s="2" t="s">
        <v>22</v>
      </c>
      <c r="D14" s="2">
        <v>0.32</v>
      </c>
      <c r="E14" s="19"/>
      <c r="F14" s="3"/>
      <c r="G14" s="28"/>
      <c r="H14" s="2"/>
    </row>
    <row r="15" spans="1:14" ht="75" x14ac:dyDescent="0.25">
      <c r="A15" s="6">
        <v>14</v>
      </c>
      <c r="B15" s="3" t="s">
        <v>24</v>
      </c>
      <c r="C15" s="2" t="s">
        <v>22</v>
      </c>
      <c r="D15" s="2">
        <v>0.32</v>
      </c>
      <c r="E15" s="19"/>
      <c r="F15" s="3"/>
      <c r="G15" s="28"/>
      <c r="H15" s="2"/>
    </row>
    <row r="16" spans="1:14" ht="30" x14ac:dyDescent="0.25">
      <c r="A16" s="6">
        <v>15</v>
      </c>
      <c r="B16" s="3" t="s">
        <v>25</v>
      </c>
      <c r="C16" s="2" t="s">
        <v>22</v>
      </c>
      <c r="D16" s="2">
        <v>0.32</v>
      </c>
      <c r="E16" s="19"/>
      <c r="F16" s="3"/>
      <c r="G16" s="28"/>
      <c r="H16" s="2"/>
    </row>
    <row r="17" spans="1:8" ht="75" x14ac:dyDescent="0.25">
      <c r="A17" s="6">
        <v>16</v>
      </c>
      <c r="B17" s="3" t="s">
        <v>26</v>
      </c>
      <c r="C17" s="2" t="s">
        <v>22</v>
      </c>
      <c r="D17" s="2">
        <v>0.32</v>
      </c>
      <c r="E17" s="19"/>
      <c r="F17" s="3"/>
      <c r="G17" s="28"/>
      <c r="H17" s="2"/>
    </row>
    <row r="18" spans="1:8" ht="60" x14ac:dyDescent="0.25">
      <c r="A18" s="6">
        <v>17</v>
      </c>
      <c r="B18" s="3" t="s">
        <v>27</v>
      </c>
      <c r="C18" s="2" t="s">
        <v>22</v>
      </c>
      <c r="D18" s="2">
        <v>0.32</v>
      </c>
      <c r="E18" s="19"/>
      <c r="F18" s="3"/>
      <c r="G18" s="28"/>
      <c r="H18" s="2"/>
    </row>
    <row r="19" spans="1:8" s="9" customFormat="1" ht="45" x14ac:dyDescent="0.25">
      <c r="A19" s="10">
        <v>18</v>
      </c>
      <c r="B19" s="8" t="s">
        <v>28</v>
      </c>
      <c r="C19" s="7" t="s">
        <v>3</v>
      </c>
      <c r="D19" s="7">
        <v>5</v>
      </c>
      <c r="E19" s="20"/>
      <c r="F19" s="8" t="s">
        <v>48</v>
      </c>
      <c r="G19" s="29"/>
      <c r="H19" s="8" t="s">
        <v>48</v>
      </c>
    </row>
    <row r="20" spans="1:8" s="9" customFormat="1" ht="45" x14ac:dyDescent="0.25">
      <c r="A20" s="10">
        <v>19</v>
      </c>
      <c r="B20" s="8" t="s">
        <v>29</v>
      </c>
      <c r="C20" s="7" t="s">
        <v>3</v>
      </c>
      <c r="D20" s="7">
        <v>5</v>
      </c>
      <c r="E20" s="20"/>
      <c r="F20" s="8" t="s">
        <v>48</v>
      </c>
      <c r="G20" s="29"/>
      <c r="H20" s="8" t="s">
        <v>48</v>
      </c>
    </row>
    <row r="21" spans="1:8" x14ac:dyDescent="0.25">
      <c r="A21" s="6">
        <v>20</v>
      </c>
      <c r="B21" s="3" t="s">
        <v>31</v>
      </c>
      <c r="C21" s="2" t="s">
        <v>3</v>
      </c>
      <c r="D21" s="2">
        <v>1</v>
      </c>
      <c r="E21" s="19"/>
      <c r="F21" s="3"/>
      <c r="G21" s="28"/>
      <c r="H21" s="2"/>
    </row>
    <row r="22" spans="1:8" ht="30" x14ac:dyDescent="0.25">
      <c r="A22" s="6">
        <v>21</v>
      </c>
      <c r="B22" s="3" t="s">
        <v>30</v>
      </c>
      <c r="C22" s="2" t="s">
        <v>3</v>
      </c>
      <c r="D22" s="2">
        <v>1</v>
      </c>
      <c r="E22" s="19"/>
      <c r="F22" s="3"/>
      <c r="G22" s="28"/>
      <c r="H22" s="2"/>
    </row>
    <row r="23" spans="1:8" ht="75" x14ac:dyDescent="0.25">
      <c r="A23" s="7">
        <v>22</v>
      </c>
      <c r="B23" s="8" t="s">
        <v>32</v>
      </c>
      <c r="C23" s="7" t="s">
        <v>3</v>
      </c>
      <c r="D23" s="7">
        <v>10</v>
      </c>
      <c r="E23" s="20"/>
      <c r="F23" s="8" t="s">
        <v>52</v>
      </c>
      <c r="G23" s="29" t="s">
        <v>71</v>
      </c>
      <c r="H23" s="8" t="s">
        <v>48</v>
      </c>
    </row>
    <row r="24" spans="1:8" ht="30" x14ac:dyDescent="0.25">
      <c r="A24" s="6">
        <v>23</v>
      </c>
      <c r="B24" s="3" t="s">
        <v>33</v>
      </c>
      <c r="C24" s="2" t="s">
        <v>3</v>
      </c>
      <c r="D24" s="2">
        <v>4</v>
      </c>
      <c r="E24" s="19"/>
      <c r="F24" s="8" t="s">
        <v>48</v>
      </c>
      <c r="G24" s="29"/>
      <c r="H24" s="8" t="s">
        <v>48</v>
      </c>
    </row>
    <row r="25" spans="1:8" ht="30" x14ac:dyDescent="0.25">
      <c r="A25" s="6">
        <v>24</v>
      </c>
      <c r="B25" s="3" t="s">
        <v>34</v>
      </c>
      <c r="C25" s="2" t="s">
        <v>3</v>
      </c>
      <c r="D25" s="2">
        <v>5</v>
      </c>
      <c r="E25" s="19"/>
      <c r="F25" s="8" t="s">
        <v>48</v>
      </c>
      <c r="G25" s="29"/>
      <c r="H25" s="8" t="s">
        <v>48</v>
      </c>
    </row>
    <row r="26" spans="1:8" ht="30" x14ac:dyDescent="0.25">
      <c r="A26" s="6">
        <v>25</v>
      </c>
      <c r="B26" s="3" t="s">
        <v>35</v>
      </c>
      <c r="C26" s="2" t="s">
        <v>3</v>
      </c>
      <c r="D26" s="2">
        <v>5</v>
      </c>
      <c r="E26" s="19"/>
      <c r="F26" s="8" t="s">
        <v>48</v>
      </c>
      <c r="G26" s="29"/>
      <c r="H26" s="8" t="s">
        <v>48</v>
      </c>
    </row>
    <row r="27" spans="1:8" s="9" customFormat="1" ht="30" x14ac:dyDescent="0.25">
      <c r="A27" s="7">
        <v>26</v>
      </c>
      <c r="B27" s="8" t="s">
        <v>36</v>
      </c>
      <c r="C27" s="7" t="s">
        <v>3</v>
      </c>
      <c r="D27" s="7">
        <v>5</v>
      </c>
      <c r="E27" s="20"/>
      <c r="F27" s="8" t="s">
        <v>48</v>
      </c>
      <c r="G27" s="29"/>
      <c r="H27" s="8" t="s">
        <v>48</v>
      </c>
    </row>
    <row r="28" spans="1:8" ht="30" x14ac:dyDescent="0.25">
      <c r="A28" s="11">
        <v>27</v>
      </c>
      <c r="B28" s="12" t="s">
        <v>39</v>
      </c>
      <c r="C28" s="11" t="s">
        <v>22</v>
      </c>
      <c r="D28" s="11">
        <v>0.64</v>
      </c>
      <c r="E28" s="21"/>
      <c r="F28" s="3"/>
      <c r="G28" s="28"/>
      <c r="H28" s="2"/>
    </row>
    <row r="29" spans="1:8" x14ac:dyDescent="0.25">
      <c r="A29" s="11">
        <v>28</v>
      </c>
      <c r="B29" s="12" t="s">
        <v>40</v>
      </c>
      <c r="C29" s="11" t="s">
        <v>22</v>
      </c>
      <c r="D29" s="11">
        <v>0.32</v>
      </c>
      <c r="E29" s="21"/>
      <c r="F29" s="3"/>
      <c r="G29" s="28"/>
      <c r="H29" s="2"/>
    </row>
    <row r="30" spans="1:8" x14ac:dyDescent="0.25">
      <c r="A30" s="11">
        <v>29</v>
      </c>
      <c r="B30" s="12" t="s">
        <v>41</v>
      </c>
      <c r="C30" s="11" t="s">
        <v>3</v>
      </c>
      <c r="D30" s="11">
        <v>4</v>
      </c>
      <c r="E30" s="21"/>
      <c r="F30" s="3"/>
      <c r="G30" s="28"/>
      <c r="H30" s="2"/>
    </row>
    <row r="31" spans="1:8" x14ac:dyDescent="0.25">
      <c r="A31" s="13"/>
      <c r="B31" s="14" t="s">
        <v>53</v>
      </c>
      <c r="C31" s="13"/>
      <c r="D31" s="13"/>
      <c r="E31" s="13"/>
      <c r="F31" s="3"/>
      <c r="G31" s="28" t="s">
        <v>59</v>
      </c>
      <c r="H31" s="2"/>
    </row>
    <row r="32" spans="1:8" x14ac:dyDescent="0.25">
      <c r="A32" s="13"/>
      <c r="B32" s="14" t="s">
        <v>44</v>
      </c>
      <c r="C32" s="13"/>
      <c r="D32" s="13"/>
      <c r="E32" s="13"/>
      <c r="F32" s="3"/>
      <c r="G32" s="28" t="s">
        <v>57</v>
      </c>
      <c r="H32" s="2"/>
    </row>
    <row r="33" spans="1:8" x14ac:dyDescent="0.25">
      <c r="A33" s="13"/>
      <c r="B33" s="14" t="s">
        <v>45</v>
      </c>
      <c r="C33" s="13"/>
      <c r="D33" s="13"/>
      <c r="E33" s="13"/>
      <c r="F33" s="3"/>
      <c r="G33" s="28" t="s">
        <v>58</v>
      </c>
      <c r="H33" s="2"/>
    </row>
  </sheetData>
  <mergeCells count="3">
    <mergeCell ref="F4:F7"/>
    <mergeCell ref="G4:G7"/>
    <mergeCell ref="H4:H7"/>
  </mergeCells>
  <phoneticPr fontId="3" type="noConversion"/>
  <pageMargins left="0.7" right="0.7" top="0.75" bottom="0.75" header="0.3" footer="0.3"/>
  <pageSetup paperSize="9" orientation="portrait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3" sqref="A13"/>
    </sheetView>
  </sheetViews>
  <sheetFormatPr defaultRowHeight="15" x14ac:dyDescent="0.25"/>
  <cols>
    <col min="1" max="1" width="133.140625" customWidth="1"/>
  </cols>
  <sheetData>
    <row r="1" spans="1:1" x14ac:dyDescent="0.25">
      <c r="A1" t="s">
        <v>62</v>
      </c>
    </row>
    <row r="2" spans="1:1" x14ac:dyDescent="0.25">
      <c r="A2" s="25" t="s">
        <v>63</v>
      </c>
    </row>
    <row r="3" spans="1:1" x14ac:dyDescent="0.25">
      <c r="A3" s="25" t="s">
        <v>64</v>
      </c>
    </row>
  </sheetData>
  <hyperlinks>
    <hyperlink ref="A2" r:id="rId1"/>
    <hyperlink ref="A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КС ВОР материалы</vt:lpstr>
      <vt:lpstr>КС ВОР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dcterms:created xsi:type="dcterms:W3CDTF">2015-06-05T18:19:34Z</dcterms:created>
  <dcterms:modified xsi:type="dcterms:W3CDTF">2023-11-15T06:28:34Z</dcterms:modified>
</cp:coreProperties>
</file>