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BAE59F3A-8181-41F1-A854-E9DCC514602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48" i="1" l="1"/>
  <c r="M1248" i="1"/>
  <c r="O1247" i="1"/>
  <c r="M1247" i="1"/>
  <c r="M21" i="1"/>
  <c r="C11" i="1"/>
</calcChain>
</file>

<file path=xl/sharedStrings.xml><?xml version="1.0" encoding="utf-8"?>
<sst xmlns="http://schemas.openxmlformats.org/spreadsheetml/2006/main" count="4765" uniqueCount="920">
  <si>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</si>
  <si>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</si>
  <si>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</si>
  <si>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</si>
  <si>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</si>
  <si>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</si>
  <si>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</si>
  <si>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</si>
  <si>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</si>
  <si>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</si>
  <si>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</si>
  <si>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</si>
  <si>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</si>
  <si>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</si>
  <si>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</si>
  <si>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</si>
  <si>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</si>
  <si>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</si>
  <si>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</si>
  <si>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</si>
  <si>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</si>
  <si>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</si>
  <si>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</si>
  <si>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</si>
  <si>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</si>
  <si>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</si>
  <si>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</si>
  <si>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</si>
  <si>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</si>
  <si>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</si>
  <si>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</si>
  <si>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</si>
  <si>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</si>
  <si>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</si>
  <si>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</si>
  <si>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</si>
  <si>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</si>
  <si>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</si>
  <si>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</si>
  <si>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</si>
  <si>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</si>
  <si>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</si>
  <si>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</si>
  <si>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</si>
  <si>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</si>
  <si>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</si>
  <si>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</si>
  <si>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</si>
  <si>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</si>
  <si>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</si>
  <si>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</si>
  <si>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</si>
  <si>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</si>
  <si>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</si>
  <si>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</si>
  <si>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</si>
  <si>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</si>
  <si>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</si>
  <si>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</si>
  <si>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</si>
  <si>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</si>
  <si>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</si>
  <si>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</si>
  <si>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</si>
  <si>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</si>
  <si>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</si>
  <si>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</si>
  <si>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</si>
  <si>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</si>
  <si>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</si>
  <si>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</si>
  <si>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</si>
  <si>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</si>
  <si>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</si>
  <si>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</si>
  <si>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</si>
  <si>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</si>
  <si>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</si>
  <si>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</si>
  <si>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</si>
  <si>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</si>
  <si>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</si>
  <si>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</si>
  <si>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</si>
  <si>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</si>
  <si>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</si>
  <si>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</si>
  <si>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</si>
  <si>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</si>
  <si>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</si>
  <si>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</si>
  <si>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</si>
  <si>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</si>
  <si>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</si>
  <si>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</si>
  <si>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</si>
  <si>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</si>
  <si>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</si>
  <si>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</si>
  <si>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</si>
  <si>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</si>
  <si>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</si>
  <si>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</si>
  <si>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</si>
  <si>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</si>
  <si>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</si>
  <si>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</si>
  <si>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</si>
  <si>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</si>
  <si>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</si>
  <si>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</si>
  <si>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</si>
  <si>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</si>
  <si>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</si>
  <si>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</si>
  <si>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</si>
  <si>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</si>
  <si>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</si>
  <si>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</si>
  <si>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</si>
  <si>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</si>
  <si>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</si>
  <si>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</si>
  <si>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</si>
  <si>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</si>
  <si>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</si>
  <si>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</si>
  <si>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</si>
  <si>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</si>
  <si>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</si>
  <si>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</si>
  <si>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</si>
  <si>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</si>
  <si>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</si>
  <si>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</si>
  <si>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</si>
  <si>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</si>
  <si>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</si>
  <si>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</si>
  <si>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</si>
  <si>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</si>
  <si>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</si>
  <si>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</si>
  <si>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</si>
  <si>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</si>
  <si>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</si>
  <si>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</si>
  <si>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</si>
  <si>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</si>
  <si>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</si>
  <si>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</si>
  <si>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</si>
  <si>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</si>
  <si>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</si>
  <si>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</si>
  <si>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</si>
  <si>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</si>
  <si>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</si>
  <si>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</si>
  <si>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</si>
  <si>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</si>
  <si>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</si>
  <si>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</si>
  <si>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</si>
  <si>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</si>
  <si>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</si>
  <si>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</si>
  <si>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</si>
  <si>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</si>
  <si>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</si>
  <si>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</si>
  <si>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</si>
  <si>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</si>
  <si>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</si>
  <si>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</si>
  <si>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</si>
  <si>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</si>
  <si>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</si>
  <si>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</si>
  <si>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</si>
  <si>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</si>
  <si>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</si>
  <si>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</si>
  <si>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</si>
  <si>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</si>
  <si>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</si>
  <si>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</si>
  <si>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</si>
  <si>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</si>
  <si>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</si>
  <si>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</si>
  <si>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</si>
  <si>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</si>
  <si>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</si>
  <si>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</si>
  <si>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</si>
  <si>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</si>
  <si>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</si>
  <si>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</si>
  <si>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</si>
  <si>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</si>
  <si>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</si>
  <si>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</si>
  <si>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</si>
  <si>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</si>
  <si>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</si>
  <si>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</si>
  <si>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</si>
  <si>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</si>
  <si>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</si>
  <si>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</si>
  <si>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</si>
  <si>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</si>
  <si>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</si>
  <si>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</si>
  <si>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</si>
  <si>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</si>
  <si>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</si>
  <si>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</si>
  <si>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</si>
  <si>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</si>
  <si>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</si>
  <si>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</si>
  <si>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</si>
  <si>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</si>
  <si>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</si>
  <si>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</si>
  <si>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</si>
  <si>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</si>
  <si>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</si>
  <si>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</si>
  <si>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</si>
  <si>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</si>
  <si>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</si>
  <si>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</si>
  <si>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</si>
  <si>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</si>
  <si>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</si>
  <si>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</si>
  <si>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</si>
  <si>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</si>
  <si>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</si>
  <si>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</si>
  <si>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</si>
  <si>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</si>
  <si>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</si>
  <si>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</si>
  <si>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</si>
  <si>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</si>
  <si>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</si>
  <si>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</si>
  <si>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</si>
  <si>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</si>
  <si>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</si>
  <si>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</si>
  <si>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</si>
  <si>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</si>
  <si>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</si>
  <si>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</si>
  <si>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</si>
  <si>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</si>
  <si>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</si>
  <si>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</si>
  <si>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</si>
  <si>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</si>
  <si>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</si>
  <si>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</si>
  <si>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</si>
  <si>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</si>
  <si>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</si>
  <si>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</si>
  <si>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</si>
  <si>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</si>
  <si>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</si>
  <si>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</si>
  <si>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</si>
  <si>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</si>
  <si>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</si>
  <si>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</si>
  <si>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</si>
  <si>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</si>
  <si>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</si>
  <si>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</si>
  <si>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</si>
  <si>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</si>
  <si>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</si>
  <si>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</si>
  <si>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</si>
  <si>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</si>
  <si>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</si>
  <si>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</si>
  <si>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</si>
  <si>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</si>
  <si>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</si>
  <si>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</si>
  <si>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</si>
  <si>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</si>
  <si>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</si>
  <si>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</si>
  <si>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</si>
  <si>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</si>
  <si>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</si>
  <si>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</si>
  <si>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</si>
  <si>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</si>
  <si>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</si>
  <si>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</si>
  <si>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</si>
  <si>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</si>
  <si>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</si>
  <si>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</si>
  <si>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</si>
  <si>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</si>
  <si>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</si>
  <si>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</si>
  <si>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</si>
  <si>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</si>
  <si>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</si>
  <si>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</si>
  <si>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</si>
  <si>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</si>
  <si>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</si>
  <si>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</si>
  <si>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</si>
  <si>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</si>
  <si>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</si>
  <si>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</si>
  <si>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</si>
  <si>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</si>
  <si>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</si>
  <si>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</si>
  <si>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</si>
  <si>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</si>
  <si>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</si>
  <si>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</si>
  <si>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</si>
  <si>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</si>
  <si>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</si>
  <si>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</si>
  <si>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</si>
  <si>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</si>
  <si>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</si>
  <si>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</si>
  <si>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</si>
  <si>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</si>
  <si>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</si>
  <si>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</si>
  <si>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</si>
  <si>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</si>
  <si>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</si>
  <si>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</si>
  <si>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</si>
  <si>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</si>
  <si>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</si>
  <si>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</si>
  <si>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</si>
  <si>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</si>
  <si>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</si>
  <si>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</si>
  <si>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</si>
  <si>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</si>
  <si>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</si>
  <si>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</si>
  <si>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</si>
  <si>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</si>
  <si>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</si>
  <si>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</si>
  <si>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</si>
  <si>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</si>
  <si>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</si>
  <si>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</si>
  <si>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</si>
  <si>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</si>
  <si>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</si>
  <si>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</si>
  <si>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</si>
  <si>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</si>
  <si>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</si>
  <si>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</si>
  <si>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</si>
  <si>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</si>
  <si>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</si>
  <si>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</si>
  <si>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</si>
  <si>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</si>
  <si>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</si>
  <si>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</si>
  <si>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</si>
  <si>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</si>
  <si>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</si>
  <si>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</si>
  <si>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</si>
  <si>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</si>
  <si>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</si>
  <si>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</si>
  <si>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</si>
  <si>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</si>
  <si>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</si>
  <si>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</si>
  <si>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</si>
  <si>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</si>
  <si>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</si>
  <si>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</si>
  <si>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</si>
  <si>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</si>
  <si>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</si>
  <si>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</si>
  <si>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</si>
  <si>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</si>
  <si>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</si>
  <si>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</si>
  <si>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</si>
  <si>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</si>
  <si>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</si>
  <si>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</si>
  <si>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</si>
  <si>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</si>
  <si>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</si>
  <si>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</si>
  <si>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</si>
  <si>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</si>
  <si>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</si>
  <si>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</si>
  <si>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</si>
  <si>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</si>
  <si>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</si>
  <si>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</si>
  <si>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</si>
  <si>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</si>
  <si>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</si>
  <si>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</si>
  <si>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</si>
  <si>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</si>
  <si>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</si>
  <si>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</si>
  <si>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</si>
  <si>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</si>
  <si>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</si>
  <si>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</si>
  <si>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</si>
  <si>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</si>
  <si>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</si>
  <si>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</si>
  <si>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</si>
  <si>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</si>
  <si>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</si>
  <si>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</si>
  <si>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</si>
  <si>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</si>
  <si>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</si>
  <si>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</si>
  <si>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</si>
  <si>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</si>
  <si>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</si>
  <si>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</si>
  <si>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</si>
  <si>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</si>
  <si>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</si>
  <si>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</si>
  <si>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</si>
  <si>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</si>
  <si>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</si>
  <si>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</si>
  <si>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</si>
  <si>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</si>
  <si>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</si>
  <si>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</si>
  <si>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</si>
  <si>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</si>
  <si>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</si>
  <si>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</si>
  <si>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</si>
  <si>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</si>
  <si>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</si>
  <si>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</si>
  <si>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</si>
  <si>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</si>
  <si>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</si>
  <si>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</si>
  <si>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</si>
  <si>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</si>
  <si>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</si>
  <si>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</si>
  <si>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</si>
  <si>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</si>
  <si>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</si>
  <si>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</si>
  <si>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</si>
  <si>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</si>
  <si>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</si>
  <si>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</si>
  <si>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</si>
  <si>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</si>
  <si>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</si>
  <si>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</si>
  <si>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</si>
  <si>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</si>
  <si>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</si>
  <si>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</si>
  <si>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</si>
  <si>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</si>
  <si>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</si>
  <si>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</si>
  <si>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</si>
  <si>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</si>
  <si>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</si>
  <si>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</si>
  <si>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</si>
  <si>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</si>
  <si>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</si>
  <si>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</si>
  <si>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</si>
  <si>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</si>
  <si>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</si>
  <si>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</si>
  <si>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</si>
  <si>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</si>
  <si>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</si>
  <si>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</si>
  <si>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</si>
  <si>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</si>
  <si>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</si>
  <si>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</si>
  <si>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</si>
  <si>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</si>
  <si>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</si>
  <si>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</si>
  <si>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</si>
  <si>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</si>
  <si>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</si>
  <si>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</si>
  <si>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</si>
  <si>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</si>
  <si>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</si>
  <si>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</si>
  <si>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</si>
  <si>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</si>
  <si>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</si>
  <si>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</si>
  <si>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</si>
  <si>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</si>
  <si>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</si>
  <si>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</si>
  <si>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</si>
  <si>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</si>
  <si>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</si>
  <si>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</si>
  <si>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</si>
  <si>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</si>
  <si>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</si>
  <si>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</si>
  <si>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</si>
  <si>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</si>
  <si>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</si>
  <si>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</si>
  <si>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</si>
  <si>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</si>
  <si>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</si>
  <si>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</si>
  <si>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</si>
  <si>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</si>
  <si>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</si>
  <si>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</si>
  <si>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</si>
  <si>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</si>
  <si>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</si>
  <si>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</si>
  <si>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</si>
  <si>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</si>
  <si>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</si>
  <si>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</si>
  <si>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</si>
  <si>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</si>
  <si>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</si>
  <si>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</si>
  <si>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</si>
  <si>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</si>
  <si>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</si>
  <si>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</si>
  <si>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</si>
  <si>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</si>
  <si>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</si>
  <si>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</si>
  <si>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</si>
  <si>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</si>
  <si>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</si>
  <si>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</si>
  <si>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</si>
  <si>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</si>
  <si>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</si>
  <si>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</si>
  <si>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</si>
  <si>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</si>
  <si>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</si>
  <si>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</si>
  <si>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</si>
  <si>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</si>
  <si>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</si>
  <si>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</si>
  <si>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</si>
  <si>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</si>
  <si>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</si>
  <si>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</si>
  <si>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</si>
  <si>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</si>
  <si>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</si>
  <si>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</si>
  <si>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</si>
  <si>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</si>
  <si>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</si>
  <si>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</si>
  <si>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</si>
  <si>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</si>
  <si>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</si>
  <si>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</si>
  <si>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</si>
  <si>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</si>
  <si>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</si>
  <si>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</si>
  <si>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</si>
  <si>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</si>
  <si>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</si>
  <si>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</si>
  <si>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</si>
  <si>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</si>
  <si>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</si>
  <si>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</si>
  <si>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</si>
  <si>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</si>
  <si>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</si>
  <si>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</si>
  <si>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</si>
  <si>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</si>
  <si>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</si>
  <si>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</si>
  <si>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</si>
  <si>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</si>
  <si>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</si>
  <si>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</si>
  <si>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</si>
  <si>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</si>
  <si>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</si>
  <si>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</si>
  <si>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</si>
  <si>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</si>
  <si>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</si>
  <si>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</si>
  <si>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</si>
  <si>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</si>
  <si>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</si>
  <si>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</si>
  <si>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</si>
  <si>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</si>
  <si>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</si>
  <si>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</si>
  <si>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</si>
  <si>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</si>
  <si>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</si>
  <si>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</si>
  <si>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</si>
  <si>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</si>
  <si>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</si>
  <si>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</si>
  <si>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</si>
  <si>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</si>
  <si>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</si>
  <si>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</si>
  <si>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</si>
  <si>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</si>
  <si>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</si>
  <si>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</si>
  <si>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</si>
  <si>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</si>
  <si>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</si>
  <si>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</si>
  <si>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</si>
  <si>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</si>
  <si>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</si>
  <si>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</si>
  <si>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</si>
  <si>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</si>
  <si>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</si>
  <si>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</si>
  <si>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</si>
  <si>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</si>
  <si>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</si>
  <si>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</si>
  <si>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</si>
  <si>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</si>
  <si>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</si>
  <si>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</si>
  <si>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</si>
  <si>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</si>
  <si>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</si>
  <si>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</si>
  <si>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</si>
  <si>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</si>
  <si>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</si>
  <si>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</si>
  <si>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</si>
  <si>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</si>
  <si>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</si>
  <si>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</si>
  <si>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</si>
  <si>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</si>
  <si>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</si>
  <si>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</si>
  <si>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</si>
  <si>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</si>
  <si>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</si>
  <si>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</si>
  <si>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</si>
  <si>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</si>
  <si>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</si>
  <si>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</si>
  <si>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</si>
  <si>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</si>
  <si>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</si>
  <si>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</si>
  <si>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</si>
  <si>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</si>
  <si>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</si>
  <si>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</si>
  <si>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</si>
  <si>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</si>
  <si>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</si>
  <si>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</si>
  <si>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</si>
  <si>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</si>
  <si>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</si>
  <si>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</si>
  <si>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</si>
  <si>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</si>
  <si>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</si>
  <si>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</si>
  <si>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</si>
  <si>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</si>
  <si>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</si>
  <si>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</si>
  <si>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</si>
  <si>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</si>
  <si>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</si>
  <si>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</si>
  <si>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</si>
  <si>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</si>
  <si>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</si>
  <si>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</si>
  <si>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</si>
  <si>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</si>
  <si>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</si>
  <si>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</si>
  <si>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</si>
  <si>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</si>
  <si>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</si>
  <si>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</si>
  <si>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</si>
  <si>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</si>
  <si>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</si>
  <si>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</si>
  <si>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</si>
  <si>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</si>
  <si>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</si>
  <si>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</si>
  <si>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</si>
  <si>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</si>
  <si>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</si>
  <si>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</si>
  <si>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</si>
  <si>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</si>
  <si>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</si>
  <si>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</si>
  <si>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</si>
  <si>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</si>
  <si>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</si>
  <si>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</si>
  <si>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</si>
  <si>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</si>
  <si>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</si>
  <si>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</si>
  <si>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</si>
  <si>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</si>
  <si>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</si>
  <si>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</si>
  <si>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</si>
  <si>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</si>
  <si>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</si>
  <si>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</si>
  <si>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</si>
  <si>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</si>
  <si>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</si>
  <si>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</si>
  <si>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</si>
  <si>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</si>
  <si>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</si>
  <si>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</si>
  <si>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</si>
  <si>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</si>
  <si>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</si>
  <si>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</si>
  <si>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</si>
  <si>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</si>
  <si>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</si>
  <si>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</si>
  <si>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</si>
  <si>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</si>
  <si>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</si>
  <si>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</si>
  <si>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</si>
  <si>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</si>
  <si>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</si>
  <si>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</si>
  <si>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</si>
  <si>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</si>
  <si>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</si>
  <si>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</si>
  <si>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</si>
  <si>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</si>
  <si>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</si>
  <si>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</si>
  <si>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</si>
  <si>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</si>
  <si>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</si>
  <si>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</si>
  <si>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</si>
  <si>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</si>
  <si>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</si>
  <si>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</si>
  <si>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</si>
  <si>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</si>
  <si>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</si>
  <si>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</si>
  <si>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</si>
  <si>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</si>
  <si>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</si>
  <si>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</si>
  <si>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</si>
  <si>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</si>
  <si>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</si>
  <si>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</si>
  <si>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</si>
  <si>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</si>
  <si>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</si>
  <si>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</si>
  <si>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</si>
  <si>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</si>
  <si>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</si>
  <si>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</si>
  <si>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</si>
  <si>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</si>
  <si>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</si>
  <si>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</si>
  <si>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</si>
  <si>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</si>
  <si>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</si>
  <si>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</si>
  <si>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</si>
  <si>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</si>
  <si>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</si>
  <si>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</si>
  <si>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</si>
  <si>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</si>
  <si>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</si>
  <si>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</si>
  <si>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</si>
  <si>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</si>
  <si>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</si>
  <si>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</si>
  <si>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</si>
  <si>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</si>
  <si>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</si>
  <si>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</si>
  <si>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</si>
  <si>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</si>
  <si>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</si>
  <si>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</si>
  <si>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</si>
  <si>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</si>
  <si>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</si>
  <si>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</si>
  <si>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</si>
  <si>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</si>
  <si>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</si>
  <si>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</si>
  <si>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</si>
  <si>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</si>
  <si>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</si>
  <si>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</si>
  <si>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</si>
  <si>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</si>
  <si>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</si>
  <si>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</si>
  <si>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</si>
  <si>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</si>
  <si>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</si>
  <si>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</si>
  <si>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</si>
  <si>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</si>
  <si>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</si>
  <si>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</si>
  <si>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</si>
  <si>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</si>
  <si>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</si>
  <si>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</si>
  <si>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</si>
  <si>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</si>
  <si>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</si>
  <si>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</si>
  <si>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</si>
  <si>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ТН №22 от 30.07.2024 ООО "ШЕЛЛРОКК"</t>
  </si>
  <si>
    <t>ТН №24 от 30.07.2024 ООО "ШЕЛЛРОКК"</t>
  </si>
  <si>
    <t>ТН №23 от 30.07.2024 ООО "ШЕЛЛРОКК"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</si>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</sst>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55"/>
  <sheetViews>
    <sheetView tabSelected="1" view="pageBreakPreview" zoomScale="60" zoomScaleNormal="100" workbookViewId="0">
      <selection activeCell="O29" sqref="O29:O3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05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29" s="105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38" t="s">
        <v>0</v>
      </c>
      <c r="N2" s="139"/>
      <c r="O2" s="140"/>
    </row>
    <row r="3" spans="1:29" s="105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6" t="s">
        <v>1</v>
      </c>
      <c r="M3" s="138" t="s">
        <v>2</v>
      </c>
      <c r="N3" s="139"/>
      <c r="O3" s="140"/>
    </row>
    <row r="4" spans="1:29" s="105" customFormat="1" ht="15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6"/>
      <c r="M4" s="131"/>
      <c r="N4" s="132"/>
      <c r="O4" s="133"/>
    </row>
    <row r="5" spans="1:29" s="105" customFormat="1" ht="12.6" customHeight="1" x14ac:dyDescent="0.25">
      <c r="A5" s="107" t="s">
        <v>3</v>
      </c>
      <c r="B5" s="104"/>
      <c r="C5" s="134"/>
      <c r="D5" s="134"/>
      <c r="E5" s="134"/>
      <c r="F5" s="134"/>
      <c r="G5" s="134"/>
      <c r="H5" s="134"/>
      <c r="I5" s="134"/>
      <c r="J5" s="134"/>
      <c r="K5" s="134"/>
      <c r="L5" s="106" t="s">
        <v>4</v>
      </c>
      <c r="M5" s="135"/>
      <c r="N5" s="136"/>
      <c r="O5" s="137"/>
      <c r="T5" s="108" t="s">
        <v>5</v>
      </c>
      <c r="U5" s="108" t="s">
        <v>5</v>
      </c>
    </row>
    <row r="6" spans="1:29" s="105" customFormat="1" ht="15" x14ac:dyDescent="0.25">
      <c r="A6" s="104"/>
      <c r="B6" s="104"/>
      <c r="C6" s="109"/>
      <c r="D6" s="109"/>
      <c r="E6" s="109"/>
      <c r="F6" s="110" t="s">
        <v>6</v>
      </c>
      <c r="G6" s="109"/>
      <c r="H6" s="109"/>
      <c r="I6" s="109"/>
      <c r="J6" s="109"/>
      <c r="K6" s="109"/>
      <c r="L6" s="106"/>
      <c r="M6" s="131"/>
      <c r="N6" s="132"/>
      <c r="O6" s="133"/>
    </row>
    <row r="7" spans="1:29" s="105" customFormat="1" ht="14.45" customHeight="1" x14ac:dyDescent="0.25">
      <c r="A7" s="107" t="s">
        <v>911</v>
      </c>
      <c r="B7" s="104"/>
      <c r="C7" s="104"/>
      <c r="D7" s="134" t="s">
        <v>902</v>
      </c>
      <c r="E7" s="134"/>
      <c r="F7" s="134"/>
      <c r="G7" s="134"/>
      <c r="H7" s="134"/>
      <c r="I7" s="134"/>
      <c r="J7" s="134"/>
      <c r="K7" s="134"/>
      <c r="L7" s="106" t="s">
        <v>4</v>
      </c>
      <c r="M7" s="135" t="s">
        <v>903</v>
      </c>
      <c r="N7" s="136"/>
      <c r="O7" s="137"/>
      <c r="V7" s="108" t="s">
        <v>7</v>
      </c>
      <c r="W7" s="108" t="s">
        <v>5</v>
      </c>
    </row>
    <row r="8" spans="1:29" s="105" customFormat="1" ht="15" x14ac:dyDescent="0.25">
      <c r="A8" s="104"/>
      <c r="B8" s="104"/>
      <c r="C8" s="104"/>
      <c r="D8" s="109"/>
      <c r="E8" s="109"/>
      <c r="F8" s="110" t="s">
        <v>6</v>
      </c>
      <c r="G8" s="109"/>
      <c r="H8" s="109"/>
      <c r="I8" s="109"/>
      <c r="J8" s="109"/>
      <c r="K8" s="109"/>
      <c r="L8" s="106"/>
      <c r="M8" s="131"/>
      <c r="N8" s="132"/>
      <c r="O8" s="133"/>
    </row>
    <row r="9" spans="1:29" s="105" customFormat="1" ht="26.25" customHeight="1" x14ac:dyDescent="0.25">
      <c r="A9" s="107" t="s">
        <v>912</v>
      </c>
      <c r="B9" s="104"/>
      <c r="C9" s="104"/>
      <c r="D9" s="134" t="s">
        <v>913</v>
      </c>
      <c r="E9" s="134"/>
      <c r="F9" s="134"/>
      <c r="G9" s="134"/>
      <c r="H9" s="134"/>
      <c r="I9" s="134"/>
      <c r="J9" s="134"/>
      <c r="K9" s="134"/>
      <c r="L9" s="106" t="s">
        <v>4</v>
      </c>
      <c r="M9" s="135" t="s">
        <v>914</v>
      </c>
      <c r="N9" s="136"/>
      <c r="O9" s="137"/>
      <c r="X9" s="108" t="s">
        <v>5</v>
      </c>
      <c r="Y9" s="108" t="s">
        <v>5</v>
      </c>
    </row>
    <row r="10" spans="1:29" s="105" customFormat="1" ht="10.9" customHeight="1" x14ac:dyDescent="0.25">
      <c r="A10" s="104"/>
      <c r="B10" s="104"/>
      <c r="C10" s="104"/>
      <c r="D10" s="109"/>
      <c r="E10" s="109"/>
      <c r="F10" s="110" t="s">
        <v>6</v>
      </c>
      <c r="G10" s="109"/>
      <c r="H10" s="109"/>
      <c r="I10" s="109"/>
      <c r="J10" s="109"/>
      <c r="K10" s="109"/>
      <c r="L10" s="104"/>
      <c r="M10" s="131"/>
      <c r="N10" s="132"/>
      <c r="O10" s="133"/>
    </row>
    <row r="11" spans="1:29" s="81" customFormat="1" ht="27.75" customHeight="1" x14ac:dyDescent="0.25">
      <c r="A11" s="83" t="s">
        <v>8</v>
      </c>
      <c r="B11" s="80"/>
      <c r="C11" s="15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2"/>
      <c r="E11" s="152"/>
      <c r="F11" s="152"/>
      <c r="G11" s="152"/>
      <c r="H11" s="152"/>
      <c r="I11" s="152"/>
      <c r="J11" s="152"/>
      <c r="K11" s="152"/>
      <c r="L11" s="80"/>
      <c r="M11" s="153"/>
      <c r="N11" s="154"/>
      <c r="O11" s="155"/>
      <c r="Z11" s="84" t="s">
        <v>9</v>
      </c>
    </row>
    <row r="12" spans="1:29" s="81" customFormat="1" ht="15" x14ac:dyDescent="0.25">
      <c r="A12" s="80"/>
      <c r="B12" s="80"/>
      <c r="C12" s="85"/>
      <c r="D12" s="85"/>
      <c r="E12" s="85"/>
      <c r="F12" s="86" t="s">
        <v>10</v>
      </c>
      <c r="G12" s="85"/>
      <c r="H12" s="87"/>
      <c r="I12" s="85"/>
      <c r="J12" s="85"/>
      <c r="K12" s="85"/>
      <c r="L12" s="80"/>
      <c r="M12" s="156"/>
      <c r="N12" s="157"/>
      <c r="O12" s="158"/>
    </row>
    <row r="13" spans="1:29" s="81" customFormat="1" ht="15" x14ac:dyDescent="0.25">
      <c r="A13" s="83" t="s">
        <v>11</v>
      </c>
      <c r="B13" s="80"/>
      <c r="C13" s="159" t="s">
        <v>26</v>
      </c>
      <c r="D13" s="160"/>
      <c r="E13" s="160"/>
      <c r="F13" s="160"/>
      <c r="G13" s="160"/>
      <c r="H13" s="160"/>
      <c r="I13" s="160"/>
      <c r="J13" s="160"/>
      <c r="K13" s="160"/>
      <c r="L13" s="80"/>
      <c r="M13" s="153"/>
      <c r="N13" s="154"/>
      <c r="O13" s="155"/>
      <c r="AA13" s="84" t="s">
        <v>904</v>
      </c>
    </row>
    <row r="14" spans="1:29" s="81" customFormat="1" ht="15" x14ac:dyDescent="0.25">
      <c r="A14" s="80"/>
      <c r="B14" s="80"/>
      <c r="C14" s="85"/>
      <c r="D14" s="85"/>
      <c r="E14" s="85"/>
      <c r="F14" s="86" t="s">
        <v>12</v>
      </c>
      <c r="G14" s="85"/>
      <c r="H14" s="87"/>
      <c r="I14" s="85"/>
      <c r="J14" s="85"/>
      <c r="K14" s="85"/>
      <c r="L14" s="82" t="s">
        <v>13</v>
      </c>
      <c r="M14" s="144"/>
      <c r="N14" s="145"/>
      <c r="O14" s="146"/>
    </row>
    <row r="15" spans="1:29" s="105" customFormat="1" ht="15" customHeight="1" x14ac:dyDescent="0.25">
      <c r="A15" s="104"/>
      <c r="B15" s="104"/>
      <c r="C15" s="104"/>
      <c r="D15" s="104"/>
      <c r="E15" s="104"/>
      <c r="F15" s="104"/>
      <c r="G15" s="104"/>
      <c r="H15" s="111"/>
      <c r="I15" s="104"/>
      <c r="J15" s="104"/>
      <c r="K15" s="106" t="s">
        <v>14</v>
      </c>
      <c r="L15" s="112" t="s">
        <v>15</v>
      </c>
      <c r="M15" s="147" t="s">
        <v>915</v>
      </c>
      <c r="N15" s="148"/>
      <c r="O15" s="149"/>
      <c r="AB15" s="108" t="s">
        <v>5</v>
      </c>
    </row>
    <row r="16" spans="1:29" s="105" customFormat="1" ht="15" x14ac:dyDescent="0.25">
      <c r="A16" s="104"/>
      <c r="B16" s="104"/>
      <c r="C16" s="104"/>
      <c r="D16" s="104"/>
      <c r="E16" s="104"/>
      <c r="F16" s="104"/>
      <c r="G16" s="104"/>
      <c r="H16" s="111"/>
      <c r="I16" s="104"/>
      <c r="J16" s="104"/>
      <c r="K16" s="104"/>
      <c r="L16" s="112" t="s">
        <v>16</v>
      </c>
      <c r="M16" s="147" t="s">
        <v>916</v>
      </c>
      <c r="N16" s="148"/>
      <c r="O16" s="149"/>
      <c r="AC16" s="108" t="s">
        <v>5</v>
      </c>
    </row>
    <row r="17" spans="1:29" s="105" customFormat="1" ht="15" x14ac:dyDescent="0.25">
      <c r="A17" s="104"/>
      <c r="B17" s="104"/>
      <c r="C17" s="104"/>
      <c r="D17" s="104"/>
      <c r="E17" s="104"/>
      <c r="F17" s="104"/>
      <c r="G17" s="104"/>
      <c r="H17" s="111"/>
      <c r="I17" s="104"/>
      <c r="J17" s="104"/>
      <c r="K17" s="104"/>
      <c r="L17" s="106" t="s">
        <v>17</v>
      </c>
      <c r="M17" s="138"/>
      <c r="N17" s="139"/>
      <c r="O17" s="140"/>
    </row>
    <row r="18" spans="1:29" s="81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80"/>
    </row>
    <row r="19" spans="1:29" s="81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50" t="s">
        <v>18</v>
      </c>
      <c r="M19" s="150" t="s">
        <v>19</v>
      </c>
      <c r="N19" s="151" t="s">
        <v>20</v>
      </c>
      <c r="O19" s="151"/>
    </row>
    <row r="20" spans="1:29" s="81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50"/>
      <c r="M20" s="150"/>
      <c r="N20" s="92" t="s">
        <v>21</v>
      </c>
      <c r="O20" s="92" t="s">
        <v>22</v>
      </c>
    </row>
    <row r="21" spans="1:29" s="81" customFormat="1" ht="15" x14ac:dyDescent="0.25">
      <c r="A21" s="88"/>
      <c r="B21" s="88"/>
      <c r="C21" s="88"/>
      <c r="D21" s="88"/>
      <c r="E21" s="88"/>
      <c r="F21" s="88"/>
      <c r="G21" s="88"/>
      <c r="H21" s="93" t="s">
        <v>23</v>
      </c>
      <c r="I21" s="88"/>
      <c r="J21" s="88"/>
      <c r="K21" s="90"/>
      <c r="L21" s="96" t="s">
        <v>242</v>
      </c>
      <c r="M21" s="94">
        <f>O21</f>
        <v>45524</v>
      </c>
      <c r="N21" s="94">
        <v>45372</v>
      </c>
      <c r="O21" s="94">
        <v>45524</v>
      </c>
    </row>
    <row r="22" spans="1:29" s="81" customFormat="1" ht="15" x14ac:dyDescent="0.25">
      <c r="A22" s="88"/>
      <c r="B22" s="88"/>
      <c r="C22" s="88"/>
      <c r="D22" s="88"/>
      <c r="E22" s="88"/>
      <c r="F22" s="88"/>
      <c r="G22" s="88"/>
      <c r="H22" s="93" t="s">
        <v>25</v>
      </c>
      <c r="I22" s="88"/>
      <c r="J22" s="88"/>
      <c r="K22" s="90"/>
      <c r="L22" s="91"/>
      <c r="M22" s="91"/>
      <c r="N22" s="91"/>
      <c r="O22" s="80"/>
    </row>
    <row r="23" spans="1:29" s="81" customFormat="1" ht="15" x14ac:dyDescent="0.25">
      <c r="A23" s="88"/>
      <c r="B23" s="88"/>
      <c r="C23" s="88"/>
      <c r="D23" s="88"/>
      <c r="E23" s="88"/>
      <c r="F23" s="88"/>
      <c r="G23" s="88"/>
      <c r="H23" s="89" t="s">
        <v>905</v>
      </c>
      <c r="I23" s="88"/>
      <c r="J23" s="88"/>
      <c r="K23" s="90"/>
      <c r="L23" s="91"/>
      <c r="M23" s="91"/>
      <c r="N23" s="91"/>
      <c r="O23" s="80"/>
    </row>
    <row r="24" spans="1:29" customFormat="1" ht="15" x14ac:dyDescent="0.2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AC24" s="8" t="s">
        <v>26</v>
      </c>
    </row>
    <row r="25" spans="1:29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2503.4299999999998</v>
      </c>
      <c r="I25" s="11" t="s">
        <v>28</v>
      </c>
      <c r="J25" s="12" t="s">
        <v>29</v>
      </c>
      <c r="K25" s="13"/>
      <c r="L25" s="14"/>
      <c r="M25" s="14"/>
      <c r="N25" s="14"/>
    </row>
    <row r="26" spans="1:29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286.64</v>
      </c>
      <c r="I26" s="16" t="s">
        <v>31</v>
      </c>
      <c r="J26" s="12" t="s">
        <v>29</v>
      </c>
      <c r="K26" s="13"/>
      <c r="L26" s="14"/>
      <c r="M26" s="14"/>
      <c r="N26" s="14"/>
    </row>
    <row r="27" spans="1:29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33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42" t="s">
        <v>34</v>
      </c>
      <c r="B29" s="142"/>
      <c r="C29" s="143" t="s">
        <v>35</v>
      </c>
      <c r="D29" s="143" t="s">
        <v>36</v>
      </c>
      <c r="E29" s="143"/>
      <c r="F29" s="143"/>
      <c r="G29" s="143" t="s">
        <v>37</v>
      </c>
      <c r="H29" s="143" t="s">
        <v>38</v>
      </c>
      <c r="I29" s="143"/>
      <c r="J29" s="143"/>
      <c r="K29" s="143" t="s">
        <v>39</v>
      </c>
      <c r="L29" s="143"/>
      <c r="M29" s="143"/>
      <c r="N29" s="143" t="s">
        <v>40</v>
      </c>
      <c r="O29" s="143" t="s">
        <v>41</v>
      </c>
    </row>
    <row r="30" spans="1:29" customFormat="1" ht="20.25" customHeight="1" x14ac:dyDescent="0.25">
      <c r="A30" s="142"/>
      <c r="B30" s="142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</row>
    <row r="31" spans="1:29" customFormat="1" ht="49.5" customHeight="1" x14ac:dyDescent="0.25">
      <c r="A31" s="21" t="s">
        <v>42</v>
      </c>
      <c r="B31" s="21" t="s">
        <v>43</v>
      </c>
      <c r="C31" s="143"/>
      <c r="D31" s="143"/>
      <c r="E31" s="143"/>
      <c r="F31" s="143"/>
      <c r="G31" s="143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43"/>
      <c r="O31" s="143"/>
    </row>
    <row r="32" spans="1:29" customFormat="1" ht="15" x14ac:dyDescent="0.25">
      <c r="A32" s="7">
        <v>1</v>
      </c>
      <c r="B32" s="7">
        <v>2</v>
      </c>
      <c r="C32" s="7">
        <v>3</v>
      </c>
      <c r="D32" s="142">
        <v>4</v>
      </c>
      <c r="E32" s="142"/>
      <c r="F32" s="14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67" t="s">
        <v>48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9"/>
      <c r="AE33" s="22" t="s">
        <v>48</v>
      </c>
    </row>
    <row r="34" spans="1:38" customFormat="1" ht="15" x14ac:dyDescent="0.25">
      <c r="A34" s="167" t="s">
        <v>49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9"/>
      <c r="AE34" s="22"/>
      <c r="AF34" s="22" t="s">
        <v>49</v>
      </c>
    </row>
    <row r="35" spans="1:38" customFormat="1" ht="23.25" x14ac:dyDescent="0.25">
      <c r="A35" s="23" t="s">
        <v>24</v>
      </c>
      <c r="B35" s="24" t="s">
        <v>24</v>
      </c>
      <c r="C35" s="25" t="s">
        <v>50</v>
      </c>
      <c r="D35" s="161" t="s">
        <v>51</v>
      </c>
      <c r="E35" s="161"/>
      <c r="F35" s="161"/>
      <c r="G35" s="24" t="s">
        <v>52</v>
      </c>
      <c r="H35" s="24">
        <v>0.14000000000000001</v>
      </c>
      <c r="I35" s="24" t="s">
        <v>24</v>
      </c>
      <c r="J35" s="24" t="s">
        <v>53</v>
      </c>
      <c r="K35" s="26"/>
      <c r="L35" s="24"/>
      <c r="M35" s="26"/>
      <c r="N35" s="24"/>
      <c r="O35" s="27"/>
      <c r="AE35" s="22"/>
      <c r="AF35" s="22"/>
      <c r="AG35" s="22" t="s">
        <v>51</v>
      </c>
    </row>
    <row r="36" spans="1:38" customFormat="1" ht="57" x14ac:dyDescent="0.25">
      <c r="A36" s="28"/>
      <c r="B36" s="29"/>
      <c r="C36" s="30" t="s">
        <v>54</v>
      </c>
      <c r="D36" s="162" t="s">
        <v>55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3"/>
      <c r="AE36" s="22"/>
      <c r="AF36" s="22"/>
      <c r="AG36" s="22"/>
      <c r="AH36" s="2" t="s">
        <v>55</v>
      </c>
    </row>
    <row r="37" spans="1:38" customFormat="1" ht="15" x14ac:dyDescent="0.25">
      <c r="A37" s="28"/>
      <c r="B37" s="31"/>
      <c r="C37" s="30" t="s">
        <v>24</v>
      </c>
      <c r="D37" s="164" t="s">
        <v>56</v>
      </c>
      <c r="E37" s="164"/>
      <c r="F37" s="164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56</v>
      </c>
    </row>
    <row r="38" spans="1:38" customFormat="1" ht="15" x14ac:dyDescent="0.25">
      <c r="A38" s="28"/>
      <c r="B38" s="31"/>
      <c r="C38" s="30" t="s">
        <v>57</v>
      </c>
      <c r="D38" s="164" t="s">
        <v>58</v>
      </c>
      <c r="E38" s="164"/>
      <c r="F38" s="164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58</v>
      </c>
    </row>
    <row r="39" spans="1:38" customFormat="1" ht="15" x14ac:dyDescent="0.25">
      <c r="A39" s="28"/>
      <c r="B39" s="31"/>
      <c r="C39" s="30" t="s">
        <v>59</v>
      </c>
      <c r="D39" s="164" t="s">
        <v>60</v>
      </c>
      <c r="E39" s="164"/>
      <c r="F39" s="164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60</v>
      </c>
    </row>
    <row r="40" spans="1:38" customFormat="1" ht="15" x14ac:dyDescent="0.25">
      <c r="A40" s="38"/>
      <c r="B40" s="31"/>
      <c r="C40" s="30"/>
      <c r="D40" s="164" t="s">
        <v>61</v>
      </c>
      <c r="E40" s="164"/>
      <c r="F40" s="164"/>
      <c r="G40" s="32" t="s">
        <v>62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61</v>
      </c>
    </row>
    <row r="41" spans="1:38" customFormat="1" ht="15" x14ac:dyDescent="0.25">
      <c r="A41" s="38"/>
      <c r="B41" s="31"/>
      <c r="C41" s="30"/>
      <c r="D41" s="164" t="s">
        <v>63</v>
      </c>
      <c r="E41" s="164"/>
      <c r="F41" s="164"/>
      <c r="G41" s="32" t="s">
        <v>62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63</v>
      </c>
    </row>
    <row r="42" spans="1:38" customFormat="1" ht="15" x14ac:dyDescent="0.25">
      <c r="A42" s="44"/>
      <c r="B42" s="32"/>
      <c r="C42" s="30"/>
      <c r="D42" s="165" t="s">
        <v>64</v>
      </c>
      <c r="E42" s="165"/>
      <c r="F42" s="165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64</v>
      </c>
    </row>
    <row r="43" spans="1:38" customFormat="1" ht="15" x14ac:dyDescent="0.25">
      <c r="A43" s="38"/>
      <c r="B43" s="31"/>
      <c r="C43" s="30"/>
      <c r="D43" s="164" t="s">
        <v>65</v>
      </c>
      <c r="E43" s="164"/>
      <c r="F43" s="164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65</v>
      </c>
    </row>
    <row r="44" spans="1:38" customFormat="1" ht="23.25" x14ac:dyDescent="0.25">
      <c r="A44" s="38"/>
      <c r="B44" s="31"/>
      <c r="C44" s="30" t="s">
        <v>66</v>
      </c>
      <c r="D44" s="164" t="s">
        <v>67</v>
      </c>
      <c r="E44" s="164"/>
      <c r="F44" s="164"/>
      <c r="G44" s="32" t="s">
        <v>68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67</v>
      </c>
    </row>
    <row r="45" spans="1:38" customFormat="1" ht="23.25" x14ac:dyDescent="0.25">
      <c r="A45" s="38"/>
      <c r="B45" s="31"/>
      <c r="C45" s="30" t="s">
        <v>69</v>
      </c>
      <c r="D45" s="164" t="s">
        <v>70</v>
      </c>
      <c r="E45" s="164"/>
      <c r="F45" s="164"/>
      <c r="G45" s="32" t="s">
        <v>68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70</v>
      </c>
    </row>
    <row r="46" spans="1:38" customFormat="1" ht="15" x14ac:dyDescent="0.25">
      <c r="A46" s="28"/>
      <c r="B46" s="51"/>
      <c r="C46" s="52"/>
      <c r="D46" s="166" t="s">
        <v>71</v>
      </c>
      <c r="E46" s="166"/>
      <c r="F46" s="166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71</v>
      </c>
    </row>
    <row r="47" spans="1:38" customFormat="1" ht="34.5" x14ac:dyDescent="0.25">
      <c r="A47" s="23" t="s">
        <v>57</v>
      </c>
      <c r="B47" s="24" t="s">
        <v>57</v>
      </c>
      <c r="C47" s="25" t="s">
        <v>72</v>
      </c>
      <c r="D47" s="161" t="s">
        <v>73</v>
      </c>
      <c r="E47" s="161"/>
      <c r="F47" s="161"/>
      <c r="G47" s="24" t="s">
        <v>52</v>
      </c>
      <c r="H47" s="24">
        <v>1.2464</v>
      </c>
      <c r="I47" s="24" t="s">
        <v>24</v>
      </c>
      <c r="J47" s="24" t="s">
        <v>74</v>
      </c>
      <c r="K47" s="26"/>
      <c r="L47" s="24"/>
      <c r="M47" s="26"/>
      <c r="N47" s="24"/>
      <c r="O47" s="27"/>
      <c r="AE47" s="22"/>
      <c r="AF47" s="22"/>
      <c r="AG47" s="22" t="s">
        <v>73</v>
      </c>
      <c r="AL47" s="22"/>
    </row>
    <row r="48" spans="1:38" customFormat="1" ht="57" x14ac:dyDescent="0.25">
      <c r="A48" s="28"/>
      <c r="B48" s="29"/>
      <c r="C48" s="30" t="s">
        <v>54</v>
      </c>
      <c r="D48" s="162" t="s">
        <v>55</v>
      </c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3"/>
      <c r="AE48" s="22"/>
      <c r="AF48" s="22"/>
      <c r="AG48" s="22"/>
      <c r="AH48" s="2" t="s">
        <v>55</v>
      </c>
      <c r="AL48" s="22"/>
    </row>
    <row r="49" spans="1:38" customFormat="1" ht="15" x14ac:dyDescent="0.25">
      <c r="A49" s="28"/>
      <c r="B49" s="31"/>
      <c r="C49" s="30" t="s">
        <v>24</v>
      </c>
      <c r="D49" s="164" t="s">
        <v>56</v>
      </c>
      <c r="E49" s="164"/>
      <c r="F49" s="164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56</v>
      </c>
      <c r="AL49" s="22"/>
    </row>
    <row r="50" spans="1:38" customFormat="1" ht="15" x14ac:dyDescent="0.25">
      <c r="A50" s="28"/>
      <c r="B50" s="31"/>
      <c r="C50" s="30" t="s">
        <v>57</v>
      </c>
      <c r="D50" s="164" t="s">
        <v>58</v>
      </c>
      <c r="E50" s="164"/>
      <c r="F50" s="164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164" t="s">
        <v>60</v>
      </c>
      <c r="E51" s="164"/>
      <c r="F51" s="164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75</v>
      </c>
      <c r="D52" s="164" t="s">
        <v>76</v>
      </c>
      <c r="E52" s="164"/>
      <c r="F52" s="164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76</v>
      </c>
      <c r="AL52" s="22"/>
    </row>
    <row r="53" spans="1:38" customFormat="1" ht="15" x14ac:dyDescent="0.25">
      <c r="A53" s="38"/>
      <c r="B53" s="31"/>
      <c r="C53" s="30"/>
      <c r="D53" s="164" t="s">
        <v>61</v>
      </c>
      <c r="E53" s="164"/>
      <c r="F53" s="164"/>
      <c r="G53" s="32" t="s">
        <v>62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61</v>
      </c>
      <c r="AL53" s="22"/>
    </row>
    <row r="54" spans="1:38" customFormat="1" ht="15" x14ac:dyDescent="0.25">
      <c r="A54" s="38"/>
      <c r="B54" s="31"/>
      <c r="C54" s="30"/>
      <c r="D54" s="164" t="s">
        <v>63</v>
      </c>
      <c r="E54" s="164"/>
      <c r="F54" s="164"/>
      <c r="G54" s="32" t="s">
        <v>62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44"/>
      <c r="B55" s="32"/>
      <c r="C55" s="30"/>
      <c r="D55" s="165" t="s">
        <v>64</v>
      </c>
      <c r="E55" s="165"/>
      <c r="F55" s="165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64</v>
      </c>
      <c r="AL55" s="22"/>
    </row>
    <row r="56" spans="1:38" customFormat="1" ht="15" x14ac:dyDescent="0.25">
      <c r="A56" s="38"/>
      <c r="B56" s="31"/>
      <c r="C56" s="30"/>
      <c r="D56" s="164" t="s">
        <v>65</v>
      </c>
      <c r="E56" s="164"/>
      <c r="F56" s="164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65</v>
      </c>
      <c r="AL56" s="22"/>
    </row>
    <row r="57" spans="1:38" customFormat="1" ht="78.75" x14ac:dyDescent="0.25">
      <c r="A57" s="38"/>
      <c r="B57" s="31"/>
      <c r="C57" s="30" t="s">
        <v>77</v>
      </c>
      <c r="D57" s="164" t="s">
        <v>78</v>
      </c>
      <c r="E57" s="164"/>
      <c r="F57" s="164"/>
      <c r="G57" s="32" t="s">
        <v>68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78</v>
      </c>
      <c r="AL57" s="22"/>
    </row>
    <row r="58" spans="1:38" customFormat="1" ht="123.75" x14ac:dyDescent="0.25">
      <c r="A58" s="38"/>
      <c r="B58" s="31"/>
      <c r="C58" s="30" t="s">
        <v>79</v>
      </c>
      <c r="D58" s="164" t="s">
        <v>80</v>
      </c>
      <c r="E58" s="164"/>
      <c r="F58" s="164"/>
      <c r="G58" s="32" t="s">
        <v>68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80</v>
      </c>
      <c r="AL58" s="22"/>
    </row>
    <row r="59" spans="1:38" customFormat="1" ht="15" x14ac:dyDescent="0.25">
      <c r="A59" s="28"/>
      <c r="B59" s="51"/>
      <c r="C59" s="52"/>
      <c r="D59" s="166" t="s">
        <v>71</v>
      </c>
      <c r="E59" s="166"/>
      <c r="F59" s="166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71</v>
      </c>
    </row>
    <row r="60" spans="1:38" customFormat="1" ht="22.5" x14ac:dyDescent="0.25">
      <c r="A60" s="23" t="s">
        <v>59</v>
      </c>
      <c r="B60" s="24" t="s">
        <v>59</v>
      </c>
      <c r="C60" s="25" t="s">
        <v>81</v>
      </c>
      <c r="D60" s="161" t="s">
        <v>82</v>
      </c>
      <c r="E60" s="161"/>
      <c r="F60" s="161"/>
      <c r="G60" s="24" t="s">
        <v>83</v>
      </c>
      <c r="H60" s="24">
        <v>-4.66</v>
      </c>
      <c r="I60" s="24" t="s">
        <v>24</v>
      </c>
      <c r="J60" s="24" t="s">
        <v>84</v>
      </c>
      <c r="K60" s="26" t="s">
        <v>85</v>
      </c>
      <c r="L60" s="24"/>
      <c r="M60" s="26" t="s">
        <v>86</v>
      </c>
      <c r="N60" s="24"/>
      <c r="O60" s="27" t="s">
        <v>87</v>
      </c>
      <c r="AE60" s="22"/>
      <c r="AF60" s="22"/>
      <c r="AG60" s="22" t="s">
        <v>82</v>
      </c>
      <c r="AL60" s="22"/>
    </row>
    <row r="61" spans="1:38" customFormat="1" ht="33.75" x14ac:dyDescent="0.25">
      <c r="A61" s="28"/>
      <c r="B61" s="29"/>
      <c r="C61" s="30" t="s">
        <v>88</v>
      </c>
      <c r="D61" s="162" t="s">
        <v>89</v>
      </c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3"/>
      <c r="AE61" s="22"/>
      <c r="AF61" s="22"/>
      <c r="AG61" s="22"/>
      <c r="AH61" s="2" t="s">
        <v>89</v>
      </c>
      <c r="AL61" s="22"/>
    </row>
    <row r="62" spans="1:38" customFormat="1" ht="57" x14ac:dyDescent="0.25">
      <c r="A62" s="28"/>
      <c r="B62" s="29"/>
      <c r="C62" s="30" t="s">
        <v>54</v>
      </c>
      <c r="D62" s="162" t="s">
        <v>55</v>
      </c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3"/>
      <c r="AE62" s="22"/>
      <c r="AF62" s="22"/>
      <c r="AG62" s="22"/>
      <c r="AH62" s="2" t="s">
        <v>55</v>
      </c>
      <c r="AL62" s="22"/>
    </row>
    <row r="63" spans="1:38" customFormat="1" ht="15" x14ac:dyDescent="0.25">
      <c r="A63" s="28"/>
      <c r="B63" s="31"/>
      <c r="C63" s="30" t="s">
        <v>57</v>
      </c>
      <c r="D63" s="164" t="s">
        <v>58</v>
      </c>
      <c r="E63" s="164"/>
      <c r="F63" s="164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58</v>
      </c>
      <c r="AL63" s="22"/>
    </row>
    <row r="64" spans="1:38" customFormat="1" ht="15" x14ac:dyDescent="0.25">
      <c r="A64" s="28"/>
      <c r="B64" s="31"/>
      <c r="C64" s="30" t="s">
        <v>59</v>
      </c>
      <c r="D64" s="164" t="s">
        <v>60</v>
      </c>
      <c r="E64" s="164"/>
      <c r="F64" s="164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60</v>
      </c>
      <c r="AL64" s="22"/>
    </row>
    <row r="65" spans="1:38" customFormat="1" ht="15" x14ac:dyDescent="0.25">
      <c r="A65" s="38"/>
      <c r="B65" s="31"/>
      <c r="C65" s="30"/>
      <c r="D65" s="164" t="s">
        <v>65</v>
      </c>
      <c r="E65" s="164"/>
      <c r="F65" s="164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65</v>
      </c>
      <c r="AL65" s="22"/>
    </row>
    <row r="66" spans="1:38" customFormat="1" ht="78.75" x14ac:dyDescent="0.25">
      <c r="A66" s="38"/>
      <c r="B66" s="31"/>
      <c r="C66" s="30" t="s">
        <v>77</v>
      </c>
      <c r="D66" s="164" t="s">
        <v>78</v>
      </c>
      <c r="E66" s="164"/>
      <c r="F66" s="164"/>
      <c r="G66" s="32" t="s">
        <v>68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78</v>
      </c>
      <c r="AL66" s="22"/>
    </row>
    <row r="67" spans="1:38" customFormat="1" ht="123.75" x14ac:dyDescent="0.25">
      <c r="A67" s="38"/>
      <c r="B67" s="31"/>
      <c r="C67" s="30" t="s">
        <v>79</v>
      </c>
      <c r="D67" s="164" t="s">
        <v>80</v>
      </c>
      <c r="E67" s="164"/>
      <c r="F67" s="164"/>
      <c r="G67" s="32" t="s">
        <v>68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80</v>
      </c>
      <c r="AL67" s="22"/>
    </row>
    <row r="68" spans="1:38" customFormat="1" ht="15" x14ac:dyDescent="0.25">
      <c r="A68" s="28"/>
      <c r="B68" s="51"/>
      <c r="C68" s="52"/>
      <c r="D68" s="166" t="s">
        <v>71</v>
      </c>
      <c r="E68" s="166"/>
      <c r="F68" s="166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71</v>
      </c>
    </row>
    <row r="69" spans="1:38" customFormat="1" ht="22.5" x14ac:dyDescent="0.25">
      <c r="A69" s="23" t="s">
        <v>75</v>
      </c>
      <c r="B69" s="24" t="s">
        <v>75</v>
      </c>
      <c r="C69" s="25" t="s">
        <v>90</v>
      </c>
      <c r="D69" s="161" t="s">
        <v>91</v>
      </c>
      <c r="E69" s="161"/>
      <c r="F69" s="161"/>
      <c r="G69" s="24" t="s">
        <v>83</v>
      </c>
      <c r="H69" s="24">
        <v>-0.86</v>
      </c>
      <c r="I69" s="24" t="s">
        <v>24</v>
      </c>
      <c r="J69" s="24" t="s">
        <v>92</v>
      </c>
      <c r="K69" s="26" t="s">
        <v>93</v>
      </c>
      <c r="L69" s="24" t="s">
        <v>94</v>
      </c>
      <c r="M69" s="26" t="s">
        <v>95</v>
      </c>
      <c r="N69" s="24" t="s">
        <v>96</v>
      </c>
      <c r="O69" s="27" t="s">
        <v>97</v>
      </c>
      <c r="AE69" s="22"/>
      <c r="AF69" s="22"/>
      <c r="AG69" s="22" t="s">
        <v>91</v>
      </c>
      <c r="AL69" s="22"/>
    </row>
    <row r="70" spans="1:38" customFormat="1" ht="33.75" x14ac:dyDescent="0.25">
      <c r="A70" s="28"/>
      <c r="B70" s="29"/>
      <c r="C70" s="30" t="s">
        <v>88</v>
      </c>
      <c r="D70" s="162" t="s">
        <v>89</v>
      </c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3"/>
      <c r="AE70" s="22"/>
      <c r="AF70" s="22"/>
      <c r="AG70" s="22"/>
      <c r="AH70" s="2" t="s">
        <v>89</v>
      </c>
      <c r="AL70" s="22"/>
    </row>
    <row r="71" spans="1:38" customFormat="1" ht="57" x14ac:dyDescent="0.25">
      <c r="A71" s="28"/>
      <c r="B71" s="29"/>
      <c r="C71" s="30" t="s">
        <v>54</v>
      </c>
      <c r="D71" s="162" t="s">
        <v>55</v>
      </c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3"/>
      <c r="AE71" s="22"/>
      <c r="AF71" s="22"/>
      <c r="AG71" s="22"/>
      <c r="AH71" s="2" t="s">
        <v>55</v>
      </c>
      <c r="AL71" s="22"/>
    </row>
    <row r="72" spans="1:38" customFormat="1" ht="15" x14ac:dyDescent="0.25">
      <c r="A72" s="28"/>
      <c r="B72" s="51"/>
      <c r="C72" s="52"/>
      <c r="D72" s="166" t="s">
        <v>71</v>
      </c>
      <c r="E72" s="166"/>
      <c r="F72" s="166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71</v>
      </c>
    </row>
    <row r="73" spans="1:38" customFormat="1" ht="23.25" x14ac:dyDescent="0.25">
      <c r="A73" s="23" t="s">
        <v>98</v>
      </c>
      <c r="B73" s="24" t="s">
        <v>98</v>
      </c>
      <c r="C73" s="25" t="s">
        <v>99</v>
      </c>
      <c r="D73" s="161" t="s">
        <v>100</v>
      </c>
      <c r="E73" s="161"/>
      <c r="F73" s="161"/>
      <c r="G73" s="24" t="s">
        <v>62</v>
      </c>
      <c r="H73" s="24">
        <v>-5.52</v>
      </c>
      <c r="I73" s="24" t="s">
        <v>24</v>
      </c>
      <c r="J73" s="24" t="s">
        <v>101</v>
      </c>
      <c r="K73" s="26" t="s">
        <v>102</v>
      </c>
      <c r="L73" s="24"/>
      <c r="M73" s="26" t="s">
        <v>103</v>
      </c>
      <c r="N73" s="24"/>
      <c r="O73" s="27" t="s">
        <v>104</v>
      </c>
      <c r="AE73" s="22"/>
      <c r="AF73" s="22"/>
      <c r="AG73" s="22" t="s">
        <v>100</v>
      </c>
      <c r="AL73" s="22"/>
    </row>
    <row r="74" spans="1:38" customFormat="1" ht="33.75" x14ac:dyDescent="0.25">
      <c r="A74" s="28"/>
      <c r="B74" s="29"/>
      <c r="C74" s="30" t="s">
        <v>88</v>
      </c>
      <c r="D74" s="162" t="s">
        <v>89</v>
      </c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3"/>
      <c r="AE74" s="22"/>
      <c r="AF74" s="22"/>
      <c r="AG74" s="22"/>
      <c r="AH74" s="2" t="s">
        <v>89</v>
      </c>
      <c r="AL74" s="22"/>
    </row>
    <row r="75" spans="1:38" customFormat="1" ht="57" x14ac:dyDescent="0.25">
      <c r="A75" s="28"/>
      <c r="B75" s="29"/>
      <c r="C75" s="30" t="s">
        <v>54</v>
      </c>
      <c r="D75" s="162" t="s">
        <v>55</v>
      </c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3"/>
      <c r="AE75" s="22"/>
      <c r="AF75" s="22"/>
      <c r="AG75" s="22"/>
      <c r="AH75" s="2" t="s">
        <v>55</v>
      </c>
      <c r="AL75" s="22"/>
    </row>
    <row r="76" spans="1:38" customFormat="1" ht="15" x14ac:dyDescent="0.25">
      <c r="A76" s="28"/>
      <c r="B76" s="31"/>
      <c r="C76" s="30" t="s">
        <v>24</v>
      </c>
      <c r="D76" s="164" t="s">
        <v>56</v>
      </c>
      <c r="E76" s="164"/>
      <c r="F76" s="164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56</v>
      </c>
      <c r="AL76" s="22"/>
    </row>
    <row r="77" spans="1:38" customFormat="1" ht="15" x14ac:dyDescent="0.25">
      <c r="A77" s="38"/>
      <c r="B77" s="31"/>
      <c r="C77" s="30"/>
      <c r="D77" s="164" t="s">
        <v>65</v>
      </c>
      <c r="E77" s="164"/>
      <c r="F77" s="164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65</v>
      </c>
      <c r="AL77" s="22"/>
    </row>
    <row r="78" spans="1:38" customFormat="1" ht="78.75" x14ac:dyDescent="0.25">
      <c r="A78" s="38"/>
      <c r="B78" s="31"/>
      <c r="C78" s="30" t="s">
        <v>77</v>
      </c>
      <c r="D78" s="164" t="s">
        <v>78</v>
      </c>
      <c r="E78" s="164"/>
      <c r="F78" s="164"/>
      <c r="G78" s="32" t="s">
        <v>68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78</v>
      </c>
      <c r="AL78" s="22"/>
    </row>
    <row r="79" spans="1:38" customFormat="1" ht="123.75" x14ac:dyDescent="0.25">
      <c r="A79" s="38"/>
      <c r="B79" s="31"/>
      <c r="C79" s="30" t="s">
        <v>79</v>
      </c>
      <c r="D79" s="164" t="s">
        <v>80</v>
      </c>
      <c r="E79" s="164"/>
      <c r="F79" s="164"/>
      <c r="G79" s="32" t="s">
        <v>68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80</v>
      </c>
      <c r="AL79" s="22"/>
    </row>
    <row r="80" spans="1:38" customFormat="1" ht="15" x14ac:dyDescent="0.25">
      <c r="A80" s="28"/>
      <c r="B80" s="51"/>
      <c r="C80" s="52"/>
      <c r="D80" s="166" t="s">
        <v>71</v>
      </c>
      <c r="E80" s="166"/>
      <c r="F80" s="166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71</v>
      </c>
    </row>
    <row r="81" spans="1:38" customFormat="1" ht="33.75" x14ac:dyDescent="0.25">
      <c r="A81" s="23" t="s">
        <v>105</v>
      </c>
      <c r="B81" s="24" t="s">
        <v>105</v>
      </c>
      <c r="C81" s="25" t="s">
        <v>106</v>
      </c>
      <c r="D81" s="161" t="s">
        <v>107</v>
      </c>
      <c r="E81" s="161"/>
      <c r="F81" s="161"/>
      <c r="G81" s="24" t="s">
        <v>108</v>
      </c>
      <c r="H81" s="24">
        <v>-1.2E-2</v>
      </c>
      <c r="I81" s="24" t="s">
        <v>24</v>
      </c>
      <c r="J81" s="24" t="s">
        <v>109</v>
      </c>
      <c r="K81" s="26" t="s">
        <v>110</v>
      </c>
      <c r="L81" s="24"/>
      <c r="M81" s="26" t="s">
        <v>111</v>
      </c>
      <c r="N81" s="24" t="s">
        <v>112</v>
      </c>
      <c r="O81" s="27" t="s">
        <v>113</v>
      </c>
      <c r="AE81" s="22"/>
      <c r="AF81" s="22"/>
      <c r="AG81" s="22" t="s">
        <v>107</v>
      </c>
      <c r="AL81" s="22"/>
    </row>
    <row r="82" spans="1:38" customFormat="1" ht="15" x14ac:dyDescent="0.25">
      <c r="A82" s="28"/>
      <c r="B82" s="51"/>
      <c r="C82" s="52"/>
      <c r="D82" s="166" t="s">
        <v>71</v>
      </c>
      <c r="E82" s="166"/>
      <c r="F82" s="166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71</v>
      </c>
    </row>
    <row r="83" spans="1:38" customFormat="1" ht="33.75" x14ac:dyDescent="0.25">
      <c r="A83" s="23" t="s">
        <v>114</v>
      </c>
      <c r="B83" s="24" t="s">
        <v>114</v>
      </c>
      <c r="C83" s="25" t="s">
        <v>115</v>
      </c>
      <c r="D83" s="161" t="s">
        <v>116</v>
      </c>
      <c r="E83" s="161"/>
      <c r="F83" s="161"/>
      <c r="G83" s="24" t="s">
        <v>108</v>
      </c>
      <c r="H83" s="24">
        <v>-8.6999999999999994E-2</v>
      </c>
      <c r="I83" s="24" t="s">
        <v>24</v>
      </c>
      <c r="J83" s="24" t="s">
        <v>117</v>
      </c>
      <c r="K83" s="26" t="s">
        <v>118</v>
      </c>
      <c r="L83" s="24"/>
      <c r="M83" s="26" t="s">
        <v>119</v>
      </c>
      <c r="N83" s="24" t="s">
        <v>112</v>
      </c>
      <c r="O83" s="27" t="s">
        <v>120</v>
      </c>
      <c r="AE83" s="22"/>
      <c r="AF83" s="22"/>
      <c r="AG83" s="22" t="s">
        <v>116</v>
      </c>
      <c r="AL83" s="22"/>
    </row>
    <row r="84" spans="1:38" customFormat="1" ht="15" x14ac:dyDescent="0.25">
      <c r="A84" s="28"/>
      <c r="B84" s="51"/>
      <c r="C84" s="52"/>
      <c r="D84" s="166" t="s">
        <v>71</v>
      </c>
      <c r="E84" s="166"/>
      <c r="F84" s="166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71</v>
      </c>
    </row>
    <row r="85" spans="1:38" customFormat="1" ht="33.75" x14ac:dyDescent="0.25">
      <c r="A85" s="23" t="s">
        <v>121</v>
      </c>
      <c r="B85" s="24" t="s">
        <v>121</v>
      </c>
      <c r="C85" s="25" t="s">
        <v>122</v>
      </c>
      <c r="D85" s="161" t="s">
        <v>123</v>
      </c>
      <c r="E85" s="161"/>
      <c r="F85" s="161"/>
      <c r="G85" s="24" t="s">
        <v>124</v>
      </c>
      <c r="H85" s="24">
        <v>-12.464</v>
      </c>
      <c r="I85" s="24" t="s">
        <v>24</v>
      </c>
      <c r="J85" s="24" t="s">
        <v>125</v>
      </c>
      <c r="K85" s="26" t="s">
        <v>126</v>
      </c>
      <c r="L85" s="24"/>
      <c r="M85" s="26" t="s">
        <v>127</v>
      </c>
      <c r="N85" s="24" t="s">
        <v>112</v>
      </c>
      <c r="O85" s="27" t="s">
        <v>128</v>
      </c>
      <c r="AE85" s="22"/>
      <c r="AF85" s="22"/>
      <c r="AG85" s="22" t="s">
        <v>123</v>
      </c>
      <c r="AL85" s="22"/>
    </row>
    <row r="86" spans="1:38" customFormat="1" ht="15" x14ac:dyDescent="0.25">
      <c r="A86" s="28"/>
      <c r="B86" s="51"/>
      <c r="C86" s="52"/>
      <c r="D86" s="166" t="s">
        <v>71</v>
      </c>
      <c r="E86" s="166"/>
      <c r="F86" s="166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71</v>
      </c>
    </row>
    <row r="87" spans="1:38" customFormat="1" ht="33.75" x14ac:dyDescent="0.25">
      <c r="A87" s="23" t="s">
        <v>129</v>
      </c>
      <c r="B87" s="24" t="s">
        <v>129</v>
      </c>
      <c r="C87" s="25" t="s">
        <v>130</v>
      </c>
      <c r="D87" s="161" t="s">
        <v>131</v>
      </c>
      <c r="E87" s="161"/>
      <c r="F87" s="161"/>
      <c r="G87" s="24" t="s">
        <v>132</v>
      </c>
      <c r="H87" s="24">
        <v>-2.4927999999999999</v>
      </c>
      <c r="I87" s="24" t="s">
        <v>24</v>
      </c>
      <c r="J87" s="24" t="s">
        <v>133</v>
      </c>
      <c r="K87" s="26" t="s">
        <v>134</v>
      </c>
      <c r="L87" s="24"/>
      <c r="M87" s="26" t="s">
        <v>135</v>
      </c>
      <c r="N87" s="24" t="s">
        <v>112</v>
      </c>
      <c r="O87" s="27" t="s">
        <v>136</v>
      </c>
      <c r="AE87" s="22"/>
      <c r="AF87" s="22"/>
      <c r="AG87" s="22" t="s">
        <v>131</v>
      </c>
      <c r="AL87" s="22"/>
    </row>
    <row r="88" spans="1:38" customFormat="1" ht="15" x14ac:dyDescent="0.25">
      <c r="A88" s="28"/>
      <c r="B88" s="51"/>
      <c r="C88" s="52"/>
      <c r="D88" s="166" t="s">
        <v>71</v>
      </c>
      <c r="E88" s="166"/>
      <c r="F88" s="166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71</v>
      </c>
    </row>
    <row r="89" spans="1:38" customFormat="1" ht="23.25" x14ac:dyDescent="0.25">
      <c r="A89" s="23" t="s">
        <v>137</v>
      </c>
      <c r="B89" s="24" t="s">
        <v>137</v>
      </c>
      <c r="C89" s="25" t="s">
        <v>138</v>
      </c>
      <c r="D89" s="161" t="s">
        <v>139</v>
      </c>
      <c r="E89" s="161"/>
      <c r="F89" s="161"/>
      <c r="G89" s="24" t="s">
        <v>140</v>
      </c>
      <c r="H89" s="24">
        <v>0.49399999999999999</v>
      </c>
      <c r="I89" s="24" t="s">
        <v>24</v>
      </c>
      <c r="J89" s="24" t="s">
        <v>141</v>
      </c>
      <c r="K89" s="26"/>
      <c r="L89" s="24"/>
      <c r="M89" s="26"/>
      <c r="N89" s="24"/>
      <c r="O89" s="27"/>
      <c r="AE89" s="22"/>
      <c r="AF89" s="22"/>
      <c r="AG89" s="22" t="s">
        <v>139</v>
      </c>
      <c r="AL89" s="22"/>
    </row>
    <row r="90" spans="1:38" customFormat="1" ht="57" x14ac:dyDescent="0.25">
      <c r="A90" s="28"/>
      <c r="B90" s="29"/>
      <c r="C90" s="30" t="s">
        <v>54</v>
      </c>
      <c r="D90" s="162" t="s">
        <v>55</v>
      </c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3"/>
      <c r="AE90" s="22"/>
      <c r="AF90" s="22"/>
      <c r="AG90" s="22"/>
      <c r="AH90" s="2" t="s">
        <v>55</v>
      </c>
      <c r="AL90" s="22"/>
    </row>
    <row r="91" spans="1:38" customFormat="1" ht="15" x14ac:dyDescent="0.25">
      <c r="A91" s="28"/>
      <c r="B91" s="31"/>
      <c r="C91" s="30" t="s">
        <v>24</v>
      </c>
      <c r="D91" s="164" t="s">
        <v>56</v>
      </c>
      <c r="E91" s="164"/>
      <c r="F91" s="164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56</v>
      </c>
      <c r="AL91" s="22"/>
    </row>
    <row r="92" spans="1:38" customFormat="1" ht="15" x14ac:dyDescent="0.25">
      <c r="A92" s="28"/>
      <c r="B92" s="31"/>
      <c r="C92" s="30" t="s">
        <v>57</v>
      </c>
      <c r="D92" s="164" t="s">
        <v>58</v>
      </c>
      <c r="E92" s="164"/>
      <c r="F92" s="164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58</v>
      </c>
      <c r="AL92" s="22"/>
    </row>
    <row r="93" spans="1:38" customFormat="1" ht="15" x14ac:dyDescent="0.25">
      <c r="A93" s="28"/>
      <c r="B93" s="31"/>
      <c r="C93" s="30" t="s">
        <v>59</v>
      </c>
      <c r="D93" s="164" t="s">
        <v>60</v>
      </c>
      <c r="E93" s="164"/>
      <c r="F93" s="164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60</v>
      </c>
      <c r="AL93" s="22"/>
    </row>
    <row r="94" spans="1:38" customFormat="1" ht="15" x14ac:dyDescent="0.25">
      <c r="A94" s="38"/>
      <c r="B94" s="31"/>
      <c r="C94" s="30"/>
      <c r="D94" s="164" t="s">
        <v>61</v>
      </c>
      <c r="E94" s="164"/>
      <c r="F94" s="164"/>
      <c r="G94" s="32" t="s">
        <v>62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61</v>
      </c>
      <c r="AL94" s="22"/>
    </row>
    <row r="95" spans="1:38" customFormat="1" ht="15" x14ac:dyDescent="0.25">
      <c r="A95" s="38"/>
      <c r="B95" s="31"/>
      <c r="C95" s="30"/>
      <c r="D95" s="164" t="s">
        <v>63</v>
      </c>
      <c r="E95" s="164"/>
      <c r="F95" s="164"/>
      <c r="G95" s="32" t="s">
        <v>62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63</v>
      </c>
      <c r="AL95" s="22"/>
    </row>
    <row r="96" spans="1:38" customFormat="1" ht="15" x14ac:dyDescent="0.25">
      <c r="A96" s="44"/>
      <c r="B96" s="32"/>
      <c r="C96" s="30"/>
      <c r="D96" s="165" t="s">
        <v>64</v>
      </c>
      <c r="E96" s="165"/>
      <c r="F96" s="165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64</v>
      </c>
      <c r="AL96" s="22"/>
    </row>
    <row r="97" spans="1:38" customFormat="1" ht="15" x14ac:dyDescent="0.25">
      <c r="A97" s="38"/>
      <c r="B97" s="31"/>
      <c r="C97" s="30"/>
      <c r="D97" s="164" t="s">
        <v>65</v>
      </c>
      <c r="E97" s="164"/>
      <c r="F97" s="164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65</v>
      </c>
      <c r="AL97" s="22"/>
    </row>
    <row r="98" spans="1:38" customFormat="1" ht="78.75" x14ac:dyDescent="0.25">
      <c r="A98" s="38"/>
      <c r="B98" s="31"/>
      <c r="C98" s="30" t="s">
        <v>77</v>
      </c>
      <c r="D98" s="164" t="s">
        <v>78</v>
      </c>
      <c r="E98" s="164"/>
      <c r="F98" s="164"/>
      <c r="G98" s="32" t="s">
        <v>68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78</v>
      </c>
      <c r="AL98" s="22"/>
    </row>
    <row r="99" spans="1:38" customFormat="1" ht="123.75" x14ac:dyDescent="0.25">
      <c r="A99" s="38"/>
      <c r="B99" s="31"/>
      <c r="C99" s="30" t="s">
        <v>79</v>
      </c>
      <c r="D99" s="164" t="s">
        <v>80</v>
      </c>
      <c r="E99" s="164"/>
      <c r="F99" s="164"/>
      <c r="G99" s="32" t="s">
        <v>68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80</v>
      </c>
      <c r="AL99" s="22"/>
    </row>
    <row r="100" spans="1:38" customFormat="1" ht="15" x14ac:dyDescent="0.25">
      <c r="A100" s="28"/>
      <c r="B100" s="51"/>
      <c r="C100" s="52"/>
      <c r="D100" s="166" t="s">
        <v>71</v>
      </c>
      <c r="E100" s="166"/>
      <c r="F100" s="166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71</v>
      </c>
    </row>
    <row r="101" spans="1:38" customFormat="1" ht="23.25" x14ac:dyDescent="0.25">
      <c r="A101" s="23" t="s">
        <v>142</v>
      </c>
      <c r="B101" s="24" t="s">
        <v>142</v>
      </c>
      <c r="C101" s="25" t="s">
        <v>143</v>
      </c>
      <c r="D101" s="161" t="s">
        <v>144</v>
      </c>
      <c r="E101" s="161"/>
      <c r="F101" s="161"/>
      <c r="G101" s="24" t="s">
        <v>140</v>
      </c>
      <c r="H101" s="24">
        <v>0.77900000000000003</v>
      </c>
      <c r="I101" s="24" t="s">
        <v>24</v>
      </c>
      <c r="J101" s="24" t="s">
        <v>145</v>
      </c>
      <c r="K101" s="26"/>
      <c r="L101" s="24"/>
      <c r="M101" s="26"/>
      <c r="N101" s="24"/>
      <c r="O101" s="27"/>
      <c r="AE101" s="22"/>
      <c r="AF101" s="22"/>
      <c r="AG101" s="22" t="s">
        <v>144</v>
      </c>
      <c r="AL101" s="22"/>
    </row>
    <row r="102" spans="1:38" customFormat="1" ht="57" x14ac:dyDescent="0.25">
      <c r="A102" s="28"/>
      <c r="B102" s="29"/>
      <c r="C102" s="30" t="s">
        <v>54</v>
      </c>
      <c r="D102" s="162" t="s">
        <v>55</v>
      </c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3"/>
      <c r="AE102" s="22"/>
      <c r="AF102" s="22"/>
      <c r="AG102" s="22"/>
      <c r="AH102" s="2" t="s">
        <v>55</v>
      </c>
      <c r="AL102" s="22"/>
    </row>
    <row r="103" spans="1:38" customFormat="1" ht="15" x14ac:dyDescent="0.25">
      <c r="A103" s="28"/>
      <c r="B103" s="31"/>
      <c r="C103" s="30" t="s">
        <v>24</v>
      </c>
      <c r="D103" s="164" t="s">
        <v>56</v>
      </c>
      <c r="E103" s="164"/>
      <c r="F103" s="164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56</v>
      </c>
      <c r="AL103" s="22"/>
    </row>
    <row r="104" spans="1:38" customFormat="1" ht="15" x14ac:dyDescent="0.25">
      <c r="A104" s="28"/>
      <c r="B104" s="31"/>
      <c r="C104" s="30" t="s">
        <v>57</v>
      </c>
      <c r="D104" s="164" t="s">
        <v>58</v>
      </c>
      <c r="E104" s="164"/>
      <c r="F104" s="164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58</v>
      </c>
      <c r="AL104" s="22"/>
    </row>
    <row r="105" spans="1:38" customFormat="1" ht="15" x14ac:dyDescent="0.25">
      <c r="A105" s="28"/>
      <c r="B105" s="31"/>
      <c r="C105" s="30" t="s">
        <v>59</v>
      </c>
      <c r="D105" s="164" t="s">
        <v>60</v>
      </c>
      <c r="E105" s="164"/>
      <c r="F105" s="164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60</v>
      </c>
      <c r="AL105" s="22"/>
    </row>
    <row r="106" spans="1:38" customFormat="1" ht="15" x14ac:dyDescent="0.25">
      <c r="A106" s="38"/>
      <c r="B106" s="31"/>
      <c r="C106" s="30"/>
      <c r="D106" s="164" t="s">
        <v>61</v>
      </c>
      <c r="E106" s="164"/>
      <c r="F106" s="164"/>
      <c r="G106" s="32" t="s">
        <v>62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61</v>
      </c>
      <c r="AL106" s="22"/>
    </row>
    <row r="107" spans="1:38" customFormat="1" ht="15" x14ac:dyDescent="0.25">
      <c r="A107" s="38"/>
      <c r="B107" s="31"/>
      <c r="C107" s="30"/>
      <c r="D107" s="164" t="s">
        <v>63</v>
      </c>
      <c r="E107" s="164"/>
      <c r="F107" s="164"/>
      <c r="G107" s="32" t="s">
        <v>62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63</v>
      </c>
      <c r="AL107" s="22"/>
    </row>
    <row r="108" spans="1:38" customFormat="1" ht="15" x14ac:dyDescent="0.25">
      <c r="A108" s="44"/>
      <c r="B108" s="32"/>
      <c r="C108" s="30"/>
      <c r="D108" s="165" t="s">
        <v>64</v>
      </c>
      <c r="E108" s="165"/>
      <c r="F108" s="165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64</v>
      </c>
      <c r="AL108" s="22"/>
    </row>
    <row r="109" spans="1:38" customFormat="1" ht="15" x14ac:dyDescent="0.25">
      <c r="A109" s="38"/>
      <c r="B109" s="31"/>
      <c r="C109" s="30"/>
      <c r="D109" s="164" t="s">
        <v>65</v>
      </c>
      <c r="E109" s="164"/>
      <c r="F109" s="164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65</v>
      </c>
      <c r="AL109" s="22"/>
    </row>
    <row r="110" spans="1:38" customFormat="1" ht="78.75" x14ac:dyDescent="0.25">
      <c r="A110" s="38"/>
      <c r="B110" s="31"/>
      <c r="C110" s="30" t="s">
        <v>77</v>
      </c>
      <c r="D110" s="164" t="s">
        <v>78</v>
      </c>
      <c r="E110" s="164"/>
      <c r="F110" s="164"/>
      <c r="G110" s="32" t="s">
        <v>68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78</v>
      </c>
      <c r="AL110" s="22"/>
    </row>
    <row r="111" spans="1:38" customFormat="1" ht="123.75" x14ac:dyDescent="0.25">
      <c r="A111" s="38"/>
      <c r="B111" s="31"/>
      <c r="C111" s="30" t="s">
        <v>79</v>
      </c>
      <c r="D111" s="164" t="s">
        <v>80</v>
      </c>
      <c r="E111" s="164"/>
      <c r="F111" s="164"/>
      <c r="G111" s="32" t="s">
        <v>68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80</v>
      </c>
      <c r="AL111" s="22"/>
    </row>
    <row r="112" spans="1:38" customFormat="1" ht="15" x14ac:dyDescent="0.25">
      <c r="A112" s="28"/>
      <c r="B112" s="51"/>
      <c r="C112" s="52"/>
      <c r="D112" s="166" t="s">
        <v>71</v>
      </c>
      <c r="E112" s="166"/>
      <c r="F112" s="166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71</v>
      </c>
    </row>
    <row r="113" spans="1:39" customFormat="1" ht="15" x14ac:dyDescent="0.25">
      <c r="A113" s="167" t="s">
        <v>146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9"/>
      <c r="AE113" s="22"/>
      <c r="AF113" s="22" t="s">
        <v>146</v>
      </c>
      <c r="AG113" s="22"/>
      <c r="AL113" s="22"/>
    </row>
    <row r="114" spans="1:39" customFormat="1" ht="45.75" x14ac:dyDescent="0.25">
      <c r="A114" s="23" t="s">
        <v>147</v>
      </c>
      <c r="B114" s="24" t="s">
        <v>147</v>
      </c>
      <c r="C114" s="25" t="s">
        <v>148</v>
      </c>
      <c r="D114" s="161" t="s">
        <v>149</v>
      </c>
      <c r="E114" s="161"/>
      <c r="F114" s="161"/>
      <c r="G114" s="24" t="s">
        <v>150</v>
      </c>
      <c r="H114" s="24">
        <v>199.32</v>
      </c>
      <c r="I114" s="24" t="s">
        <v>24</v>
      </c>
      <c r="J114" s="24" t="s">
        <v>151</v>
      </c>
      <c r="K114" s="26" t="s">
        <v>152</v>
      </c>
      <c r="L114" s="24"/>
      <c r="M114" s="26" t="s">
        <v>153</v>
      </c>
      <c r="N114" s="24" t="s">
        <v>96</v>
      </c>
      <c r="O114" s="27" t="s">
        <v>154</v>
      </c>
      <c r="AE114" s="22"/>
      <c r="AF114" s="22"/>
      <c r="AG114" s="22" t="s">
        <v>149</v>
      </c>
      <c r="AL114" s="22"/>
    </row>
    <row r="115" spans="1:39" customFormat="1" ht="15" x14ac:dyDescent="0.25">
      <c r="A115" s="28"/>
      <c r="B115" s="51"/>
      <c r="C115" s="52"/>
      <c r="D115" s="166" t="s">
        <v>71</v>
      </c>
      <c r="E115" s="166"/>
      <c r="F115" s="166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71</v>
      </c>
    </row>
    <row r="116" spans="1:39" customFormat="1" ht="45" x14ac:dyDescent="0.25">
      <c r="A116" s="98" t="s">
        <v>155</v>
      </c>
      <c r="B116" s="99" t="s">
        <v>155</v>
      </c>
      <c r="C116" s="100" t="s">
        <v>908</v>
      </c>
      <c r="D116" s="171" t="s">
        <v>156</v>
      </c>
      <c r="E116" s="171"/>
      <c r="F116" s="171"/>
      <c r="G116" s="99" t="s">
        <v>132</v>
      </c>
      <c r="H116" s="99">
        <v>127.9</v>
      </c>
      <c r="I116" s="99" t="s">
        <v>24</v>
      </c>
      <c r="J116" s="99" t="s">
        <v>157</v>
      </c>
      <c r="K116" s="101" t="s">
        <v>158</v>
      </c>
      <c r="L116" s="99"/>
      <c r="M116" s="101" t="s">
        <v>159</v>
      </c>
      <c r="N116" s="99" t="s">
        <v>112</v>
      </c>
      <c r="O116" s="102" t="s">
        <v>160</v>
      </c>
      <c r="P116" s="103"/>
      <c r="AE116" s="22"/>
      <c r="AF116" s="22"/>
      <c r="AG116" s="22" t="s">
        <v>156</v>
      </c>
      <c r="AL116" s="22"/>
    </row>
    <row r="117" spans="1:39" customFormat="1" ht="15" x14ac:dyDescent="0.25">
      <c r="A117" s="62"/>
      <c r="B117" s="51"/>
      <c r="C117" s="52"/>
      <c r="D117" s="164" t="s">
        <v>161</v>
      </c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70"/>
      <c r="AE117" s="22"/>
      <c r="AF117" s="22"/>
      <c r="AG117" s="22"/>
      <c r="AL117" s="22"/>
      <c r="AM117" s="2" t="s">
        <v>161</v>
      </c>
    </row>
    <row r="118" spans="1:39" customFormat="1" ht="15" x14ac:dyDescent="0.25">
      <c r="A118" s="28"/>
      <c r="B118" s="51"/>
      <c r="C118" s="52"/>
      <c r="D118" s="166" t="s">
        <v>71</v>
      </c>
      <c r="E118" s="166"/>
      <c r="F118" s="166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71</v>
      </c>
    </row>
    <row r="119" spans="1:39" customFormat="1" ht="15" x14ac:dyDescent="0.25">
      <c r="A119" s="167" t="s">
        <v>162</v>
      </c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9"/>
      <c r="AE119" s="22"/>
      <c r="AF119" s="22" t="s">
        <v>162</v>
      </c>
      <c r="AG119" s="22"/>
      <c r="AL119" s="22"/>
    </row>
    <row r="120" spans="1:39" customFormat="1" ht="57" x14ac:dyDescent="0.25">
      <c r="A120" s="23" t="s">
        <v>163</v>
      </c>
      <c r="B120" s="24" t="s">
        <v>163</v>
      </c>
      <c r="C120" s="25" t="s">
        <v>164</v>
      </c>
      <c r="D120" s="161" t="s">
        <v>165</v>
      </c>
      <c r="E120" s="161"/>
      <c r="F120" s="161"/>
      <c r="G120" s="24" t="s">
        <v>166</v>
      </c>
      <c r="H120" s="24">
        <v>9.7000000000000003E-2</v>
      </c>
      <c r="I120" s="24" t="s">
        <v>24</v>
      </c>
      <c r="J120" s="24" t="s">
        <v>167</v>
      </c>
      <c r="K120" s="26"/>
      <c r="L120" s="24"/>
      <c r="M120" s="26"/>
      <c r="N120" s="24"/>
      <c r="O120" s="27"/>
      <c r="AE120" s="22"/>
      <c r="AF120" s="22"/>
      <c r="AG120" s="22" t="s">
        <v>165</v>
      </c>
      <c r="AL120" s="22"/>
    </row>
    <row r="121" spans="1:39" customFormat="1" ht="33.75" x14ac:dyDescent="0.25">
      <c r="A121" s="28"/>
      <c r="B121" s="29"/>
      <c r="C121" s="30" t="s">
        <v>88</v>
      </c>
      <c r="D121" s="162" t="s">
        <v>89</v>
      </c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3"/>
      <c r="AE121" s="22"/>
      <c r="AF121" s="22"/>
      <c r="AG121" s="22"/>
      <c r="AH121" s="2" t="s">
        <v>89</v>
      </c>
      <c r="AL121" s="22"/>
    </row>
    <row r="122" spans="1:39" customFormat="1" ht="57" x14ac:dyDescent="0.25">
      <c r="A122" s="28"/>
      <c r="B122" s="29"/>
      <c r="C122" s="30" t="s">
        <v>54</v>
      </c>
      <c r="D122" s="162" t="s">
        <v>55</v>
      </c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3"/>
      <c r="AE122" s="22"/>
      <c r="AF122" s="22"/>
      <c r="AG122" s="22"/>
      <c r="AH122" s="2" t="s">
        <v>55</v>
      </c>
      <c r="AL122" s="22"/>
    </row>
    <row r="123" spans="1:39" customFormat="1" ht="15" x14ac:dyDescent="0.25">
      <c r="A123" s="28"/>
      <c r="B123" s="31"/>
      <c r="C123" s="30" t="s">
        <v>24</v>
      </c>
      <c r="D123" s="164" t="s">
        <v>56</v>
      </c>
      <c r="E123" s="164"/>
      <c r="F123" s="164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56</v>
      </c>
      <c r="AL123" s="22"/>
    </row>
    <row r="124" spans="1:39" customFormat="1" ht="15" x14ac:dyDescent="0.25">
      <c r="A124" s="28"/>
      <c r="B124" s="31"/>
      <c r="C124" s="30" t="s">
        <v>57</v>
      </c>
      <c r="D124" s="164" t="s">
        <v>58</v>
      </c>
      <c r="E124" s="164"/>
      <c r="F124" s="164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58</v>
      </c>
      <c r="AL124" s="22"/>
    </row>
    <row r="125" spans="1:39" customFormat="1" ht="15" x14ac:dyDescent="0.25">
      <c r="A125" s="28"/>
      <c r="B125" s="31"/>
      <c r="C125" s="30" t="s">
        <v>59</v>
      </c>
      <c r="D125" s="164" t="s">
        <v>60</v>
      </c>
      <c r="E125" s="164"/>
      <c r="F125" s="164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60</v>
      </c>
      <c r="AL125" s="22"/>
    </row>
    <row r="126" spans="1:39" customFormat="1" ht="15" x14ac:dyDescent="0.25">
      <c r="A126" s="38"/>
      <c r="B126" s="31"/>
      <c r="C126" s="30"/>
      <c r="D126" s="164" t="s">
        <v>61</v>
      </c>
      <c r="E126" s="164"/>
      <c r="F126" s="164"/>
      <c r="G126" s="32" t="s">
        <v>62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61</v>
      </c>
      <c r="AL126" s="22"/>
    </row>
    <row r="127" spans="1:39" customFormat="1" ht="15" x14ac:dyDescent="0.25">
      <c r="A127" s="38"/>
      <c r="B127" s="31"/>
      <c r="C127" s="30"/>
      <c r="D127" s="164" t="s">
        <v>63</v>
      </c>
      <c r="E127" s="164"/>
      <c r="F127" s="164"/>
      <c r="G127" s="32" t="s">
        <v>62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63</v>
      </c>
      <c r="AL127" s="22"/>
    </row>
    <row r="128" spans="1:39" customFormat="1" ht="15" x14ac:dyDescent="0.25">
      <c r="A128" s="44"/>
      <c r="B128" s="32"/>
      <c r="C128" s="30"/>
      <c r="D128" s="165" t="s">
        <v>64</v>
      </c>
      <c r="E128" s="165"/>
      <c r="F128" s="165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64</v>
      </c>
      <c r="AL128" s="22"/>
    </row>
    <row r="129" spans="1:38" customFormat="1" ht="15" x14ac:dyDescent="0.25">
      <c r="A129" s="38"/>
      <c r="B129" s="31"/>
      <c r="C129" s="30"/>
      <c r="D129" s="164" t="s">
        <v>65</v>
      </c>
      <c r="E129" s="164"/>
      <c r="F129" s="164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65</v>
      </c>
      <c r="AL129" s="22"/>
    </row>
    <row r="130" spans="1:38" customFormat="1" ht="45" x14ac:dyDescent="0.25">
      <c r="A130" s="38"/>
      <c r="B130" s="31"/>
      <c r="C130" s="30" t="s">
        <v>168</v>
      </c>
      <c r="D130" s="164" t="s">
        <v>169</v>
      </c>
      <c r="E130" s="164"/>
      <c r="F130" s="164"/>
      <c r="G130" s="32" t="s">
        <v>68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169</v>
      </c>
      <c r="AL130" s="22"/>
    </row>
    <row r="131" spans="1:38" customFormat="1" ht="90" x14ac:dyDescent="0.25">
      <c r="A131" s="38"/>
      <c r="B131" s="31"/>
      <c r="C131" s="30" t="s">
        <v>170</v>
      </c>
      <c r="D131" s="164" t="s">
        <v>171</v>
      </c>
      <c r="E131" s="164"/>
      <c r="F131" s="164"/>
      <c r="G131" s="32" t="s">
        <v>68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171</v>
      </c>
      <c r="AL131" s="22"/>
    </row>
    <row r="132" spans="1:38" customFormat="1" ht="15" x14ac:dyDescent="0.25">
      <c r="A132" s="28"/>
      <c r="B132" s="51"/>
      <c r="C132" s="52"/>
      <c r="D132" s="166" t="s">
        <v>71</v>
      </c>
      <c r="E132" s="166"/>
      <c r="F132" s="166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71</v>
      </c>
    </row>
    <row r="133" spans="1:38" customFormat="1" ht="45.75" x14ac:dyDescent="0.25">
      <c r="A133" s="23" t="s">
        <v>172</v>
      </c>
      <c r="B133" s="24" t="s">
        <v>172</v>
      </c>
      <c r="C133" s="25" t="s">
        <v>173</v>
      </c>
      <c r="D133" s="161" t="s">
        <v>174</v>
      </c>
      <c r="E133" s="161"/>
      <c r="F133" s="161"/>
      <c r="G133" s="24" t="s">
        <v>140</v>
      </c>
      <c r="H133" s="24">
        <v>0.03</v>
      </c>
      <c r="I133" s="24" t="s">
        <v>24</v>
      </c>
      <c r="J133" s="24" t="s">
        <v>175</v>
      </c>
      <c r="K133" s="26"/>
      <c r="L133" s="24"/>
      <c r="M133" s="26"/>
      <c r="N133" s="24"/>
      <c r="O133" s="27"/>
      <c r="AE133" s="22"/>
      <c r="AF133" s="22"/>
      <c r="AG133" s="22" t="s">
        <v>174</v>
      </c>
      <c r="AL133" s="22"/>
    </row>
    <row r="134" spans="1:38" customFormat="1" ht="22.5" x14ac:dyDescent="0.25">
      <c r="A134" s="28"/>
      <c r="B134" s="29"/>
      <c r="C134" s="30" t="s">
        <v>176</v>
      </c>
      <c r="D134" s="162" t="s">
        <v>177</v>
      </c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3"/>
      <c r="AE134" s="22"/>
      <c r="AF134" s="22"/>
      <c r="AG134" s="22"/>
      <c r="AH134" s="2" t="s">
        <v>177</v>
      </c>
      <c r="AL134" s="22"/>
    </row>
    <row r="135" spans="1:38" customFormat="1" ht="33.75" x14ac:dyDescent="0.25">
      <c r="A135" s="28"/>
      <c r="B135" s="29"/>
      <c r="C135" s="30" t="s">
        <v>88</v>
      </c>
      <c r="D135" s="162" t="s">
        <v>89</v>
      </c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3"/>
      <c r="AE135" s="22"/>
      <c r="AF135" s="22"/>
      <c r="AG135" s="22"/>
      <c r="AH135" s="2" t="s">
        <v>89</v>
      </c>
      <c r="AL135" s="22"/>
    </row>
    <row r="136" spans="1:38" customFormat="1" ht="57" x14ac:dyDescent="0.25">
      <c r="A136" s="28"/>
      <c r="B136" s="29"/>
      <c r="C136" s="30" t="s">
        <v>54</v>
      </c>
      <c r="D136" s="162" t="s">
        <v>55</v>
      </c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3"/>
      <c r="AE136" s="22"/>
      <c r="AF136" s="22"/>
      <c r="AG136" s="22"/>
      <c r="AH136" s="2" t="s">
        <v>55</v>
      </c>
      <c r="AL136" s="22"/>
    </row>
    <row r="137" spans="1:38" customFormat="1" ht="15" x14ac:dyDescent="0.25">
      <c r="A137" s="28"/>
      <c r="B137" s="31"/>
      <c r="C137" s="30" t="s">
        <v>24</v>
      </c>
      <c r="D137" s="164" t="s">
        <v>56</v>
      </c>
      <c r="E137" s="164"/>
      <c r="F137" s="164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56</v>
      </c>
      <c r="AL137" s="22"/>
    </row>
    <row r="138" spans="1:38" customFormat="1" ht="15" x14ac:dyDescent="0.25">
      <c r="A138" s="38"/>
      <c r="B138" s="31"/>
      <c r="C138" s="30"/>
      <c r="D138" s="164" t="s">
        <v>61</v>
      </c>
      <c r="E138" s="164"/>
      <c r="F138" s="164"/>
      <c r="G138" s="32" t="s">
        <v>62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61</v>
      </c>
      <c r="AL138" s="22"/>
    </row>
    <row r="139" spans="1:38" customFormat="1" ht="15" x14ac:dyDescent="0.25">
      <c r="A139" s="44"/>
      <c r="B139" s="32"/>
      <c r="C139" s="30"/>
      <c r="D139" s="165" t="s">
        <v>64</v>
      </c>
      <c r="E139" s="165"/>
      <c r="F139" s="165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64</v>
      </c>
      <c r="AL139" s="22"/>
    </row>
    <row r="140" spans="1:38" customFormat="1" ht="15" x14ac:dyDescent="0.25">
      <c r="A140" s="38"/>
      <c r="B140" s="31"/>
      <c r="C140" s="30"/>
      <c r="D140" s="164" t="s">
        <v>65</v>
      </c>
      <c r="E140" s="164"/>
      <c r="F140" s="164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65</v>
      </c>
      <c r="AL140" s="22"/>
    </row>
    <row r="141" spans="1:38" customFormat="1" ht="45" x14ac:dyDescent="0.25">
      <c r="A141" s="38"/>
      <c r="B141" s="31"/>
      <c r="C141" s="30" t="s">
        <v>178</v>
      </c>
      <c r="D141" s="164" t="s">
        <v>179</v>
      </c>
      <c r="E141" s="164"/>
      <c r="F141" s="164"/>
      <c r="G141" s="32" t="s">
        <v>68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179</v>
      </c>
      <c r="AL141" s="22"/>
    </row>
    <row r="142" spans="1:38" customFormat="1" ht="90" x14ac:dyDescent="0.25">
      <c r="A142" s="38"/>
      <c r="B142" s="31"/>
      <c r="C142" s="30" t="s">
        <v>180</v>
      </c>
      <c r="D142" s="164" t="s">
        <v>181</v>
      </c>
      <c r="E142" s="164"/>
      <c r="F142" s="164"/>
      <c r="G142" s="32" t="s">
        <v>68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181</v>
      </c>
      <c r="AL142" s="22"/>
    </row>
    <row r="143" spans="1:38" customFormat="1" ht="15" x14ac:dyDescent="0.25">
      <c r="A143" s="28"/>
      <c r="B143" s="51"/>
      <c r="C143" s="52"/>
      <c r="D143" s="166" t="s">
        <v>71</v>
      </c>
      <c r="E143" s="166"/>
      <c r="F143" s="166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71</v>
      </c>
    </row>
    <row r="144" spans="1:38" customFormat="1" ht="23.25" x14ac:dyDescent="0.25">
      <c r="A144" s="23" t="s">
        <v>182</v>
      </c>
      <c r="B144" s="24" t="s">
        <v>182</v>
      </c>
      <c r="C144" s="25" t="s">
        <v>183</v>
      </c>
      <c r="D144" s="161" t="s">
        <v>184</v>
      </c>
      <c r="E144" s="161"/>
      <c r="F144" s="161"/>
      <c r="G144" s="24" t="s">
        <v>185</v>
      </c>
      <c r="H144" s="24">
        <v>0.14299999999999999</v>
      </c>
      <c r="I144" s="24" t="s">
        <v>24</v>
      </c>
      <c r="J144" s="24" t="s">
        <v>186</v>
      </c>
      <c r="K144" s="26"/>
      <c r="L144" s="24"/>
      <c r="M144" s="26"/>
      <c r="N144" s="24"/>
      <c r="O144" s="27"/>
      <c r="AE144" s="22"/>
      <c r="AF144" s="22"/>
      <c r="AG144" s="22" t="s">
        <v>184</v>
      </c>
      <c r="AL144" s="22"/>
    </row>
    <row r="145" spans="1:39" customFormat="1" ht="33.75" x14ac:dyDescent="0.25">
      <c r="A145" s="28"/>
      <c r="B145" s="29"/>
      <c r="C145" s="30" t="s">
        <v>88</v>
      </c>
      <c r="D145" s="162" t="s">
        <v>89</v>
      </c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3"/>
      <c r="AE145" s="22"/>
      <c r="AF145" s="22"/>
      <c r="AG145" s="22"/>
      <c r="AH145" s="2" t="s">
        <v>89</v>
      </c>
      <c r="AL145" s="22"/>
    </row>
    <row r="146" spans="1:39" customFormat="1" ht="57" x14ac:dyDescent="0.25">
      <c r="A146" s="28"/>
      <c r="B146" s="29"/>
      <c r="C146" s="30" t="s">
        <v>54</v>
      </c>
      <c r="D146" s="162" t="s">
        <v>55</v>
      </c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3"/>
      <c r="AE146" s="22"/>
      <c r="AF146" s="22"/>
      <c r="AG146" s="22"/>
      <c r="AH146" s="2" t="s">
        <v>55</v>
      </c>
      <c r="AL146" s="22"/>
    </row>
    <row r="147" spans="1:39" customFormat="1" ht="15" x14ac:dyDescent="0.25">
      <c r="A147" s="28"/>
      <c r="B147" s="31"/>
      <c r="C147" s="30" t="s">
        <v>24</v>
      </c>
      <c r="D147" s="164" t="s">
        <v>56</v>
      </c>
      <c r="E147" s="164"/>
      <c r="F147" s="164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56</v>
      </c>
      <c r="AL147" s="22"/>
    </row>
    <row r="148" spans="1:39" customFormat="1" ht="15" x14ac:dyDescent="0.25">
      <c r="A148" s="28"/>
      <c r="B148" s="31"/>
      <c r="C148" s="30" t="s">
        <v>57</v>
      </c>
      <c r="D148" s="164" t="s">
        <v>58</v>
      </c>
      <c r="E148" s="164"/>
      <c r="F148" s="164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28"/>
      <c r="B149" s="31"/>
      <c r="C149" s="30" t="s">
        <v>59</v>
      </c>
      <c r="D149" s="164" t="s">
        <v>60</v>
      </c>
      <c r="E149" s="164"/>
      <c r="F149" s="164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60</v>
      </c>
      <c r="AL149" s="22"/>
    </row>
    <row r="150" spans="1:39" customFormat="1" ht="15" x14ac:dyDescent="0.25">
      <c r="A150" s="38"/>
      <c r="B150" s="31"/>
      <c r="C150" s="30"/>
      <c r="D150" s="164" t="s">
        <v>61</v>
      </c>
      <c r="E150" s="164"/>
      <c r="F150" s="164"/>
      <c r="G150" s="32" t="s">
        <v>62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61</v>
      </c>
      <c r="AL150" s="22"/>
    </row>
    <row r="151" spans="1:39" customFormat="1" ht="15" x14ac:dyDescent="0.25">
      <c r="A151" s="38"/>
      <c r="B151" s="31"/>
      <c r="C151" s="30"/>
      <c r="D151" s="164" t="s">
        <v>63</v>
      </c>
      <c r="E151" s="164"/>
      <c r="F151" s="164"/>
      <c r="G151" s="32" t="s">
        <v>62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9" customFormat="1" ht="15" x14ac:dyDescent="0.25">
      <c r="A152" s="44"/>
      <c r="B152" s="32"/>
      <c r="C152" s="30"/>
      <c r="D152" s="165" t="s">
        <v>64</v>
      </c>
      <c r="E152" s="165"/>
      <c r="F152" s="165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64</v>
      </c>
      <c r="AL152" s="22"/>
    </row>
    <row r="153" spans="1:39" customFormat="1" ht="15" x14ac:dyDescent="0.25">
      <c r="A153" s="38"/>
      <c r="B153" s="31"/>
      <c r="C153" s="30"/>
      <c r="D153" s="164" t="s">
        <v>65</v>
      </c>
      <c r="E153" s="164"/>
      <c r="F153" s="164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65</v>
      </c>
      <c r="AL153" s="22"/>
    </row>
    <row r="154" spans="1:39" customFormat="1" ht="45" x14ac:dyDescent="0.25">
      <c r="A154" s="38"/>
      <c r="B154" s="31"/>
      <c r="C154" s="30" t="s">
        <v>187</v>
      </c>
      <c r="D154" s="164" t="s">
        <v>188</v>
      </c>
      <c r="E154" s="164"/>
      <c r="F154" s="164"/>
      <c r="G154" s="32" t="s">
        <v>68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188</v>
      </c>
      <c r="AL154" s="22"/>
    </row>
    <row r="155" spans="1:39" customFormat="1" ht="90" x14ac:dyDescent="0.25">
      <c r="A155" s="38"/>
      <c r="B155" s="31"/>
      <c r="C155" s="30" t="s">
        <v>189</v>
      </c>
      <c r="D155" s="164" t="s">
        <v>190</v>
      </c>
      <c r="E155" s="164"/>
      <c r="F155" s="164"/>
      <c r="G155" s="32" t="s">
        <v>68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190</v>
      </c>
      <c r="AL155" s="22"/>
    </row>
    <row r="156" spans="1:39" customFormat="1" ht="15" x14ac:dyDescent="0.25">
      <c r="A156" s="28"/>
      <c r="B156" s="51"/>
      <c r="C156" s="52"/>
      <c r="D156" s="166" t="s">
        <v>71</v>
      </c>
      <c r="E156" s="166"/>
      <c r="F156" s="166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71</v>
      </c>
    </row>
    <row r="157" spans="1:39" customFormat="1" ht="45" x14ac:dyDescent="0.25">
      <c r="A157" s="98" t="s">
        <v>191</v>
      </c>
      <c r="B157" s="99" t="s">
        <v>191</v>
      </c>
      <c r="C157" s="100" t="s">
        <v>909</v>
      </c>
      <c r="D157" s="171" t="s">
        <v>192</v>
      </c>
      <c r="E157" s="171"/>
      <c r="F157" s="171"/>
      <c r="G157" s="99" t="s">
        <v>132</v>
      </c>
      <c r="H157" s="99">
        <v>1.7875000000000001</v>
      </c>
      <c r="I157" s="99" t="s">
        <v>24</v>
      </c>
      <c r="J157" s="99" t="s">
        <v>193</v>
      </c>
      <c r="K157" s="101" t="s">
        <v>194</v>
      </c>
      <c r="L157" s="99" t="s">
        <v>195</v>
      </c>
      <c r="M157" s="101" t="s">
        <v>196</v>
      </c>
      <c r="N157" s="99" t="s">
        <v>112</v>
      </c>
      <c r="O157" s="102" t="s">
        <v>197</v>
      </c>
      <c r="P157" s="103"/>
      <c r="AE157" s="22"/>
      <c r="AF157" s="22"/>
      <c r="AG157" s="22" t="s">
        <v>192</v>
      </c>
      <c r="AL157" s="22"/>
    </row>
    <row r="158" spans="1:39" customFormat="1" ht="15" x14ac:dyDescent="0.25">
      <c r="A158" s="62"/>
      <c r="B158" s="51"/>
      <c r="C158" s="52"/>
      <c r="D158" s="164" t="s">
        <v>198</v>
      </c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70"/>
      <c r="AE158" s="22"/>
      <c r="AF158" s="22"/>
      <c r="AG158" s="22"/>
      <c r="AL158" s="22"/>
      <c r="AM158" s="2" t="s">
        <v>198</v>
      </c>
    </row>
    <row r="159" spans="1:39" customFormat="1" ht="15" x14ac:dyDescent="0.25">
      <c r="A159" s="28"/>
      <c r="B159" s="29"/>
      <c r="C159" s="30"/>
      <c r="D159" s="162" t="s">
        <v>199</v>
      </c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3"/>
      <c r="AE159" s="22"/>
      <c r="AF159" s="22"/>
      <c r="AG159" s="22"/>
      <c r="AH159" s="2" t="s">
        <v>199</v>
      </c>
      <c r="AL159" s="22"/>
    </row>
    <row r="160" spans="1:39" customFormat="1" ht="15" x14ac:dyDescent="0.25">
      <c r="A160" s="28"/>
      <c r="B160" s="51"/>
      <c r="C160" s="52"/>
      <c r="D160" s="166" t="s">
        <v>71</v>
      </c>
      <c r="E160" s="166"/>
      <c r="F160" s="166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71</v>
      </c>
    </row>
    <row r="161" spans="1:38" customFormat="1" ht="15" x14ac:dyDescent="0.25">
      <c r="A161" s="167" t="s">
        <v>200</v>
      </c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9"/>
      <c r="AE161" s="22"/>
      <c r="AF161" s="22" t="s">
        <v>200</v>
      </c>
      <c r="AG161" s="22"/>
      <c r="AL161" s="22"/>
    </row>
    <row r="162" spans="1:38" customFormat="1" ht="57" x14ac:dyDescent="0.25">
      <c r="A162" s="23" t="s">
        <v>201</v>
      </c>
      <c r="B162" s="24" t="s">
        <v>201</v>
      </c>
      <c r="C162" s="25" t="s">
        <v>164</v>
      </c>
      <c r="D162" s="161" t="s">
        <v>165</v>
      </c>
      <c r="E162" s="161"/>
      <c r="F162" s="161"/>
      <c r="G162" s="24" t="s">
        <v>166</v>
      </c>
      <c r="H162" s="24">
        <v>0.29399999999999998</v>
      </c>
      <c r="I162" s="24" t="s">
        <v>24</v>
      </c>
      <c r="J162" s="24" t="s">
        <v>202</v>
      </c>
      <c r="K162" s="26"/>
      <c r="L162" s="24"/>
      <c r="M162" s="26"/>
      <c r="N162" s="24"/>
      <c r="O162" s="27"/>
      <c r="AE162" s="22"/>
      <c r="AF162" s="22"/>
      <c r="AG162" s="22" t="s">
        <v>165</v>
      </c>
      <c r="AL162" s="22"/>
    </row>
    <row r="163" spans="1:38" customFormat="1" ht="33.75" x14ac:dyDescent="0.25">
      <c r="A163" s="28"/>
      <c r="B163" s="29"/>
      <c r="C163" s="30" t="s">
        <v>88</v>
      </c>
      <c r="D163" s="162" t="s">
        <v>89</v>
      </c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3"/>
      <c r="AE163" s="22"/>
      <c r="AF163" s="22"/>
      <c r="AG163" s="22"/>
      <c r="AH163" s="2" t="s">
        <v>89</v>
      </c>
      <c r="AL163" s="22"/>
    </row>
    <row r="164" spans="1:38" customFormat="1" ht="57" x14ac:dyDescent="0.25">
      <c r="A164" s="28"/>
      <c r="B164" s="29"/>
      <c r="C164" s="30" t="s">
        <v>54</v>
      </c>
      <c r="D164" s="162" t="s">
        <v>55</v>
      </c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3"/>
      <c r="AE164" s="22"/>
      <c r="AF164" s="22"/>
      <c r="AG164" s="22"/>
      <c r="AH164" s="2" t="s">
        <v>55</v>
      </c>
      <c r="AL164" s="22"/>
    </row>
    <row r="165" spans="1:38" customFormat="1" ht="15" x14ac:dyDescent="0.25">
      <c r="A165" s="28"/>
      <c r="B165" s="31"/>
      <c r="C165" s="30" t="s">
        <v>24</v>
      </c>
      <c r="D165" s="164" t="s">
        <v>56</v>
      </c>
      <c r="E165" s="164"/>
      <c r="F165" s="164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56</v>
      </c>
      <c r="AL165" s="22"/>
    </row>
    <row r="166" spans="1:38" customFormat="1" ht="15" x14ac:dyDescent="0.25">
      <c r="A166" s="28"/>
      <c r="B166" s="31"/>
      <c r="C166" s="30" t="s">
        <v>57</v>
      </c>
      <c r="D166" s="164" t="s">
        <v>58</v>
      </c>
      <c r="E166" s="164"/>
      <c r="F166" s="164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164" t="s">
        <v>60</v>
      </c>
      <c r="E167" s="164"/>
      <c r="F167" s="164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38"/>
      <c r="B168" s="31"/>
      <c r="C168" s="30"/>
      <c r="D168" s="164" t="s">
        <v>61</v>
      </c>
      <c r="E168" s="164"/>
      <c r="F168" s="164"/>
      <c r="G168" s="32" t="s">
        <v>62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61</v>
      </c>
      <c r="AL168" s="22"/>
    </row>
    <row r="169" spans="1:38" customFormat="1" ht="15" x14ac:dyDescent="0.25">
      <c r="A169" s="38"/>
      <c r="B169" s="31"/>
      <c r="C169" s="30"/>
      <c r="D169" s="164" t="s">
        <v>63</v>
      </c>
      <c r="E169" s="164"/>
      <c r="F169" s="164"/>
      <c r="G169" s="32" t="s">
        <v>62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63</v>
      </c>
      <c r="AL169" s="22"/>
    </row>
    <row r="170" spans="1:38" customFormat="1" ht="15" x14ac:dyDescent="0.25">
      <c r="A170" s="44"/>
      <c r="B170" s="32"/>
      <c r="C170" s="30"/>
      <c r="D170" s="165" t="s">
        <v>64</v>
      </c>
      <c r="E170" s="165"/>
      <c r="F170" s="165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64</v>
      </c>
      <c r="AL170" s="22"/>
    </row>
    <row r="171" spans="1:38" customFormat="1" ht="15" x14ac:dyDescent="0.25">
      <c r="A171" s="38"/>
      <c r="B171" s="31"/>
      <c r="C171" s="30"/>
      <c r="D171" s="164" t="s">
        <v>65</v>
      </c>
      <c r="E171" s="164"/>
      <c r="F171" s="164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65</v>
      </c>
      <c r="AL171" s="22"/>
    </row>
    <row r="172" spans="1:38" customFormat="1" ht="45" x14ac:dyDescent="0.25">
      <c r="A172" s="38"/>
      <c r="B172" s="31"/>
      <c r="C172" s="30" t="s">
        <v>168</v>
      </c>
      <c r="D172" s="164" t="s">
        <v>169</v>
      </c>
      <c r="E172" s="164"/>
      <c r="F172" s="164"/>
      <c r="G172" s="32" t="s">
        <v>68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169</v>
      </c>
      <c r="AL172" s="22"/>
    </row>
    <row r="173" spans="1:38" customFormat="1" ht="90" x14ac:dyDescent="0.25">
      <c r="A173" s="38"/>
      <c r="B173" s="31"/>
      <c r="C173" s="30" t="s">
        <v>170</v>
      </c>
      <c r="D173" s="164" t="s">
        <v>171</v>
      </c>
      <c r="E173" s="164"/>
      <c r="F173" s="164"/>
      <c r="G173" s="32" t="s">
        <v>68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171</v>
      </c>
      <c r="AL173" s="22"/>
    </row>
    <row r="174" spans="1:38" customFormat="1" ht="15" x14ac:dyDescent="0.25">
      <c r="A174" s="28"/>
      <c r="B174" s="51"/>
      <c r="C174" s="52"/>
      <c r="D174" s="166" t="s">
        <v>71</v>
      </c>
      <c r="E174" s="166"/>
      <c r="F174" s="166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71</v>
      </c>
    </row>
    <row r="175" spans="1:38" customFormat="1" ht="45.75" x14ac:dyDescent="0.25">
      <c r="A175" s="23" t="s">
        <v>203</v>
      </c>
      <c r="B175" s="24" t="s">
        <v>203</v>
      </c>
      <c r="C175" s="25" t="s">
        <v>204</v>
      </c>
      <c r="D175" s="161" t="s">
        <v>205</v>
      </c>
      <c r="E175" s="161"/>
      <c r="F175" s="161"/>
      <c r="G175" s="24" t="s">
        <v>140</v>
      </c>
      <c r="H175" s="24">
        <v>9.0999999999999998E-2</v>
      </c>
      <c r="I175" s="24" t="s">
        <v>24</v>
      </c>
      <c r="J175" s="24" t="s">
        <v>206</v>
      </c>
      <c r="K175" s="26"/>
      <c r="L175" s="24"/>
      <c r="M175" s="26"/>
      <c r="N175" s="24"/>
      <c r="O175" s="27"/>
      <c r="AE175" s="22"/>
      <c r="AF175" s="22"/>
      <c r="AG175" s="22" t="s">
        <v>205</v>
      </c>
      <c r="AL175" s="22"/>
    </row>
    <row r="176" spans="1:38" customFormat="1" ht="22.5" x14ac:dyDescent="0.25">
      <c r="A176" s="28"/>
      <c r="B176" s="29"/>
      <c r="C176" s="30" t="s">
        <v>176</v>
      </c>
      <c r="D176" s="162" t="s">
        <v>177</v>
      </c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3"/>
      <c r="AE176" s="22"/>
      <c r="AF176" s="22"/>
      <c r="AG176" s="22"/>
      <c r="AH176" s="2" t="s">
        <v>177</v>
      </c>
      <c r="AL176" s="22"/>
    </row>
    <row r="177" spans="1:38" customFormat="1" ht="33.75" x14ac:dyDescent="0.25">
      <c r="A177" s="28"/>
      <c r="B177" s="29"/>
      <c r="C177" s="30" t="s">
        <v>88</v>
      </c>
      <c r="D177" s="162" t="s">
        <v>89</v>
      </c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3"/>
      <c r="AE177" s="22"/>
      <c r="AF177" s="22"/>
      <c r="AG177" s="22"/>
      <c r="AH177" s="2" t="s">
        <v>89</v>
      </c>
      <c r="AL177" s="22"/>
    </row>
    <row r="178" spans="1:38" customFormat="1" ht="57" x14ac:dyDescent="0.25">
      <c r="A178" s="28"/>
      <c r="B178" s="29"/>
      <c r="C178" s="30" t="s">
        <v>54</v>
      </c>
      <c r="D178" s="162" t="s">
        <v>55</v>
      </c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3"/>
      <c r="AE178" s="22"/>
      <c r="AF178" s="22"/>
      <c r="AG178" s="22"/>
      <c r="AH178" s="2" t="s">
        <v>55</v>
      </c>
      <c r="AL178" s="22"/>
    </row>
    <row r="179" spans="1:38" customFormat="1" ht="15" x14ac:dyDescent="0.25">
      <c r="A179" s="28"/>
      <c r="B179" s="31"/>
      <c r="C179" s="30" t="s">
        <v>24</v>
      </c>
      <c r="D179" s="164" t="s">
        <v>56</v>
      </c>
      <c r="E179" s="164"/>
      <c r="F179" s="164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56</v>
      </c>
      <c r="AL179" s="22"/>
    </row>
    <row r="180" spans="1:38" customFormat="1" ht="15" x14ac:dyDescent="0.25">
      <c r="A180" s="38"/>
      <c r="B180" s="31"/>
      <c r="C180" s="30"/>
      <c r="D180" s="164" t="s">
        <v>61</v>
      </c>
      <c r="E180" s="164"/>
      <c r="F180" s="164"/>
      <c r="G180" s="32" t="s">
        <v>62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61</v>
      </c>
      <c r="AL180" s="22"/>
    </row>
    <row r="181" spans="1:38" customFormat="1" ht="15" x14ac:dyDescent="0.25">
      <c r="A181" s="44"/>
      <c r="B181" s="32"/>
      <c r="C181" s="30"/>
      <c r="D181" s="165" t="s">
        <v>64</v>
      </c>
      <c r="E181" s="165"/>
      <c r="F181" s="165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64</v>
      </c>
      <c r="AL181" s="22"/>
    </row>
    <row r="182" spans="1:38" customFormat="1" ht="15" x14ac:dyDescent="0.25">
      <c r="A182" s="38"/>
      <c r="B182" s="31"/>
      <c r="C182" s="30"/>
      <c r="D182" s="164" t="s">
        <v>65</v>
      </c>
      <c r="E182" s="164"/>
      <c r="F182" s="164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65</v>
      </c>
      <c r="AL182" s="22"/>
    </row>
    <row r="183" spans="1:38" customFormat="1" ht="45" x14ac:dyDescent="0.25">
      <c r="A183" s="38"/>
      <c r="B183" s="31"/>
      <c r="C183" s="30" t="s">
        <v>178</v>
      </c>
      <c r="D183" s="164" t="s">
        <v>179</v>
      </c>
      <c r="E183" s="164"/>
      <c r="F183" s="164"/>
      <c r="G183" s="32" t="s">
        <v>68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179</v>
      </c>
      <c r="AL183" s="22"/>
    </row>
    <row r="184" spans="1:38" customFormat="1" ht="90" x14ac:dyDescent="0.25">
      <c r="A184" s="38"/>
      <c r="B184" s="31"/>
      <c r="C184" s="30" t="s">
        <v>180</v>
      </c>
      <c r="D184" s="164" t="s">
        <v>181</v>
      </c>
      <c r="E184" s="164"/>
      <c r="F184" s="164"/>
      <c r="G184" s="32" t="s">
        <v>68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181</v>
      </c>
      <c r="AL184" s="22"/>
    </row>
    <row r="185" spans="1:38" customFormat="1" ht="15" x14ac:dyDescent="0.25">
      <c r="A185" s="28"/>
      <c r="B185" s="51"/>
      <c r="C185" s="52"/>
      <c r="D185" s="166" t="s">
        <v>71</v>
      </c>
      <c r="E185" s="166"/>
      <c r="F185" s="166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71</v>
      </c>
    </row>
    <row r="186" spans="1:38" customFormat="1" ht="23.25" x14ac:dyDescent="0.25">
      <c r="A186" s="23" t="s">
        <v>207</v>
      </c>
      <c r="B186" s="24" t="s">
        <v>207</v>
      </c>
      <c r="C186" s="25" t="s">
        <v>208</v>
      </c>
      <c r="D186" s="161" t="s">
        <v>209</v>
      </c>
      <c r="E186" s="161"/>
      <c r="F186" s="161"/>
      <c r="G186" s="24" t="s">
        <v>185</v>
      </c>
      <c r="H186" s="24">
        <v>0.64100000000000001</v>
      </c>
      <c r="I186" s="24" t="s">
        <v>24</v>
      </c>
      <c r="J186" s="24" t="s">
        <v>210</v>
      </c>
      <c r="K186" s="26"/>
      <c r="L186" s="24"/>
      <c r="M186" s="26"/>
      <c r="N186" s="24"/>
      <c r="O186" s="27"/>
      <c r="AE186" s="22"/>
      <c r="AF186" s="22"/>
      <c r="AG186" s="22" t="s">
        <v>209</v>
      </c>
      <c r="AL186" s="22"/>
    </row>
    <row r="187" spans="1:38" customFormat="1" ht="33.75" x14ac:dyDescent="0.25">
      <c r="A187" s="28"/>
      <c r="B187" s="29"/>
      <c r="C187" s="30" t="s">
        <v>88</v>
      </c>
      <c r="D187" s="162" t="s">
        <v>89</v>
      </c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3"/>
      <c r="AE187" s="22"/>
      <c r="AF187" s="22"/>
      <c r="AG187" s="22"/>
      <c r="AH187" s="2" t="s">
        <v>89</v>
      </c>
      <c r="AL187" s="22"/>
    </row>
    <row r="188" spans="1:38" customFormat="1" ht="57" x14ac:dyDescent="0.25">
      <c r="A188" s="28"/>
      <c r="B188" s="29"/>
      <c r="C188" s="30" t="s">
        <v>54</v>
      </c>
      <c r="D188" s="162" t="s">
        <v>55</v>
      </c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3"/>
      <c r="AE188" s="22"/>
      <c r="AF188" s="22"/>
      <c r="AG188" s="22"/>
      <c r="AH188" s="2" t="s">
        <v>55</v>
      </c>
      <c r="AL188" s="22"/>
    </row>
    <row r="189" spans="1:38" customFormat="1" ht="15" x14ac:dyDescent="0.25">
      <c r="A189" s="28"/>
      <c r="B189" s="31"/>
      <c r="C189" s="30" t="s">
        <v>24</v>
      </c>
      <c r="D189" s="164" t="s">
        <v>56</v>
      </c>
      <c r="E189" s="164"/>
      <c r="F189" s="164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56</v>
      </c>
      <c r="AL189" s="22"/>
    </row>
    <row r="190" spans="1:38" customFormat="1" ht="15" x14ac:dyDescent="0.25">
      <c r="A190" s="28"/>
      <c r="B190" s="31"/>
      <c r="C190" s="30" t="s">
        <v>57</v>
      </c>
      <c r="D190" s="164" t="s">
        <v>58</v>
      </c>
      <c r="E190" s="164"/>
      <c r="F190" s="164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58</v>
      </c>
      <c r="AL190" s="22"/>
    </row>
    <row r="191" spans="1:38" customFormat="1" ht="15" x14ac:dyDescent="0.25">
      <c r="A191" s="28"/>
      <c r="B191" s="31"/>
      <c r="C191" s="30" t="s">
        <v>59</v>
      </c>
      <c r="D191" s="164" t="s">
        <v>60</v>
      </c>
      <c r="E191" s="164"/>
      <c r="F191" s="164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60</v>
      </c>
      <c r="AL191" s="22"/>
    </row>
    <row r="192" spans="1:38" customFormat="1" ht="15" x14ac:dyDescent="0.25">
      <c r="A192" s="38"/>
      <c r="B192" s="31"/>
      <c r="C192" s="30"/>
      <c r="D192" s="164" t="s">
        <v>61</v>
      </c>
      <c r="E192" s="164"/>
      <c r="F192" s="164"/>
      <c r="G192" s="32" t="s">
        <v>62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61</v>
      </c>
      <c r="AL192" s="22"/>
    </row>
    <row r="193" spans="1:39" customFormat="1" ht="15" x14ac:dyDescent="0.25">
      <c r="A193" s="38"/>
      <c r="B193" s="31"/>
      <c r="C193" s="30"/>
      <c r="D193" s="164" t="s">
        <v>63</v>
      </c>
      <c r="E193" s="164"/>
      <c r="F193" s="164"/>
      <c r="G193" s="32" t="s">
        <v>62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63</v>
      </c>
      <c r="AL193" s="22"/>
    </row>
    <row r="194" spans="1:39" customFormat="1" ht="15" x14ac:dyDescent="0.25">
      <c r="A194" s="44"/>
      <c r="B194" s="32"/>
      <c r="C194" s="30"/>
      <c r="D194" s="165" t="s">
        <v>64</v>
      </c>
      <c r="E194" s="165"/>
      <c r="F194" s="165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64</v>
      </c>
      <c r="AL194" s="22"/>
    </row>
    <row r="195" spans="1:39" customFormat="1" ht="15" x14ac:dyDescent="0.25">
      <c r="A195" s="38"/>
      <c r="B195" s="31"/>
      <c r="C195" s="30"/>
      <c r="D195" s="164" t="s">
        <v>65</v>
      </c>
      <c r="E195" s="164"/>
      <c r="F195" s="164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65</v>
      </c>
      <c r="AL195" s="22"/>
    </row>
    <row r="196" spans="1:39" customFormat="1" ht="45" x14ac:dyDescent="0.25">
      <c r="A196" s="38"/>
      <c r="B196" s="31"/>
      <c r="C196" s="30" t="s">
        <v>187</v>
      </c>
      <c r="D196" s="164" t="s">
        <v>188</v>
      </c>
      <c r="E196" s="164"/>
      <c r="F196" s="164"/>
      <c r="G196" s="32" t="s">
        <v>68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188</v>
      </c>
      <c r="AL196" s="22"/>
    </row>
    <row r="197" spans="1:39" customFormat="1" ht="90" x14ac:dyDescent="0.25">
      <c r="A197" s="38"/>
      <c r="B197" s="31"/>
      <c r="C197" s="30" t="s">
        <v>189</v>
      </c>
      <c r="D197" s="164" t="s">
        <v>190</v>
      </c>
      <c r="E197" s="164"/>
      <c r="F197" s="164"/>
      <c r="G197" s="32" t="s">
        <v>68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190</v>
      </c>
      <c r="AL197" s="22"/>
    </row>
    <row r="198" spans="1:39" customFormat="1" ht="15" x14ac:dyDescent="0.25">
      <c r="A198" s="28"/>
      <c r="B198" s="51"/>
      <c r="C198" s="52"/>
      <c r="D198" s="166" t="s">
        <v>71</v>
      </c>
      <c r="E198" s="166"/>
      <c r="F198" s="166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71</v>
      </c>
    </row>
    <row r="199" spans="1:39" customFormat="1" ht="45" x14ac:dyDescent="0.25">
      <c r="A199" s="98" t="s">
        <v>211</v>
      </c>
      <c r="B199" s="99" t="s">
        <v>211</v>
      </c>
      <c r="C199" s="100" t="s">
        <v>910</v>
      </c>
      <c r="D199" s="171" t="s">
        <v>212</v>
      </c>
      <c r="E199" s="171"/>
      <c r="F199" s="171"/>
      <c r="G199" s="99" t="s">
        <v>132</v>
      </c>
      <c r="H199" s="99">
        <v>7.05</v>
      </c>
      <c r="I199" s="99" t="s">
        <v>24</v>
      </c>
      <c r="J199" s="99" t="s">
        <v>213</v>
      </c>
      <c r="K199" s="101" t="s">
        <v>214</v>
      </c>
      <c r="L199" s="99" t="s">
        <v>195</v>
      </c>
      <c r="M199" s="101" t="s">
        <v>215</v>
      </c>
      <c r="N199" s="99" t="s">
        <v>112</v>
      </c>
      <c r="O199" s="102" t="s">
        <v>216</v>
      </c>
      <c r="P199" s="103"/>
      <c r="AE199" s="22"/>
      <c r="AF199" s="22"/>
      <c r="AG199" s="22" t="s">
        <v>212</v>
      </c>
      <c r="AL199" s="22"/>
    </row>
    <row r="200" spans="1:39" customFormat="1" ht="15" x14ac:dyDescent="0.25">
      <c r="A200" s="62"/>
      <c r="B200" s="51"/>
      <c r="C200" s="52"/>
      <c r="D200" s="164" t="s">
        <v>217</v>
      </c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70"/>
      <c r="AE200" s="22"/>
      <c r="AF200" s="22"/>
      <c r="AG200" s="22"/>
      <c r="AL200" s="22"/>
      <c r="AM200" s="2" t="s">
        <v>217</v>
      </c>
    </row>
    <row r="201" spans="1:39" customFormat="1" ht="15" x14ac:dyDescent="0.25">
      <c r="A201" s="28"/>
      <c r="B201" s="29"/>
      <c r="C201" s="30"/>
      <c r="D201" s="162" t="s">
        <v>218</v>
      </c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3"/>
      <c r="AE201" s="22"/>
      <c r="AF201" s="22"/>
      <c r="AG201" s="22"/>
      <c r="AH201" s="2" t="s">
        <v>218</v>
      </c>
      <c r="AL201" s="22"/>
    </row>
    <row r="202" spans="1:39" customFormat="1" ht="15" x14ac:dyDescent="0.25">
      <c r="A202" s="28"/>
      <c r="B202" s="51"/>
      <c r="C202" s="52"/>
      <c r="D202" s="166" t="s">
        <v>71</v>
      </c>
      <c r="E202" s="166"/>
      <c r="F202" s="166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71</v>
      </c>
    </row>
    <row r="203" spans="1:39" customFormat="1" ht="23.25" x14ac:dyDescent="0.25">
      <c r="A203" s="23" t="s">
        <v>219</v>
      </c>
      <c r="B203" s="24" t="s">
        <v>219</v>
      </c>
      <c r="C203" s="25" t="s">
        <v>220</v>
      </c>
      <c r="D203" s="161" t="s">
        <v>221</v>
      </c>
      <c r="E203" s="161"/>
      <c r="F203" s="161"/>
      <c r="G203" s="24" t="s">
        <v>140</v>
      </c>
      <c r="H203" s="24">
        <v>0.86199999999999999</v>
      </c>
      <c r="I203" s="24" t="s">
        <v>24</v>
      </c>
      <c r="J203" s="24" t="s">
        <v>222</v>
      </c>
      <c r="K203" s="26"/>
      <c r="L203" s="24"/>
      <c r="M203" s="26"/>
      <c r="N203" s="24"/>
      <c r="O203" s="27"/>
      <c r="AE203" s="22"/>
      <c r="AF203" s="22"/>
      <c r="AG203" s="22" t="s">
        <v>221</v>
      </c>
      <c r="AL203" s="22"/>
    </row>
    <row r="204" spans="1:39" customFormat="1" ht="33.75" x14ac:dyDescent="0.25">
      <c r="A204" s="28"/>
      <c r="B204" s="29"/>
      <c r="C204" s="30" t="s">
        <v>88</v>
      </c>
      <c r="D204" s="162" t="s">
        <v>89</v>
      </c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3"/>
      <c r="AE204" s="22"/>
      <c r="AF204" s="22"/>
      <c r="AG204" s="22"/>
      <c r="AH204" s="2" t="s">
        <v>89</v>
      </c>
      <c r="AL204" s="22"/>
    </row>
    <row r="205" spans="1:39" customFormat="1" ht="57" x14ac:dyDescent="0.25">
      <c r="A205" s="28"/>
      <c r="B205" s="29"/>
      <c r="C205" s="30" t="s">
        <v>54</v>
      </c>
      <c r="D205" s="162" t="s">
        <v>55</v>
      </c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3"/>
      <c r="AE205" s="22"/>
      <c r="AF205" s="22"/>
      <c r="AG205" s="22"/>
      <c r="AH205" s="2" t="s">
        <v>55</v>
      </c>
      <c r="AL205" s="22"/>
    </row>
    <row r="206" spans="1:39" customFormat="1" ht="15" x14ac:dyDescent="0.25">
      <c r="A206" s="28"/>
      <c r="B206" s="31"/>
      <c r="C206" s="30" t="s">
        <v>24</v>
      </c>
      <c r="D206" s="164" t="s">
        <v>56</v>
      </c>
      <c r="E206" s="164"/>
      <c r="F206" s="164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56</v>
      </c>
      <c r="AL206" s="22"/>
    </row>
    <row r="207" spans="1:39" customFormat="1" ht="15" x14ac:dyDescent="0.25">
      <c r="A207" s="38"/>
      <c r="B207" s="31"/>
      <c r="C207" s="30"/>
      <c r="D207" s="164" t="s">
        <v>61</v>
      </c>
      <c r="E207" s="164"/>
      <c r="F207" s="164"/>
      <c r="G207" s="32" t="s">
        <v>62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61</v>
      </c>
      <c r="AL207" s="22"/>
    </row>
    <row r="208" spans="1:39" customFormat="1" ht="15" x14ac:dyDescent="0.25">
      <c r="A208" s="44"/>
      <c r="B208" s="32"/>
      <c r="C208" s="30"/>
      <c r="D208" s="165" t="s">
        <v>64</v>
      </c>
      <c r="E208" s="165"/>
      <c r="F208" s="165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64</v>
      </c>
      <c r="AL208" s="22"/>
    </row>
    <row r="209" spans="1:39" customFormat="1" ht="15" x14ac:dyDescent="0.25">
      <c r="A209" s="38"/>
      <c r="B209" s="31"/>
      <c r="C209" s="30"/>
      <c r="D209" s="164" t="s">
        <v>65</v>
      </c>
      <c r="E209" s="164"/>
      <c r="F209" s="164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65</v>
      </c>
      <c r="AL209" s="22"/>
    </row>
    <row r="210" spans="1:39" customFormat="1" ht="45" x14ac:dyDescent="0.25">
      <c r="A210" s="38"/>
      <c r="B210" s="31"/>
      <c r="C210" s="30" t="s">
        <v>178</v>
      </c>
      <c r="D210" s="164" t="s">
        <v>179</v>
      </c>
      <c r="E210" s="164"/>
      <c r="F210" s="164"/>
      <c r="G210" s="32" t="s">
        <v>68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179</v>
      </c>
      <c r="AL210" s="22"/>
    </row>
    <row r="211" spans="1:39" customFormat="1" ht="90" x14ac:dyDescent="0.25">
      <c r="A211" s="38"/>
      <c r="B211" s="31"/>
      <c r="C211" s="30" t="s">
        <v>180</v>
      </c>
      <c r="D211" s="164" t="s">
        <v>181</v>
      </c>
      <c r="E211" s="164"/>
      <c r="F211" s="164"/>
      <c r="G211" s="32" t="s">
        <v>68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181</v>
      </c>
      <c r="AL211" s="22"/>
    </row>
    <row r="212" spans="1:39" customFormat="1" ht="15" x14ac:dyDescent="0.25">
      <c r="A212" s="28"/>
      <c r="B212" s="51"/>
      <c r="C212" s="52"/>
      <c r="D212" s="166" t="s">
        <v>71</v>
      </c>
      <c r="E212" s="166"/>
      <c r="F212" s="166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71</v>
      </c>
    </row>
    <row r="213" spans="1:39" customFormat="1" ht="45" x14ac:dyDescent="0.25">
      <c r="A213" s="98" t="s">
        <v>223</v>
      </c>
      <c r="B213" s="99" t="s">
        <v>223</v>
      </c>
      <c r="C213" s="100" t="s">
        <v>910</v>
      </c>
      <c r="D213" s="171" t="s">
        <v>212</v>
      </c>
      <c r="E213" s="171"/>
      <c r="F213" s="171"/>
      <c r="G213" s="99" t="s">
        <v>132</v>
      </c>
      <c r="H213" s="99">
        <v>94.83</v>
      </c>
      <c r="I213" s="99" t="s">
        <v>24</v>
      </c>
      <c r="J213" s="99" t="s">
        <v>224</v>
      </c>
      <c r="K213" s="101" t="s">
        <v>214</v>
      </c>
      <c r="L213" s="99" t="s">
        <v>195</v>
      </c>
      <c r="M213" s="101" t="s">
        <v>225</v>
      </c>
      <c r="N213" s="99" t="s">
        <v>112</v>
      </c>
      <c r="O213" s="102" t="s">
        <v>226</v>
      </c>
      <c r="P213" s="103"/>
      <c r="AE213" s="22"/>
      <c r="AF213" s="22"/>
      <c r="AG213" s="22" t="s">
        <v>212</v>
      </c>
      <c r="AL213" s="22"/>
    </row>
    <row r="214" spans="1:39" customFormat="1" ht="15" x14ac:dyDescent="0.25">
      <c r="A214" s="62"/>
      <c r="B214" s="51"/>
      <c r="C214" s="52"/>
      <c r="D214" s="164" t="s">
        <v>217</v>
      </c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70"/>
      <c r="AE214" s="22"/>
      <c r="AF214" s="22"/>
      <c r="AG214" s="22"/>
      <c r="AL214" s="22"/>
      <c r="AM214" s="2" t="s">
        <v>217</v>
      </c>
    </row>
    <row r="215" spans="1:39" customFormat="1" ht="15" x14ac:dyDescent="0.25">
      <c r="A215" s="28"/>
      <c r="B215" s="29"/>
      <c r="C215" s="30"/>
      <c r="D215" s="162" t="s">
        <v>218</v>
      </c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3"/>
      <c r="AE215" s="22"/>
      <c r="AF215" s="22"/>
      <c r="AG215" s="22"/>
      <c r="AH215" s="2" t="s">
        <v>218</v>
      </c>
      <c r="AL215" s="22"/>
    </row>
    <row r="216" spans="1:39" customFormat="1" ht="15" x14ac:dyDescent="0.25">
      <c r="A216" s="28"/>
      <c r="B216" s="51"/>
      <c r="C216" s="52"/>
      <c r="D216" s="166" t="s">
        <v>71</v>
      </c>
      <c r="E216" s="166"/>
      <c r="F216" s="166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71</v>
      </c>
    </row>
    <row r="217" spans="1:39" customFormat="1" ht="23.25" x14ac:dyDescent="0.25">
      <c r="A217" s="23" t="s">
        <v>227</v>
      </c>
      <c r="B217" s="24" t="s">
        <v>227</v>
      </c>
      <c r="C217" s="25" t="s">
        <v>228</v>
      </c>
      <c r="D217" s="161" t="s">
        <v>229</v>
      </c>
      <c r="E217" s="161"/>
      <c r="F217" s="161"/>
      <c r="G217" s="24" t="s">
        <v>83</v>
      </c>
      <c r="H217" s="24">
        <v>7.76</v>
      </c>
      <c r="I217" s="24" t="s">
        <v>24</v>
      </c>
      <c r="J217" s="24" t="s">
        <v>230</v>
      </c>
      <c r="K217" s="26" t="s">
        <v>231</v>
      </c>
      <c r="L217" s="24" t="s">
        <v>94</v>
      </c>
      <c r="M217" s="26" t="s">
        <v>232</v>
      </c>
      <c r="N217" s="24" t="s">
        <v>96</v>
      </c>
      <c r="O217" s="27" t="s">
        <v>233</v>
      </c>
      <c r="AE217" s="22"/>
      <c r="AF217" s="22"/>
      <c r="AG217" s="22" t="s">
        <v>229</v>
      </c>
      <c r="AL217" s="22"/>
    </row>
    <row r="218" spans="1:39" customFormat="1" ht="33.75" x14ac:dyDescent="0.25">
      <c r="A218" s="28"/>
      <c r="B218" s="29"/>
      <c r="C218" s="30" t="s">
        <v>88</v>
      </c>
      <c r="D218" s="162" t="s">
        <v>89</v>
      </c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3"/>
      <c r="AE218" s="22"/>
      <c r="AF218" s="22"/>
      <c r="AG218" s="22"/>
      <c r="AH218" s="2" t="s">
        <v>89</v>
      </c>
      <c r="AL218" s="22"/>
    </row>
    <row r="219" spans="1:39" customFormat="1" ht="57" x14ac:dyDescent="0.25">
      <c r="A219" s="28"/>
      <c r="B219" s="29"/>
      <c r="C219" s="30" t="s">
        <v>54</v>
      </c>
      <c r="D219" s="162" t="s">
        <v>55</v>
      </c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3"/>
      <c r="AE219" s="22"/>
      <c r="AF219" s="22"/>
      <c r="AG219" s="22"/>
      <c r="AH219" s="2" t="s">
        <v>55</v>
      </c>
      <c r="AL219" s="22"/>
    </row>
    <row r="220" spans="1:39" customFormat="1" ht="15" x14ac:dyDescent="0.25">
      <c r="A220" s="28"/>
      <c r="B220" s="51"/>
      <c r="C220" s="52"/>
      <c r="D220" s="166" t="s">
        <v>71</v>
      </c>
      <c r="E220" s="166"/>
      <c r="F220" s="166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71</v>
      </c>
    </row>
    <row r="221" spans="1:39" customFormat="1" ht="57" x14ac:dyDescent="0.25">
      <c r="A221" s="23" t="s">
        <v>234</v>
      </c>
      <c r="B221" s="24" t="s">
        <v>234</v>
      </c>
      <c r="C221" s="25" t="s">
        <v>235</v>
      </c>
      <c r="D221" s="161" t="s">
        <v>236</v>
      </c>
      <c r="E221" s="161"/>
      <c r="F221" s="161"/>
      <c r="G221" s="24" t="s">
        <v>166</v>
      </c>
      <c r="H221" s="24">
        <v>0.43099999999999999</v>
      </c>
      <c r="I221" s="24" t="s">
        <v>24</v>
      </c>
      <c r="J221" s="24" t="s">
        <v>237</v>
      </c>
      <c r="K221" s="26"/>
      <c r="L221" s="24"/>
      <c r="M221" s="26"/>
      <c r="N221" s="24"/>
      <c r="O221" s="27"/>
      <c r="AE221" s="22"/>
      <c r="AF221" s="22"/>
      <c r="AG221" s="22" t="s">
        <v>236</v>
      </c>
      <c r="AL221" s="22"/>
    </row>
    <row r="222" spans="1:39" customFormat="1" ht="33.75" x14ac:dyDescent="0.25">
      <c r="A222" s="28"/>
      <c r="B222" s="29"/>
      <c r="C222" s="30" t="s">
        <v>88</v>
      </c>
      <c r="D222" s="162" t="s">
        <v>89</v>
      </c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3"/>
      <c r="AE222" s="22"/>
      <c r="AF222" s="22"/>
      <c r="AG222" s="22"/>
      <c r="AH222" s="2" t="s">
        <v>89</v>
      </c>
      <c r="AL222" s="22"/>
    </row>
    <row r="223" spans="1:39" customFormat="1" ht="57" x14ac:dyDescent="0.25">
      <c r="A223" s="28"/>
      <c r="B223" s="29"/>
      <c r="C223" s="30" t="s">
        <v>54</v>
      </c>
      <c r="D223" s="162" t="s">
        <v>55</v>
      </c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3"/>
      <c r="AE223" s="22"/>
      <c r="AF223" s="22"/>
      <c r="AG223" s="22"/>
      <c r="AH223" s="2" t="s">
        <v>55</v>
      </c>
      <c r="AL223" s="22"/>
    </row>
    <row r="224" spans="1:39" customFormat="1" ht="15" x14ac:dyDescent="0.25">
      <c r="A224" s="28"/>
      <c r="B224" s="31"/>
      <c r="C224" s="30" t="s">
        <v>24</v>
      </c>
      <c r="D224" s="164" t="s">
        <v>56</v>
      </c>
      <c r="E224" s="164"/>
      <c r="F224" s="164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56</v>
      </c>
      <c r="AL224" s="22"/>
    </row>
    <row r="225" spans="1:38" customFormat="1" ht="15" x14ac:dyDescent="0.25">
      <c r="A225" s="28"/>
      <c r="B225" s="31"/>
      <c r="C225" s="30" t="s">
        <v>57</v>
      </c>
      <c r="D225" s="164" t="s">
        <v>58</v>
      </c>
      <c r="E225" s="164"/>
      <c r="F225" s="164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58</v>
      </c>
      <c r="AL225" s="22"/>
    </row>
    <row r="226" spans="1:38" customFormat="1" ht="15" x14ac:dyDescent="0.25">
      <c r="A226" s="28"/>
      <c r="B226" s="31"/>
      <c r="C226" s="30" t="s">
        <v>59</v>
      </c>
      <c r="D226" s="164" t="s">
        <v>60</v>
      </c>
      <c r="E226" s="164"/>
      <c r="F226" s="164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60</v>
      </c>
      <c r="AL226" s="22"/>
    </row>
    <row r="227" spans="1:38" customFormat="1" ht="15" x14ac:dyDescent="0.25">
      <c r="A227" s="38"/>
      <c r="B227" s="31"/>
      <c r="C227" s="30"/>
      <c r="D227" s="164" t="s">
        <v>61</v>
      </c>
      <c r="E227" s="164"/>
      <c r="F227" s="164"/>
      <c r="G227" s="32" t="s">
        <v>62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61</v>
      </c>
      <c r="AL227" s="22"/>
    </row>
    <row r="228" spans="1:38" customFormat="1" ht="15" x14ac:dyDescent="0.25">
      <c r="A228" s="38"/>
      <c r="B228" s="31"/>
      <c r="C228" s="30"/>
      <c r="D228" s="164" t="s">
        <v>63</v>
      </c>
      <c r="E228" s="164"/>
      <c r="F228" s="164"/>
      <c r="G228" s="32" t="s">
        <v>62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63</v>
      </c>
      <c r="AL228" s="22"/>
    </row>
    <row r="229" spans="1:38" customFormat="1" ht="15" x14ac:dyDescent="0.25">
      <c r="A229" s="44"/>
      <c r="B229" s="32"/>
      <c r="C229" s="30"/>
      <c r="D229" s="165" t="s">
        <v>64</v>
      </c>
      <c r="E229" s="165"/>
      <c r="F229" s="165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64</v>
      </c>
      <c r="AL229" s="22"/>
    </row>
    <row r="230" spans="1:38" customFormat="1" ht="15" x14ac:dyDescent="0.25">
      <c r="A230" s="38"/>
      <c r="B230" s="31"/>
      <c r="C230" s="30"/>
      <c r="D230" s="164" t="s">
        <v>65</v>
      </c>
      <c r="E230" s="164"/>
      <c r="F230" s="164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65</v>
      </c>
      <c r="AL230" s="22"/>
    </row>
    <row r="231" spans="1:38" customFormat="1" ht="45" x14ac:dyDescent="0.25">
      <c r="A231" s="38"/>
      <c r="B231" s="31"/>
      <c r="C231" s="30" t="s">
        <v>168</v>
      </c>
      <c r="D231" s="164" t="s">
        <v>169</v>
      </c>
      <c r="E231" s="164"/>
      <c r="F231" s="164"/>
      <c r="G231" s="32" t="s">
        <v>68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169</v>
      </c>
      <c r="AL231" s="22"/>
    </row>
    <row r="232" spans="1:38" customFormat="1" ht="90" x14ac:dyDescent="0.25">
      <c r="A232" s="38"/>
      <c r="B232" s="31"/>
      <c r="C232" s="30" t="s">
        <v>170</v>
      </c>
      <c r="D232" s="164" t="s">
        <v>171</v>
      </c>
      <c r="E232" s="164"/>
      <c r="F232" s="164"/>
      <c r="G232" s="32" t="s">
        <v>68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171</v>
      </c>
      <c r="AL232" s="22"/>
    </row>
    <row r="233" spans="1:38" customFormat="1" ht="15" x14ac:dyDescent="0.25">
      <c r="A233" s="28"/>
      <c r="B233" s="51"/>
      <c r="C233" s="52"/>
      <c r="D233" s="166" t="s">
        <v>71</v>
      </c>
      <c r="E233" s="166"/>
      <c r="F233" s="166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71</v>
      </c>
    </row>
    <row r="234" spans="1:38" customFormat="1" ht="23.25" x14ac:dyDescent="0.25">
      <c r="A234" s="23" t="s">
        <v>238</v>
      </c>
      <c r="B234" s="24" t="s">
        <v>238</v>
      </c>
      <c r="C234" s="25" t="s">
        <v>239</v>
      </c>
      <c r="D234" s="161" t="s">
        <v>240</v>
      </c>
      <c r="E234" s="161"/>
      <c r="F234" s="161"/>
      <c r="G234" s="24" t="s">
        <v>140</v>
      </c>
      <c r="H234" s="24">
        <v>4.3090000000000002</v>
      </c>
      <c r="I234" s="24" t="s">
        <v>24</v>
      </c>
      <c r="J234" s="24" t="s">
        <v>241</v>
      </c>
      <c r="K234" s="26"/>
      <c r="L234" s="24"/>
      <c r="M234" s="26"/>
      <c r="N234" s="24"/>
      <c r="O234" s="27"/>
      <c r="AE234" s="22"/>
      <c r="AF234" s="22"/>
      <c r="AG234" s="22" t="s">
        <v>240</v>
      </c>
      <c r="AL234" s="22"/>
    </row>
    <row r="235" spans="1:38" customFormat="1" ht="33.75" x14ac:dyDescent="0.25">
      <c r="A235" s="28"/>
      <c r="B235" s="29"/>
      <c r="C235" s="30" t="s">
        <v>88</v>
      </c>
      <c r="D235" s="162" t="s">
        <v>89</v>
      </c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3"/>
      <c r="AE235" s="22"/>
      <c r="AF235" s="22"/>
      <c r="AG235" s="22"/>
      <c r="AH235" s="2" t="s">
        <v>89</v>
      </c>
      <c r="AL235" s="22"/>
    </row>
    <row r="236" spans="1:38" customFormat="1" ht="57" x14ac:dyDescent="0.25">
      <c r="A236" s="28"/>
      <c r="B236" s="29"/>
      <c r="C236" s="30" t="s">
        <v>54</v>
      </c>
      <c r="D236" s="162" t="s">
        <v>55</v>
      </c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3"/>
      <c r="AE236" s="22"/>
      <c r="AF236" s="22"/>
      <c r="AG236" s="22"/>
      <c r="AH236" s="2" t="s">
        <v>55</v>
      </c>
      <c r="AL236" s="22"/>
    </row>
    <row r="237" spans="1:38" customFormat="1" ht="15" x14ac:dyDescent="0.25">
      <c r="A237" s="28"/>
      <c r="B237" s="31"/>
      <c r="C237" s="30" t="s">
        <v>24</v>
      </c>
      <c r="D237" s="164" t="s">
        <v>56</v>
      </c>
      <c r="E237" s="164"/>
      <c r="F237" s="164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56</v>
      </c>
      <c r="AL237" s="22"/>
    </row>
    <row r="238" spans="1:38" customFormat="1" ht="15" x14ac:dyDescent="0.25">
      <c r="A238" s="28"/>
      <c r="B238" s="31"/>
      <c r="C238" s="30" t="s">
        <v>57</v>
      </c>
      <c r="D238" s="164" t="s">
        <v>58</v>
      </c>
      <c r="E238" s="164"/>
      <c r="F238" s="164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58</v>
      </c>
      <c r="AL238" s="22"/>
    </row>
    <row r="239" spans="1:38" customFormat="1" ht="15" x14ac:dyDescent="0.25">
      <c r="A239" s="28"/>
      <c r="B239" s="31"/>
      <c r="C239" s="30" t="s">
        <v>59</v>
      </c>
      <c r="D239" s="164" t="s">
        <v>60</v>
      </c>
      <c r="E239" s="164"/>
      <c r="F239" s="164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60</v>
      </c>
      <c r="AL239" s="22"/>
    </row>
    <row r="240" spans="1:38" customFormat="1" ht="15" x14ac:dyDescent="0.25">
      <c r="A240" s="38"/>
      <c r="B240" s="31"/>
      <c r="C240" s="30"/>
      <c r="D240" s="164" t="s">
        <v>61</v>
      </c>
      <c r="E240" s="164"/>
      <c r="F240" s="164"/>
      <c r="G240" s="32" t="s">
        <v>62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61</v>
      </c>
      <c r="AL240" s="22"/>
    </row>
    <row r="241" spans="1:38" customFormat="1" ht="15" x14ac:dyDescent="0.25">
      <c r="A241" s="38"/>
      <c r="B241" s="31"/>
      <c r="C241" s="30"/>
      <c r="D241" s="164" t="s">
        <v>63</v>
      </c>
      <c r="E241" s="164"/>
      <c r="F241" s="164"/>
      <c r="G241" s="32" t="s">
        <v>62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63</v>
      </c>
      <c r="AL241" s="22"/>
    </row>
    <row r="242" spans="1:38" customFormat="1" ht="15" x14ac:dyDescent="0.25">
      <c r="A242" s="44"/>
      <c r="B242" s="32"/>
      <c r="C242" s="30"/>
      <c r="D242" s="165" t="s">
        <v>64</v>
      </c>
      <c r="E242" s="165"/>
      <c r="F242" s="165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64</v>
      </c>
      <c r="AL242" s="22"/>
    </row>
    <row r="243" spans="1:38" customFormat="1" ht="15" x14ac:dyDescent="0.25">
      <c r="A243" s="38"/>
      <c r="B243" s="31"/>
      <c r="C243" s="30"/>
      <c r="D243" s="164" t="s">
        <v>65</v>
      </c>
      <c r="E243" s="164"/>
      <c r="F243" s="164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65</v>
      </c>
      <c r="AL243" s="22"/>
    </row>
    <row r="244" spans="1:38" customFormat="1" ht="45" x14ac:dyDescent="0.25">
      <c r="A244" s="38"/>
      <c r="B244" s="31"/>
      <c r="C244" s="30" t="s">
        <v>168</v>
      </c>
      <c r="D244" s="164" t="s">
        <v>169</v>
      </c>
      <c r="E244" s="164"/>
      <c r="F244" s="164"/>
      <c r="G244" s="32" t="s">
        <v>68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169</v>
      </c>
      <c r="AL244" s="22"/>
    </row>
    <row r="245" spans="1:38" customFormat="1" ht="90" x14ac:dyDescent="0.25">
      <c r="A245" s="38"/>
      <c r="B245" s="31"/>
      <c r="C245" s="30" t="s">
        <v>170</v>
      </c>
      <c r="D245" s="164" t="s">
        <v>171</v>
      </c>
      <c r="E245" s="164"/>
      <c r="F245" s="164"/>
      <c r="G245" s="32" t="s">
        <v>68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171</v>
      </c>
      <c r="AL245" s="22"/>
    </row>
    <row r="246" spans="1:38" customFormat="1" ht="15" x14ac:dyDescent="0.25">
      <c r="A246" s="28"/>
      <c r="B246" s="51"/>
      <c r="C246" s="52"/>
      <c r="D246" s="166" t="s">
        <v>71</v>
      </c>
      <c r="E246" s="166"/>
      <c r="F246" s="166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71</v>
      </c>
    </row>
    <row r="247" spans="1:38" customFormat="1" ht="15" x14ac:dyDescent="0.25">
      <c r="A247" s="167" t="s">
        <v>146</v>
      </c>
      <c r="B247" s="168"/>
      <c r="C247" s="168"/>
      <c r="D247" s="168"/>
      <c r="E247" s="168"/>
      <c r="F247" s="168"/>
      <c r="G247" s="168"/>
      <c r="H247" s="168"/>
      <c r="I247" s="168"/>
      <c r="J247" s="168"/>
      <c r="K247" s="168"/>
      <c r="L247" s="168"/>
      <c r="M247" s="168"/>
      <c r="N247" s="168"/>
      <c r="O247" s="169"/>
      <c r="AE247" s="22"/>
      <c r="AF247" s="22" t="s">
        <v>146</v>
      </c>
      <c r="AG247" s="22"/>
      <c r="AL247" s="22"/>
    </row>
    <row r="248" spans="1:38" customFormat="1" ht="34.5" x14ac:dyDescent="0.25">
      <c r="A248" s="23" t="s">
        <v>242</v>
      </c>
      <c r="B248" s="24" t="s">
        <v>242</v>
      </c>
      <c r="C248" s="25" t="s">
        <v>243</v>
      </c>
      <c r="D248" s="161" t="s">
        <v>244</v>
      </c>
      <c r="E248" s="161"/>
      <c r="F248" s="161"/>
      <c r="G248" s="24" t="s">
        <v>150</v>
      </c>
      <c r="H248" s="24">
        <v>53.52</v>
      </c>
      <c r="I248" s="24" t="s">
        <v>24</v>
      </c>
      <c r="J248" s="24" t="s">
        <v>245</v>
      </c>
      <c r="K248" s="26" t="s">
        <v>246</v>
      </c>
      <c r="L248" s="24"/>
      <c r="M248" s="26" t="s">
        <v>247</v>
      </c>
      <c r="N248" s="24" t="s">
        <v>112</v>
      </c>
      <c r="O248" s="27" t="s">
        <v>248</v>
      </c>
      <c r="AE248" s="22"/>
      <c r="AF248" s="22"/>
      <c r="AG248" s="22" t="s">
        <v>244</v>
      </c>
      <c r="AL248" s="22"/>
    </row>
    <row r="249" spans="1:38" customFormat="1" ht="15" x14ac:dyDescent="0.25">
      <c r="A249" s="28"/>
      <c r="B249" s="51"/>
      <c r="C249" s="52"/>
      <c r="D249" s="166" t="s">
        <v>71</v>
      </c>
      <c r="E249" s="166"/>
      <c r="F249" s="166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71</v>
      </c>
    </row>
    <row r="250" spans="1:38" customFormat="1" ht="45.75" x14ac:dyDescent="0.25">
      <c r="A250" s="23" t="s">
        <v>249</v>
      </c>
      <c r="B250" s="24" t="s">
        <v>249</v>
      </c>
      <c r="C250" s="25" t="s">
        <v>250</v>
      </c>
      <c r="D250" s="161" t="s">
        <v>251</v>
      </c>
      <c r="E250" s="161"/>
      <c r="F250" s="161"/>
      <c r="G250" s="24" t="s">
        <v>150</v>
      </c>
      <c r="H250" s="24">
        <v>53.52</v>
      </c>
      <c r="I250" s="24" t="s">
        <v>24</v>
      </c>
      <c r="J250" s="24" t="s">
        <v>245</v>
      </c>
      <c r="K250" s="26" t="s">
        <v>252</v>
      </c>
      <c r="L250" s="24"/>
      <c r="M250" s="26" t="s">
        <v>253</v>
      </c>
      <c r="N250" s="24" t="s">
        <v>96</v>
      </c>
      <c r="O250" s="27" t="s">
        <v>254</v>
      </c>
      <c r="AE250" s="22"/>
      <c r="AF250" s="22"/>
      <c r="AG250" s="22" t="s">
        <v>251</v>
      </c>
      <c r="AL250" s="22"/>
    </row>
    <row r="251" spans="1:38" customFormat="1" ht="15" x14ac:dyDescent="0.25">
      <c r="A251" s="28"/>
      <c r="B251" s="51"/>
      <c r="C251" s="52"/>
      <c r="D251" s="166" t="s">
        <v>71</v>
      </c>
      <c r="E251" s="166"/>
      <c r="F251" s="166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71</v>
      </c>
    </row>
    <row r="252" spans="1:38" customFormat="1" ht="15" x14ac:dyDescent="0.25">
      <c r="A252" s="167" t="s">
        <v>255</v>
      </c>
      <c r="B252" s="168"/>
      <c r="C252" s="168"/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9"/>
      <c r="AE252" s="22"/>
      <c r="AF252" s="22" t="s">
        <v>255</v>
      </c>
      <c r="AG252" s="22"/>
      <c r="AL252" s="22"/>
    </row>
    <row r="253" spans="1:38" customFormat="1" ht="57" x14ac:dyDescent="0.25">
      <c r="A253" s="23" t="s">
        <v>256</v>
      </c>
      <c r="B253" s="24" t="s">
        <v>256</v>
      </c>
      <c r="C253" s="25" t="s">
        <v>257</v>
      </c>
      <c r="D253" s="161" t="s">
        <v>258</v>
      </c>
      <c r="E253" s="161"/>
      <c r="F253" s="161"/>
      <c r="G253" s="24" t="s">
        <v>185</v>
      </c>
      <c r="H253" s="24">
        <v>5.8999999999999997E-2</v>
      </c>
      <c r="I253" s="24" t="s">
        <v>24</v>
      </c>
      <c r="J253" s="24" t="s">
        <v>259</v>
      </c>
      <c r="K253" s="26"/>
      <c r="L253" s="24"/>
      <c r="M253" s="26"/>
      <c r="N253" s="24"/>
      <c r="O253" s="27"/>
      <c r="AE253" s="22"/>
      <c r="AF253" s="22"/>
      <c r="AG253" s="22" t="s">
        <v>258</v>
      </c>
      <c r="AL253" s="22"/>
    </row>
    <row r="254" spans="1:38" customFormat="1" ht="45" x14ac:dyDescent="0.25">
      <c r="A254" s="28"/>
      <c r="B254" s="29"/>
      <c r="C254" s="30" t="s">
        <v>260</v>
      </c>
      <c r="D254" s="162" t="s">
        <v>261</v>
      </c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3"/>
      <c r="AE254" s="22"/>
      <c r="AF254" s="22"/>
      <c r="AG254" s="22"/>
      <c r="AH254" s="2" t="s">
        <v>261</v>
      </c>
      <c r="AL254" s="22"/>
    </row>
    <row r="255" spans="1:38" customFormat="1" ht="57" x14ac:dyDescent="0.25">
      <c r="A255" s="28"/>
      <c r="B255" s="29"/>
      <c r="C255" s="30" t="s">
        <v>54</v>
      </c>
      <c r="D255" s="162" t="s">
        <v>55</v>
      </c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3"/>
      <c r="AE255" s="22"/>
      <c r="AF255" s="22"/>
      <c r="AG255" s="22"/>
      <c r="AH255" s="2" t="s">
        <v>55</v>
      </c>
      <c r="AL255" s="22"/>
    </row>
    <row r="256" spans="1:38" customFormat="1" ht="15" x14ac:dyDescent="0.25">
      <c r="A256" s="28"/>
      <c r="B256" s="31"/>
      <c r="C256" s="30" t="s">
        <v>24</v>
      </c>
      <c r="D256" s="164" t="s">
        <v>56</v>
      </c>
      <c r="E256" s="164"/>
      <c r="F256" s="164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56</v>
      </c>
      <c r="AL256" s="22"/>
    </row>
    <row r="257" spans="1:38" customFormat="1" ht="15" x14ac:dyDescent="0.25">
      <c r="A257" s="28"/>
      <c r="B257" s="31"/>
      <c r="C257" s="30" t="s">
        <v>57</v>
      </c>
      <c r="D257" s="164" t="s">
        <v>58</v>
      </c>
      <c r="E257" s="164"/>
      <c r="F257" s="164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58</v>
      </c>
      <c r="AL257" s="22"/>
    </row>
    <row r="258" spans="1:38" customFormat="1" ht="15" x14ac:dyDescent="0.25">
      <c r="A258" s="28"/>
      <c r="B258" s="31"/>
      <c r="C258" s="30" t="s">
        <v>59</v>
      </c>
      <c r="D258" s="164" t="s">
        <v>60</v>
      </c>
      <c r="E258" s="164"/>
      <c r="F258" s="164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60</v>
      </c>
      <c r="AL258" s="22"/>
    </row>
    <row r="259" spans="1:38" customFormat="1" ht="15" x14ac:dyDescent="0.25">
      <c r="A259" s="28"/>
      <c r="B259" s="31"/>
      <c r="C259" s="30" t="s">
        <v>75</v>
      </c>
      <c r="D259" s="164" t="s">
        <v>76</v>
      </c>
      <c r="E259" s="164"/>
      <c r="F259" s="164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76</v>
      </c>
      <c r="AL259" s="22"/>
    </row>
    <row r="260" spans="1:38" customFormat="1" ht="15" x14ac:dyDescent="0.25">
      <c r="A260" s="38"/>
      <c r="B260" s="31"/>
      <c r="C260" s="30"/>
      <c r="D260" s="164" t="s">
        <v>61</v>
      </c>
      <c r="E260" s="164"/>
      <c r="F260" s="164"/>
      <c r="G260" s="32" t="s">
        <v>62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61</v>
      </c>
      <c r="AL260" s="22"/>
    </row>
    <row r="261" spans="1:38" customFormat="1" ht="15" x14ac:dyDescent="0.25">
      <c r="A261" s="38"/>
      <c r="B261" s="31"/>
      <c r="C261" s="30"/>
      <c r="D261" s="164" t="s">
        <v>63</v>
      </c>
      <c r="E261" s="164"/>
      <c r="F261" s="164"/>
      <c r="G261" s="32" t="s">
        <v>62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63</v>
      </c>
      <c r="AL261" s="22"/>
    </row>
    <row r="262" spans="1:38" customFormat="1" ht="15" x14ac:dyDescent="0.25">
      <c r="A262" s="44"/>
      <c r="B262" s="32"/>
      <c r="C262" s="30"/>
      <c r="D262" s="165" t="s">
        <v>64</v>
      </c>
      <c r="E262" s="165"/>
      <c r="F262" s="165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64</v>
      </c>
      <c r="AL262" s="22"/>
    </row>
    <row r="263" spans="1:38" customFormat="1" ht="15" x14ac:dyDescent="0.25">
      <c r="A263" s="38"/>
      <c r="B263" s="31"/>
      <c r="C263" s="30"/>
      <c r="D263" s="164" t="s">
        <v>65</v>
      </c>
      <c r="E263" s="164"/>
      <c r="F263" s="164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65</v>
      </c>
      <c r="AL263" s="22"/>
    </row>
    <row r="264" spans="1:38" customFormat="1" ht="45" x14ac:dyDescent="0.25">
      <c r="A264" s="38"/>
      <c r="B264" s="31"/>
      <c r="C264" s="30" t="s">
        <v>187</v>
      </c>
      <c r="D264" s="164" t="s">
        <v>188</v>
      </c>
      <c r="E264" s="164"/>
      <c r="F264" s="164"/>
      <c r="G264" s="32" t="s">
        <v>68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188</v>
      </c>
      <c r="AL264" s="22"/>
    </row>
    <row r="265" spans="1:38" customFormat="1" ht="90" x14ac:dyDescent="0.25">
      <c r="A265" s="38"/>
      <c r="B265" s="31"/>
      <c r="C265" s="30" t="s">
        <v>189</v>
      </c>
      <c r="D265" s="164" t="s">
        <v>190</v>
      </c>
      <c r="E265" s="164"/>
      <c r="F265" s="164"/>
      <c r="G265" s="32" t="s">
        <v>68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190</v>
      </c>
      <c r="AL265" s="22"/>
    </row>
    <row r="266" spans="1:38" customFormat="1" ht="15" x14ac:dyDescent="0.25">
      <c r="A266" s="28"/>
      <c r="B266" s="51"/>
      <c r="C266" s="52"/>
      <c r="D266" s="166" t="s">
        <v>71</v>
      </c>
      <c r="E266" s="166"/>
      <c r="F266" s="166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71</v>
      </c>
    </row>
    <row r="267" spans="1:38" customFormat="1" ht="57" x14ac:dyDescent="0.25">
      <c r="A267" s="23" t="s">
        <v>262</v>
      </c>
      <c r="B267" s="24" t="s">
        <v>262</v>
      </c>
      <c r="C267" s="25" t="s">
        <v>263</v>
      </c>
      <c r="D267" s="161" t="s">
        <v>264</v>
      </c>
      <c r="E267" s="161"/>
      <c r="F267" s="161"/>
      <c r="G267" s="24" t="s">
        <v>185</v>
      </c>
      <c r="H267" s="24">
        <v>0.1174</v>
      </c>
      <c r="I267" s="24" t="s">
        <v>24</v>
      </c>
      <c r="J267" s="24" t="s">
        <v>265</v>
      </c>
      <c r="K267" s="26"/>
      <c r="L267" s="24"/>
      <c r="M267" s="26"/>
      <c r="N267" s="24"/>
      <c r="O267" s="27"/>
      <c r="AE267" s="22"/>
      <c r="AF267" s="22"/>
      <c r="AG267" s="22" t="s">
        <v>264</v>
      </c>
      <c r="AL267" s="22"/>
    </row>
    <row r="268" spans="1:38" customFormat="1" ht="45" x14ac:dyDescent="0.25">
      <c r="A268" s="28"/>
      <c r="B268" s="29"/>
      <c r="C268" s="30" t="s">
        <v>260</v>
      </c>
      <c r="D268" s="162" t="s">
        <v>261</v>
      </c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3"/>
      <c r="AE268" s="22"/>
      <c r="AF268" s="22"/>
      <c r="AG268" s="22"/>
      <c r="AH268" s="2" t="s">
        <v>261</v>
      </c>
      <c r="AL268" s="22"/>
    </row>
    <row r="269" spans="1:38" customFormat="1" ht="57" x14ac:dyDescent="0.25">
      <c r="A269" s="28"/>
      <c r="B269" s="29"/>
      <c r="C269" s="30" t="s">
        <v>54</v>
      </c>
      <c r="D269" s="162" t="s">
        <v>55</v>
      </c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3"/>
      <c r="AE269" s="22"/>
      <c r="AF269" s="22"/>
      <c r="AG269" s="22"/>
      <c r="AH269" s="2" t="s">
        <v>55</v>
      </c>
      <c r="AL269" s="22"/>
    </row>
    <row r="270" spans="1:38" customFormat="1" ht="15" x14ac:dyDescent="0.25">
      <c r="A270" s="28"/>
      <c r="B270" s="31"/>
      <c r="C270" s="30" t="s">
        <v>24</v>
      </c>
      <c r="D270" s="164" t="s">
        <v>56</v>
      </c>
      <c r="E270" s="164"/>
      <c r="F270" s="164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56</v>
      </c>
      <c r="AL270" s="22"/>
    </row>
    <row r="271" spans="1:38" customFormat="1" ht="15" x14ac:dyDescent="0.25">
      <c r="A271" s="28"/>
      <c r="B271" s="31"/>
      <c r="C271" s="30" t="s">
        <v>57</v>
      </c>
      <c r="D271" s="164" t="s">
        <v>58</v>
      </c>
      <c r="E271" s="164"/>
      <c r="F271" s="164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64" t="s">
        <v>60</v>
      </c>
      <c r="E272" s="164"/>
      <c r="F272" s="164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75</v>
      </c>
      <c r="D273" s="164" t="s">
        <v>76</v>
      </c>
      <c r="E273" s="164"/>
      <c r="F273" s="164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76</v>
      </c>
      <c r="AL273" s="22"/>
    </row>
    <row r="274" spans="1:38" customFormat="1" ht="15" x14ac:dyDescent="0.25">
      <c r="A274" s="38"/>
      <c r="B274" s="31"/>
      <c r="C274" s="30"/>
      <c r="D274" s="164" t="s">
        <v>61</v>
      </c>
      <c r="E274" s="164"/>
      <c r="F274" s="164"/>
      <c r="G274" s="32" t="s">
        <v>62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61</v>
      </c>
      <c r="AL274" s="22"/>
    </row>
    <row r="275" spans="1:38" customFormat="1" ht="15" x14ac:dyDescent="0.25">
      <c r="A275" s="38"/>
      <c r="B275" s="31"/>
      <c r="C275" s="30"/>
      <c r="D275" s="164" t="s">
        <v>63</v>
      </c>
      <c r="E275" s="164"/>
      <c r="F275" s="164"/>
      <c r="G275" s="32" t="s">
        <v>62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44"/>
      <c r="B276" s="32"/>
      <c r="C276" s="30"/>
      <c r="D276" s="165" t="s">
        <v>64</v>
      </c>
      <c r="E276" s="165"/>
      <c r="F276" s="165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64</v>
      </c>
      <c r="AL276" s="22"/>
    </row>
    <row r="277" spans="1:38" customFormat="1" ht="15" x14ac:dyDescent="0.25">
      <c r="A277" s="38"/>
      <c r="B277" s="31"/>
      <c r="C277" s="30"/>
      <c r="D277" s="164" t="s">
        <v>65</v>
      </c>
      <c r="E277" s="164"/>
      <c r="F277" s="164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65</v>
      </c>
      <c r="AL277" s="22"/>
    </row>
    <row r="278" spans="1:38" customFormat="1" ht="45" x14ac:dyDescent="0.25">
      <c r="A278" s="38"/>
      <c r="B278" s="31"/>
      <c r="C278" s="30" t="s">
        <v>187</v>
      </c>
      <c r="D278" s="164" t="s">
        <v>188</v>
      </c>
      <c r="E278" s="164"/>
      <c r="F278" s="164"/>
      <c r="G278" s="32" t="s">
        <v>68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188</v>
      </c>
      <c r="AL278" s="22"/>
    </row>
    <row r="279" spans="1:38" customFormat="1" ht="90" x14ac:dyDescent="0.25">
      <c r="A279" s="38"/>
      <c r="B279" s="31"/>
      <c r="C279" s="30" t="s">
        <v>189</v>
      </c>
      <c r="D279" s="164" t="s">
        <v>190</v>
      </c>
      <c r="E279" s="164"/>
      <c r="F279" s="164"/>
      <c r="G279" s="32" t="s">
        <v>68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190</v>
      </c>
      <c r="AL279" s="22"/>
    </row>
    <row r="280" spans="1:38" customFormat="1" ht="15" x14ac:dyDescent="0.25">
      <c r="A280" s="28"/>
      <c r="B280" s="51"/>
      <c r="C280" s="52"/>
      <c r="D280" s="166" t="s">
        <v>71</v>
      </c>
      <c r="E280" s="166"/>
      <c r="F280" s="166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71</v>
      </c>
    </row>
    <row r="281" spans="1:38" customFormat="1" ht="15" x14ac:dyDescent="0.25">
      <c r="A281" s="23" t="s">
        <v>266</v>
      </c>
      <c r="B281" s="24" t="s">
        <v>266</v>
      </c>
      <c r="C281" s="25" t="s">
        <v>267</v>
      </c>
      <c r="D281" s="161" t="s">
        <v>268</v>
      </c>
      <c r="E281" s="161"/>
      <c r="F281" s="161"/>
      <c r="G281" s="24" t="s">
        <v>269</v>
      </c>
      <c r="H281" s="24">
        <v>1</v>
      </c>
      <c r="I281" s="24" t="s">
        <v>24</v>
      </c>
      <c r="J281" s="24" t="s">
        <v>24</v>
      </c>
      <c r="K281" s="26"/>
      <c r="L281" s="24"/>
      <c r="M281" s="26"/>
      <c r="N281" s="24"/>
      <c r="O281" s="27"/>
      <c r="AE281" s="22"/>
      <c r="AF281" s="22"/>
      <c r="AG281" s="22" t="s">
        <v>268</v>
      </c>
      <c r="AL281" s="22"/>
    </row>
    <row r="282" spans="1:38" customFormat="1" ht="57" x14ac:dyDescent="0.25">
      <c r="A282" s="28"/>
      <c r="B282" s="29"/>
      <c r="C282" s="30" t="s">
        <v>54</v>
      </c>
      <c r="D282" s="162" t="s">
        <v>55</v>
      </c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3"/>
      <c r="AE282" s="22"/>
      <c r="AF282" s="22"/>
      <c r="AG282" s="22"/>
      <c r="AH282" s="2" t="s">
        <v>55</v>
      </c>
      <c r="AL282" s="22"/>
    </row>
    <row r="283" spans="1:38" customFormat="1" ht="15" x14ac:dyDescent="0.25">
      <c r="A283" s="28"/>
      <c r="B283" s="31"/>
      <c r="C283" s="30" t="s">
        <v>24</v>
      </c>
      <c r="D283" s="164" t="s">
        <v>56</v>
      </c>
      <c r="E283" s="164"/>
      <c r="F283" s="164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56</v>
      </c>
      <c r="AL283" s="22"/>
    </row>
    <row r="284" spans="1:38" customFormat="1" ht="15" x14ac:dyDescent="0.25">
      <c r="A284" s="38"/>
      <c r="B284" s="31"/>
      <c r="C284" s="30"/>
      <c r="D284" s="164" t="s">
        <v>61</v>
      </c>
      <c r="E284" s="164"/>
      <c r="F284" s="164"/>
      <c r="G284" s="32" t="s">
        <v>62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61</v>
      </c>
      <c r="AL284" s="22"/>
    </row>
    <row r="285" spans="1:38" customFormat="1" ht="15" x14ac:dyDescent="0.25">
      <c r="A285" s="44"/>
      <c r="B285" s="32"/>
      <c r="C285" s="30"/>
      <c r="D285" s="165" t="s">
        <v>64</v>
      </c>
      <c r="E285" s="165"/>
      <c r="F285" s="165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64</v>
      </c>
      <c r="AL285" s="22"/>
    </row>
    <row r="286" spans="1:38" customFormat="1" ht="15" x14ac:dyDescent="0.25">
      <c r="A286" s="38"/>
      <c r="B286" s="31"/>
      <c r="C286" s="30"/>
      <c r="D286" s="164" t="s">
        <v>65</v>
      </c>
      <c r="E286" s="164"/>
      <c r="F286" s="164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65</v>
      </c>
      <c r="AL286" s="22"/>
    </row>
    <row r="287" spans="1:38" customFormat="1" ht="34.5" x14ac:dyDescent="0.25">
      <c r="A287" s="38"/>
      <c r="B287" s="31"/>
      <c r="C287" s="30" t="s">
        <v>270</v>
      </c>
      <c r="D287" s="164" t="s">
        <v>271</v>
      </c>
      <c r="E287" s="164"/>
      <c r="F287" s="164"/>
      <c r="G287" s="32" t="s">
        <v>68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271</v>
      </c>
      <c r="AL287" s="22"/>
    </row>
    <row r="288" spans="1:38" customFormat="1" ht="34.5" x14ac:dyDescent="0.25">
      <c r="A288" s="38"/>
      <c r="B288" s="31"/>
      <c r="C288" s="30" t="s">
        <v>272</v>
      </c>
      <c r="D288" s="164" t="s">
        <v>273</v>
      </c>
      <c r="E288" s="164"/>
      <c r="F288" s="164"/>
      <c r="G288" s="32" t="s">
        <v>68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273</v>
      </c>
      <c r="AL288" s="22"/>
    </row>
    <row r="289" spans="1:39" customFormat="1" ht="15" x14ac:dyDescent="0.25">
      <c r="A289" s="28"/>
      <c r="B289" s="51"/>
      <c r="C289" s="52"/>
      <c r="D289" s="166" t="s">
        <v>71</v>
      </c>
      <c r="E289" s="166"/>
      <c r="F289" s="166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71</v>
      </c>
    </row>
    <row r="290" spans="1:39" customFormat="1" ht="15" x14ac:dyDescent="0.25">
      <c r="A290" s="167" t="s">
        <v>146</v>
      </c>
      <c r="B290" s="168"/>
      <c r="C290" s="168"/>
      <c r="D290" s="168"/>
      <c r="E290" s="168"/>
      <c r="F290" s="168"/>
      <c r="G290" s="168"/>
      <c r="H290" s="168"/>
      <c r="I290" s="168"/>
      <c r="J290" s="168"/>
      <c r="K290" s="168"/>
      <c r="L290" s="168"/>
      <c r="M290" s="168"/>
      <c r="N290" s="168"/>
      <c r="O290" s="169"/>
      <c r="AE290" s="22"/>
      <c r="AF290" s="22" t="s">
        <v>146</v>
      </c>
      <c r="AG290" s="22"/>
      <c r="AL290" s="22"/>
    </row>
    <row r="291" spans="1:39" customFormat="1" ht="45.75" x14ac:dyDescent="0.25">
      <c r="A291" s="23" t="s">
        <v>274</v>
      </c>
      <c r="B291" s="24" t="s">
        <v>274</v>
      </c>
      <c r="C291" s="25" t="s">
        <v>148</v>
      </c>
      <c r="D291" s="161" t="s">
        <v>149</v>
      </c>
      <c r="E291" s="161"/>
      <c r="F291" s="161"/>
      <c r="G291" s="24" t="s">
        <v>150</v>
      </c>
      <c r="H291" s="24">
        <v>4.41</v>
      </c>
      <c r="I291" s="24" t="s">
        <v>24</v>
      </c>
      <c r="J291" s="24" t="s">
        <v>275</v>
      </c>
      <c r="K291" s="26" t="s">
        <v>152</v>
      </c>
      <c r="L291" s="24"/>
      <c r="M291" s="26" t="s">
        <v>276</v>
      </c>
      <c r="N291" s="24" t="s">
        <v>96</v>
      </c>
      <c r="O291" s="27" t="s">
        <v>277</v>
      </c>
      <c r="AE291" s="22"/>
      <c r="AF291" s="22"/>
      <c r="AG291" s="22" t="s">
        <v>149</v>
      </c>
      <c r="AL291" s="22"/>
    </row>
    <row r="292" spans="1:39" customFormat="1" ht="15" x14ac:dyDescent="0.25">
      <c r="A292" s="28"/>
      <c r="B292" s="51"/>
      <c r="C292" s="52"/>
      <c r="D292" s="166" t="s">
        <v>71</v>
      </c>
      <c r="E292" s="166"/>
      <c r="F292" s="166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71</v>
      </c>
    </row>
    <row r="293" spans="1:39" customFormat="1" ht="45" x14ac:dyDescent="0.25">
      <c r="A293" s="98" t="s">
        <v>278</v>
      </c>
      <c r="B293" s="99" t="s">
        <v>278</v>
      </c>
      <c r="C293" s="100" t="s">
        <v>908</v>
      </c>
      <c r="D293" s="171" t="s">
        <v>156</v>
      </c>
      <c r="E293" s="171"/>
      <c r="F293" s="171"/>
      <c r="G293" s="99" t="s">
        <v>132</v>
      </c>
      <c r="H293" s="99">
        <v>1.764</v>
      </c>
      <c r="I293" s="99" t="s">
        <v>24</v>
      </c>
      <c r="J293" s="99" t="s">
        <v>279</v>
      </c>
      <c r="K293" s="101" t="s">
        <v>158</v>
      </c>
      <c r="L293" s="99"/>
      <c r="M293" s="101" t="s">
        <v>280</v>
      </c>
      <c r="N293" s="99" t="s">
        <v>112</v>
      </c>
      <c r="O293" s="102" t="s">
        <v>281</v>
      </c>
      <c r="P293" s="103"/>
      <c r="AE293" s="22"/>
      <c r="AF293" s="22"/>
      <c r="AG293" s="22" t="s">
        <v>156</v>
      </c>
      <c r="AL293" s="22"/>
    </row>
    <row r="294" spans="1:39" customFormat="1" ht="15" x14ac:dyDescent="0.25">
      <c r="A294" s="62"/>
      <c r="B294" s="51"/>
      <c r="C294" s="52"/>
      <c r="D294" s="164" t="s">
        <v>161</v>
      </c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70"/>
      <c r="AE294" s="22"/>
      <c r="AF294" s="22"/>
      <c r="AG294" s="22"/>
      <c r="AL294" s="22"/>
      <c r="AM294" s="2" t="s">
        <v>161</v>
      </c>
    </row>
    <row r="295" spans="1:39" customFormat="1" ht="15" x14ac:dyDescent="0.25">
      <c r="A295" s="28"/>
      <c r="B295" s="51"/>
      <c r="C295" s="52"/>
      <c r="D295" s="166" t="s">
        <v>71</v>
      </c>
      <c r="E295" s="166"/>
      <c r="F295" s="166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71</v>
      </c>
    </row>
    <row r="296" spans="1:39" customFormat="1" ht="15" x14ac:dyDescent="0.25">
      <c r="A296" s="167" t="s">
        <v>282</v>
      </c>
      <c r="B296" s="168"/>
      <c r="C296" s="168"/>
      <c r="D296" s="168"/>
      <c r="E296" s="168"/>
      <c r="F296" s="168"/>
      <c r="G296" s="168"/>
      <c r="H296" s="168"/>
      <c r="I296" s="168"/>
      <c r="J296" s="168"/>
      <c r="K296" s="168"/>
      <c r="L296" s="168"/>
      <c r="M296" s="168"/>
      <c r="N296" s="168"/>
      <c r="O296" s="169"/>
      <c r="AE296" s="22"/>
      <c r="AF296" s="22" t="s">
        <v>282</v>
      </c>
      <c r="AG296" s="22"/>
      <c r="AL296" s="22"/>
    </row>
    <row r="297" spans="1:39" customFormat="1" ht="34.5" x14ac:dyDescent="0.25">
      <c r="A297" s="23" t="s">
        <v>283</v>
      </c>
      <c r="B297" s="24" t="s">
        <v>283</v>
      </c>
      <c r="C297" s="25" t="s">
        <v>284</v>
      </c>
      <c r="D297" s="161" t="s">
        <v>285</v>
      </c>
      <c r="E297" s="161"/>
      <c r="F297" s="161"/>
      <c r="G297" s="24" t="s">
        <v>52</v>
      </c>
      <c r="H297" s="24">
        <v>6.9000000000000006E-2</v>
      </c>
      <c r="I297" s="24" t="s">
        <v>24</v>
      </c>
      <c r="J297" s="24" t="s">
        <v>286</v>
      </c>
      <c r="K297" s="26"/>
      <c r="L297" s="24"/>
      <c r="M297" s="26"/>
      <c r="N297" s="24"/>
      <c r="O297" s="27"/>
      <c r="AE297" s="22"/>
      <c r="AF297" s="22"/>
      <c r="AG297" s="22" t="s">
        <v>285</v>
      </c>
      <c r="AL297" s="22"/>
    </row>
    <row r="298" spans="1:39" customFormat="1" ht="33.75" x14ac:dyDescent="0.25">
      <c r="A298" s="28"/>
      <c r="B298" s="29"/>
      <c r="C298" s="30" t="s">
        <v>88</v>
      </c>
      <c r="D298" s="162" t="s">
        <v>89</v>
      </c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3"/>
      <c r="AE298" s="22"/>
      <c r="AF298" s="22"/>
      <c r="AG298" s="22"/>
      <c r="AH298" s="2" t="s">
        <v>89</v>
      </c>
      <c r="AL298" s="22"/>
    </row>
    <row r="299" spans="1:39" customFormat="1" ht="57" x14ac:dyDescent="0.25">
      <c r="A299" s="28"/>
      <c r="B299" s="29"/>
      <c r="C299" s="30" t="s">
        <v>54</v>
      </c>
      <c r="D299" s="162" t="s">
        <v>55</v>
      </c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3"/>
      <c r="AE299" s="22"/>
      <c r="AF299" s="22"/>
      <c r="AG299" s="22"/>
      <c r="AH299" s="2" t="s">
        <v>55</v>
      </c>
      <c r="AL299" s="22"/>
    </row>
    <row r="300" spans="1:39" customFormat="1" ht="15" x14ac:dyDescent="0.25">
      <c r="A300" s="28"/>
      <c r="B300" s="31"/>
      <c r="C300" s="30" t="s">
        <v>24</v>
      </c>
      <c r="D300" s="164" t="s">
        <v>56</v>
      </c>
      <c r="E300" s="164"/>
      <c r="F300" s="164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56</v>
      </c>
      <c r="AL300" s="22"/>
    </row>
    <row r="301" spans="1:39" customFormat="1" ht="15" x14ac:dyDescent="0.25">
      <c r="A301" s="28"/>
      <c r="B301" s="31"/>
      <c r="C301" s="30" t="s">
        <v>57</v>
      </c>
      <c r="D301" s="164" t="s">
        <v>58</v>
      </c>
      <c r="E301" s="164"/>
      <c r="F301" s="164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58</v>
      </c>
      <c r="AL301" s="22"/>
    </row>
    <row r="302" spans="1:39" customFormat="1" ht="15" x14ac:dyDescent="0.25">
      <c r="A302" s="28"/>
      <c r="B302" s="31"/>
      <c r="C302" s="30" t="s">
        <v>59</v>
      </c>
      <c r="D302" s="164" t="s">
        <v>60</v>
      </c>
      <c r="E302" s="164"/>
      <c r="F302" s="164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60</v>
      </c>
      <c r="AL302" s="22"/>
    </row>
    <row r="303" spans="1:39" customFormat="1" ht="15" x14ac:dyDescent="0.25">
      <c r="A303" s="28"/>
      <c r="B303" s="31"/>
      <c r="C303" s="30" t="s">
        <v>75</v>
      </c>
      <c r="D303" s="164" t="s">
        <v>76</v>
      </c>
      <c r="E303" s="164"/>
      <c r="F303" s="164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76</v>
      </c>
      <c r="AL303" s="22"/>
    </row>
    <row r="304" spans="1:39" customFormat="1" ht="15" x14ac:dyDescent="0.25">
      <c r="A304" s="38"/>
      <c r="B304" s="31"/>
      <c r="C304" s="30"/>
      <c r="D304" s="164" t="s">
        <v>61</v>
      </c>
      <c r="E304" s="164"/>
      <c r="F304" s="164"/>
      <c r="G304" s="32" t="s">
        <v>62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61</v>
      </c>
      <c r="AL304" s="22"/>
    </row>
    <row r="305" spans="1:38" customFormat="1" ht="15" x14ac:dyDescent="0.25">
      <c r="A305" s="38"/>
      <c r="B305" s="31"/>
      <c r="C305" s="30"/>
      <c r="D305" s="164" t="s">
        <v>63</v>
      </c>
      <c r="E305" s="164"/>
      <c r="F305" s="164"/>
      <c r="G305" s="32" t="s">
        <v>62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63</v>
      </c>
      <c r="AL305" s="22"/>
    </row>
    <row r="306" spans="1:38" customFormat="1" ht="15" x14ac:dyDescent="0.25">
      <c r="A306" s="44"/>
      <c r="B306" s="32"/>
      <c r="C306" s="30"/>
      <c r="D306" s="165" t="s">
        <v>64</v>
      </c>
      <c r="E306" s="165"/>
      <c r="F306" s="165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64</v>
      </c>
      <c r="AL306" s="22"/>
    </row>
    <row r="307" spans="1:38" customFormat="1" ht="15" x14ac:dyDescent="0.25">
      <c r="A307" s="38"/>
      <c r="B307" s="31"/>
      <c r="C307" s="30"/>
      <c r="D307" s="164" t="s">
        <v>65</v>
      </c>
      <c r="E307" s="164"/>
      <c r="F307" s="164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65</v>
      </c>
      <c r="AL307" s="22"/>
    </row>
    <row r="308" spans="1:38" customFormat="1" ht="45" x14ac:dyDescent="0.25">
      <c r="A308" s="38"/>
      <c r="B308" s="31"/>
      <c r="C308" s="30" t="s">
        <v>187</v>
      </c>
      <c r="D308" s="164" t="s">
        <v>188</v>
      </c>
      <c r="E308" s="164"/>
      <c r="F308" s="164"/>
      <c r="G308" s="32" t="s">
        <v>68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188</v>
      </c>
      <c r="AL308" s="22"/>
    </row>
    <row r="309" spans="1:38" customFormat="1" ht="90" x14ac:dyDescent="0.25">
      <c r="A309" s="38"/>
      <c r="B309" s="31"/>
      <c r="C309" s="30" t="s">
        <v>189</v>
      </c>
      <c r="D309" s="164" t="s">
        <v>190</v>
      </c>
      <c r="E309" s="164"/>
      <c r="F309" s="164"/>
      <c r="G309" s="32" t="s">
        <v>68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190</v>
      </c>
      <c r="AL309" s="22"/>
    </row>
    <row r="310" spans="1:38" customFormat="1" ht="15" x14ac:dyDescent="0.25">
      <c r="A310" s="28"/>
      <c r="B310" s="51"/>
      <c r="C310" s="52"/>
      <c r="D310" s="166" t="s">
        <v>71</v>
      </c>
      <c r="E310" s="166"/>
      <c r="F310" s="166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71</v>
      </c>
    </row>
    <row r="311" spans="1:38" customFormat="1" ht="45.75" x14ac:dyDescent="0.25">
      <c r="A311" s="23" t="s">
        <v>287</v>
      </c>
      <c r="B311" s="24" t="s">
        <v>287</v>
      </c>
      <c r="C311" s="25" t="s">
        <v>288</v>
      </c>
      <c r="D311" s="161" t="s">
        <v>289</v>
      </c>
      <c r="E311" s="161"/>
      <c r="F311" s="161"/>
      <c r="G311" s="24" t="s">
        <v>290</v>
      </c>
      <c r="H311" s="24">
        <v>6.9690000000000003</v>
      </c>
      <c r="I311" s="24" t="s">
        <v>24</v>
      </c>
      <c r="J311" s="24" t="s">
        <v>291</v>
      </c>
      <c r="K311" s="26" t="s">
        <v>292</v>
      </c>
      <c r="L311" s="24"/>
      <c r="M311" s="26" t="s">
        <v>293</v>
      </c>
      <c r="N311" s="24" t="s">
        <v>112</v>
      </c>
      <c r="O311" s="27" t="s">
        <v>294</v>
      </c>
      <c r="AE311" s="22"/>
      <c r="AF311" s="22"/>
      <c r="AG311" s="22" t="s">
        <v>289</v>
      </c>
      <c r="AL311" s="22"/>
    </row>
    <row r="312" spans="1:38" customFormat="1" ht="15" x14ac:dyDescent="0.25">
      <c r="A312" s="28"/>
      <c r="B312" s="51"/>
      <c r="C312" s="52"/>
      <c r="D312" s="166" t="s">
        <v>71</v>
      </c>
      <c r="E312" s="166"/>
      <c r="F312" s="166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71</v>
      </c>
    </row>
    <row r="313" spans="1:38" customFormat="1" ht="57" x14ac:dyDescent="0.25">
      <c r="A313" s="23" t="s">
        <v>295</v>
      </c>
      <c r="B313" s="24" t="s">
        <v>295</v>
      </c>
      <c r="C313" s="25" t="s">
        <v>296</v>
      </c>
      <c r="D313" s="161" t="s">
        <v>297</v>
      </c>
      <c r="E313" s="161"/>
      <c r="F313" s="161"/>
      <c r="G313" s="24" t="s">
        <v>298</v>
      </c>
      <c r="H313" s="24">
        <v>6.9100000000000003E-3</v>
      </c>
      <c r="I313" s="24" t="s">
        <v>24</v>
      </c>
      <c r="J313" s="24" t="s">
        <v>299</v>
      </c>
      <c r="K313" s="26"/>
      <c r="L313" s="24"/>
      <c r="M313" s="26"/>
      <c r="N313" s="24"/>
      <c r="O313" s="27"/>
      <c r="AE313" s="22"/>
      <c r="AF313" s="22"/>
      <c r="AG313" s="22" t="s">
        <v>297</v>
      </c>
      <c r="AL313" s="22"/>
    </row>
    <row r="314" spans="1:38" customFormat="1" ht="33.75" x14ac:dyDescent="0.25">
      <c r="A314" s="28"/>
      <c r="B314" s="29"/>
      <c r="C314" s="30" t="s">
        <v>88</v>
      </c>
      <c r="D314" s="162" t="s">
        <v>89</v>
      </c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3"/>
      <c r="AE314" s="22"/>
      <c r="AF314" s="22"/>
      <c r="AG314" s="22"/>
      <c r="AH314" s="2" t="s">
        <v>89</v>
      </c>
      <c r="AL314" s="22"/>
    </row>
    <row r="315" spans="1:38" customFormat="1" ht="57" x14ac:dyDescent="0.25">
      <c r="A315" s="28"/>
      <c r="B315" s="29"/>
      <c r="C315" s="30" t="s">
        <v>54</v>
      </c>
      <c r="D315" s="162" t="s">
        <v>55</v>
      </c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3"/>
      <c r="AE315" s="22"/>
      <c r="AF315" s="22"/>
      <c r="AG315" s="22"/>
      <c r="AH315" s="2" t="s">
        <v>55</v>
      </c>
      <c r="AL315" s="22"/>
    </row>
    <row r="316" spans="1:38" customFormat="1" ht="15" x14ac:dyDescent="0.25">
      <c r="A316" s="28"/>
      <c r="B316" s="31"/>
      <c r="C316" s="30" t="s">
        <v>24</v>
      </c>
      <c r="D316" s="164" t="s">
        <v>56</v>
      </c>
      <c r="E316" s="164"/>
      <c r="F316" s="164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56</v>
      </c>
      <c r="AL316" s="22"/>
    </row>
    <row r="317" spans="1:38" customFormat="1" ht="15" x14ac:dyDescent="0.25">
      <c r="A317" s="28"/>
      <c r="B317" s="31"/>
      <c r="C317" s="30" t="s">
        <v>57</v>
      </c>
      <c r="D317" s="164" t="s">
        <v>58</v>
      </c>
      <c r="E317" s="164"/>
      <c r="F317" s="164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58</v>
      </c>
      <c r="AL317" s="22"/>
    </row>
    <row r="318" spans="1:38" customFormat="1" ht="15" x14ac:dyDescent="0.25">
      <c r="A318" s="28"/>
      <c r="B318" s="31"/>
      <c r="C318" s="30" t="s">
        <v>59</v>
      </c>
      <c r="D318" s="164" t="s">
        <v>60</v>
      </c>
      <c r="E318" s="164"/>
      <c r="F318" s="164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60</v>
      </c>
      <c r="AL318" s="22"/>
    </row>
    <row r="319" spans="1:38" customFormat="1" ht="15" x14ac:dyDescent="0.25">
      <c r="A319" s="28"/>
      <c r="B319" s="31"/>
      <c r="C319" s="30" t="s">
        <v>75</v>
      </c>
      <c r="D319" s="164" t="s">
        <v>76</v>
      </c>
      <c r="E319" s="164"/>
      <c r="F319" s="164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76</v>
      </c>
      <c r="AL319" s="22"/>
    </row>
    <row r="320" spans="1:38" customFormat="1" ht="15" x14ac:dyDescent="0.25">
      <c r="A320" s="38"/>
      <c r="B320" s="31"/>
      <c r="C320" s="30"/>
      <c r="D320" s="164" t="s">
        <v>61</v>
      </c>
      <c r="E320" s="164"/>
      <c r="F320" s="164"/>
      <c r="G320" s="32" t="s">
        <v>62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61</v>
      </c>
      <c r="AL320" s="22"/>
    </row>
    <row r="321" spans="1:38" customFormat="1" ht="15" x14ac:dyDescent="0.25">
      <c r="A321" s="38"/>
      <c r="B321" s="31"/>
      <c r="C321" s="30"/>
      <c r="D321" s="164" t="s">
        <v>63</v>
      </c>
      <c r="E321" s="164"/>
      <c r="F321" s="164"/>
      <c r="G321" s="32" t="s">
        <v>62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63</v>
      </c>
      <c r="AL321" s="22"/>
    </row>
    <row r="322" spans="1:38" customFormat="1" ht="15" x14ac:dyDescent="0.25">
      <c r="A322" s="44"/>
      <c r="B322" s="32"/>
      <c r="C322" s="30"/>
      <c r="D322" s="165" t="s">
        <v>64</v>
      </c>
      <c r="E322" s="165"/>
      <c r="F322" s="165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64</v>
      </c>
      <c r="AL322" s="22"/>
    </row>
    <row r="323" spans="1:38" customFormat="1" ht="15" x14ac:dyDescent="0.25">
      <c r="A323" s="38"/>
      <c r="B323" s="31"/>
      <c r="C323" s="30"/>
      <c r="D323" s="164" t="s">
        <v>65</v>
      </c>
      <c r="E323" s="164"/>
      <c r="F323" s="164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65</v>
      </c>
      <c r="AL323" s="22"/>
    </row>
    <row r="324" spans="1:38" customFormat="1" ht="45" x14ac:dyDescent="0.25">
      <c r="A324" s="38"/>
      <c r="B324" s="31"/>
      <c r="C324" s="30" t="s">
        <v>187</v>
      </c>
      <c r="D324" s="164" t="s">
        <v>188</v>
      </c>
      <c r="E324" s="164"/>
      <c r="F324" s="164"/>
      <c r="G324" s="32" t="s">
        <v>68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188</v>
      </c>
      <c r="AL324" s="22"/>
    </row>
    <row r="325" spans="1:38" customFormat="1" ht="90" x14ac:dyDescent="0.25">
      <c r="A325" s="38"/>
      <c r="B325" s="31"/>
      <c r="C325" s="30" t="s">
        <v>189</v>
      </c>
      <c r="D325" s="164" t="s">
        <v>190</v>
      </c>
      <c r="E325" s="164"/>
      <c r="F325" s="164"/>
      <c r="G325" s="32" t="s">
        <v>68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190</v>
      </c>
      <c r="AL325" s="22"/>
    </row>
    <row r="326" spans="1:38" customFormat="1" ht="15" x14ac:dyDescent="0.25">
      <c r="A326" s="28"/>
      <c r="B326" s="51"/>
      <c r="C326" s="52"/>
      <c r="D326" s="166" t="s">
        <v>71</v>
      </c>
      <c r="E326" s="166"/>
      <c r="F326" s="166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71</v>
      </c>
    </row>
    <row r="327" spans="1:38" customFormat="1" ht="33.75" x14ac:dyDescent="0.25">
      <c r="A327" s="23" t="s">
        <v>300</v>
      </c>
      <c r="B327" s="24" t="s">
        <v>300</v>
      </c>
      <c r="C327" s="25" t="s">
        <v>301</v>
      </c>
      <c r="D327" s="161" t="s">
        <v>302</v>
      </c>
      <c r="E327" s="161"/>
      <c r="F327" s="161"/>
      <c r="G327" s="24" t="s">
        <v>108</v>
      </c>
      <c r="H327" s="24">
        <v>0.112</v>
      </c>
      <c r="I327" s="24" t="s">
        <v>24</v>
      </c>
      <c r="J327" s="24" t="s">
        <v>303</v>
      </c>
      <c r="K327" s="26" t="s">
        <v>304</v>
      </c>
      <c r="L327" s="24"/>
      <c r="M327" s="26" t="s">
        <v>305</v>
      </c>
      <c r="N327" s="24" t="s">
        <v>112</v>
      </c>
      <c r="O327" s="27" t="s">
        <v>306</v>
      </c>
      <c r="AE327" s="22"/>
      <c r="AF327" s="22"/>
      <c r="AG327" s="22" t="s">
        <v>302</v>
      </c>
      <c r="AL327" s="22"/>
    </row>
    <row r="328" spans="1:38" customFormat="1" ht="15" x14ac:dyDescent="0.25">
      <c r="A328" s="28"/>
      <c r="B328" s="51"/>
      <c r="C328" s="52"/>
      <c r="D328" s="166" t="s">
        <v>71</v>
      </c>
      <c r="E328" s="166"/>
      <c r="F328" s="166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71</v>
      </c>
    </row>
    <row r="329" spans="1:38" customFormat="1" ht="56.25" x14ac:dyDescent="0.25">
      <c r="A329" s="23" t="s">
        <v>307</v>
      </c>
      <c r="B329" s="24" t="s">
        <v>307</v>
      </c>
      <c r="C329" s="25" t="s">
        <v>308</v>
      </c>
      <c r="D329" s="161" t="s">
        <v>309</v>
      </c>
      <c r="E329" s="161"/>
      <c r="F329" s="161"/>
      <c r="G329" s="24" t="s">
        <v>310</v>
      </c>
      <c r="H329" s="24">
        <v>6.9099999999999995E-2</v>
      </c>
      <c r="I329" s="24" t="s">
        <v>24</v>
      </c>
      <c r="J329" s="24" t="s">
        <v>311</v>
      </c>
      <c r="K329" s="26"/>
      <c r="L329" s="24"/>
      <c r="M329" s="26"/>
      <c r="N329" s="24"/>
      <c r="O329" s="27"/>
      <c r="AE329" s="22"/>
      <c r="AF329" s="22"/>
      <c r="AG329" s="22" t="s">
        <v>309</v>
      </c>
      <c r="AL329" s="22"/>
    </row>
    <row r="330" spans="1:38" customFormat="1" ht="33.75" x14ac:dyDescent="0.25">
      <c r="A330" s="28"/>
      <c r="B330" s="29"/>
      <c r="C330" s="30" t="s">
        <v>88</v>
      </c>
      <c r="D330" s="162" t="s">
        <v>89</v>
      </c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3"/>
      <c r="AE330" s="22"/>
      <c r="AF330" s="22"/>
      <c r="AG330" s="22"/>
      <c r="AH330" s="2" t="s">
        <v>89</v>
      </c>
      <c r="AL330" s="22"/>
    </row>
    <row r="331" spans="1:38" customFormat="1" ht="57" x14ac:dyDescent="0.25">
      <c r="A331" s="28"/>
      <c r="B331" s="29"/>
      <c r="C331" s="30" t="s">
        <v>54</v>
      </c>
      <c r="D331" s="162" t="s">
        <v>55</v>
      </c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3"/>
      <c r="AE331" s="22"/>
      <c r="AF331" s="22"/>
      <c r="AG331" s="22"/>
      <c r="AH331" s="2" t="s">
        <v>55</v>
      </c>
      <c r="AL331" s="22"/>
    </row>
    <row r="332" spans="1:38" customFormat="1" ht="15" x14ac:dyDescent="0.25">
      <c r="A332" s="28"/>
      <c r="B332" s="31"/>
      <c r="C332" s="30" t="s">
        <v>24</v>
      </c>
      <c r="D332" s="164" t="s">
        <v>56</v>
      </c>
      <c r="E332" s="164"/>
      <c r="F332" s="164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56</v>
      </c>
      <c r="AL332" s="22"/>
    </row>
    <row r="333" spans="1:38" customFormat="1" ht="15" x14ac:dyDescent="0.25">
      <c r="A333" s="28"/>
      <c r="B333" s="31"/>
      <c r="C333" s="30" t="s">
        <v>57</v>
      </c>
      <c r="D333" s="164" t="s">
        <v>58</v>
      </c>
      <c r="E333" s="164"/>
      <c r="F333" s="164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58</v>
      </c>
      <c r="AL333" s="22"/>
    </row>
    <row r="334" spans="1:38" customFormat="1" ht="15" x14ac:dyDescent="0.25">
      <c r="A334" s="28"/>
      <c r="B334" s="31"/>
      <c r="C334" s="30" t="s">
        <v>59</v>
      </c>
      <c r="D334" s="164" t="s">
        <v>60</v>
      </c>
      <c r="E334" s="164"/>
      <c r="F334" s="164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60</v>
      </c>
      <c r="AL334" s="22"/>
    </row>
    <row r="335" spans="1:38" customFormat="1" ht="15" x14ac:dyDescent="0.25">
      <c r="A335" s="28"/>
      <c r="B335" s="31"/>
      <c r="C335" s="30" t="s">
        <v>75</v>
      </c>
      <c r="D335" s="164" t="s">
        <v>76</v>
      </c>
      <c r="E335" s="164"/>
      <c r="F335" s="164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76</v>
      </c>
      <c r="AL335" s="22"/>
    </row>
    <row r="336" spans="1:38" customFormat="1" ht="15" x14ac:dyDescent="0.25">
      <c r="A336" s="38"/>
      <c r="B336" s="31"/>
      <c r="C336" s="30"/>
      <c r="D336" s="164" t="s">
        <v>61</v>
      </c>
      <c r="E336" s="164"/>
      <c r="F336" s="164"/>
      <c r="G336" s="32" t="s">
        <v>62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61</v>
      </c>
      <c r="AL336" s="22"/>
    </row>
    <row r="337" spans="1:38" customFormat="1" ht="15" x14ac:dyDescent="0.25">
      <c r="A337" s="38"/>
      <c r="B337" s="31"/>
      <c r="C337" s="30"/>
      <c r="D337" s="164" t="s">
        <v>63</v>
      </c>
      <c r="E337" s="164"/>
      <c r="F337" s="164"/>
      <c r="G337" s="32" t="s">
        <v>62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63</v>
      </c>
      <c r="AL337" s="22"/>
    </row>
    <row r="338" spans="1:38" customFormat="1" ht="15" x14ac:dyDescent="0.25">
      <c r="A338" s="44"/>
      <c r="B338" s="32"/>
      <c r="C338" s="30"/>
      <c r="D338" s="165" t="s">
        <v>64</v>
      </c>
      <c r="E338" s="165"/>
      <c r="F338" s="165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64</v>
      </c>
      <c r="AL338" s="22"/>
    </row>
    <row r="339" spans="1:38" customFormat="1" ht="15" x14ac:dyDescent="0.25">
      <c r="A339" s="38"/>
      <c r="B339" s="31"/>
      <c r="C339" s="30"/>
      <c r="D339" s="164" t="s">
        <v>65</v>
      </c>
      <c r="E339" s="164"/>
      <c r="F339" s="164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65</v>
      </c>
      <c r="AL339" s="22"/>
    </row>
    <row r="340" spans="1:38" customFormat="1" ht="45" x14ac:dyDescent="0.25">
      <c r="A340" s="38"/>
      <c r="B340" s="31"/>
      <c r="C340" s="30" t="s">
        <v>187</v>
      </c>
      <c r="D340" s="164" t="s">
        <v>188</v>
      </c>
      <c r="E340" s="164"/>
      <c r="F340" s="164"/>
      <c r="G340" s="32" t="s">
        <v>68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188</v>
      </c>
      <c r="AL340" s="22"/>
    </row>
    <row r="341" spans="1:38" customFormat="1" ht="90" x14ac:dyDescent="0.25">
      <c r="A341" s="38"/>
      <c r="B341" s="31"/>
      <c r="C341" s="30" t="s">
        <v>189</v>
      </c>
      <c r="D341" s="164" t="s">
        <v>190</v>
      </c>
      <c r="E341" s="164"/>
      <c r="F341" s="164"/>
      <c r="G341" s="32" t="s">
        <v>68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190</v>
      </c>
      <c r="AL341" s="22"/>
    </row>
    <row r="342" spans="1:38" customFormat="1" ht="15" x14ac:dyDescent="0.25">
      <c r="A342" s="28"/>
      <c r="B342" s="51"/>
      <c r="C342" s="52"/>
      <c r="D342" s="166" t="s">
        <v>71</v>
      </c>
      <c r="E342" s="166"/>
      <c r="F342" s="166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71</v>
      </c>
    </row>
    <row r="343" spans="1:38" customFormat="1" ht="34.5" x14ac:dyDescent="0.25">
      <c r="A343" s="23" t="s">
        <v>312</v>
      </c>
      <c r="B343" s="24" t="s">
        <v>312</v>
      </c>
      <c r="C343" s="25" t="s">
        <v>313</v>
      </c>
      <c r="D343" s="161" t="s">
        <v>314</v>
      </c>
      <c r="E343" s="161"/>
      <c r="F343" s="161"/>
      <c r="G343" s="24" t="s">
        <v>269</v>
      </c>
      <c r="H343" s="24">
        <v>3</v>
      </c>
      <c r="I343" s="24" t="s">
        <v>24</v>
      </c>
      <c r="J343" s="24" t="s">
        <v>59</v>
      </c>
      <c r="K343" s="26" t="s">
        <v>315</v>
      </c>
      <c r="L343" s="24"/>
      <c r="M343" s="26" t="s">
        <v>316</v>
      </c>
      <c r="N343" s="24" t="s">
        <v>112</v>
      </c>
      <c r="O343" s="27" t="s">
        <v>317</v>
      </c>
      <c r="AE343" s="22"/>
      <c r="AF343" s="22"/>
      <c r="AG343" s="22" t="s">
        <v>314</v>
      </c>
      <c r="AL343" s="22"/>
    </row>
    <row r="344" spans="1:38" customFormat="1" ht="15" x14ac:dyDescent="0.25">
      <c r="A344" s="28"/>
      <c r="B344" s="51"/>
      <c r="C344" s="52"/>
      <c r="D344" s="166" t="s">
        <v>71</v>
      </c>
      <c r="E344" s="166"/>
      <c r="F344" s="166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71</v>
      </c>
    </row>
    <row r="345" spans="1:38" customFormat="1" ht="34.5" x14ac:dyDescent="0.25">
      <c r="A345" s="23" t="s">
        <v>318</v>
      </c>
      <c r="B345" s="24" t="s">
        <v>318</v>
      </c>
      <c r="C345" s="25" t="s">
        <v>319</v>
      </c>
      <c r="D345" s="161" t="s">
        <v>320</v>
      </c>
      <c r="E345" s="161"/>
      <c r="F345" s="161"/>
      <c r="G345" s="24" t="s">
        <v>52</v>
      </c>
      <c r="H345" s="24">
        <v>4.3999999999999997E-2</v>
      </c>
      <c r="I345" s="24" t="s">
        <v>24</v>
      </c>
      <c r="J345" s="24" t="s">
        <v>321</v>
      </c>
      <c r="K345" s="26"/>
      <c r="L345" s="24"/>
      <c r="M345" s="26"/>
      <c r="N345" s="24"/>
      <c r="O345" s="27"/>
      <c r="AE345" s="22"/>
      <c r="AF345" s="22"/>
      <c r="AG345" s="22" t="s">
        <v>320</v>
      </c>
      <c r="AL345" s="22"/>
    </row>
    <row r="346" spans="1:38" customFormat="1" ht="33.75" x14ac:dyDescent="0.25">
      <c r="A346" s="28"/>
      <c r="B346" s="29"/>
      <c r="C346" s="30" t="s">
        <v>88</v>
      </c>
      <c r="D346" s="162" t="s">
        <v>89</v>
      </c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3"/>
      <c r="AE346" s="22"/>
      <c r="AF346" s="22"/>
      <c r="AG346" s="22"/>
      <c r="AH346" s="2" t="s">
        <v>89</v>
      </c>
      <c r="AL346" s="22"/>
    </row>
    <row r="347" spans="1:38" customFormat="1" ht="57" x14ac:dyDescent="0.25">
      <c r="A347" s="28"/>
      <c r="B347" s="29"/>
      <c r="C347" s="30" t="s">
        <v>54</v>
      </c>
      <c r="D347" s="162" t="s">
        <v>55</v>
      </c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3"/>
      <c r="AE347" s="22"/>
      <c r="AF347" s="22"/>
      <c r="AG347" s="22"/>
      <c r="AH347" s="2" t="s">
        <v>55</v>
      </c>
      <c r="AL347" s="22"/>
    </row>
    <row r="348" spans="1:38" customFormat="1" ht="15" x14ac:dyDescent="0.25">
      <c r="A348" s="28"/>
      <c r="B348" s="31"/>
      <c r="C348" s="30" t="s">
        <v>24</v>
      </c>
      <c r="D348" s="164" t="s">
        <v>56</v>
      </c>
      <c r="E348" s="164"/>
      <c r="F348" s="164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56</v>
      </c>
      <c r="AL348" s="22"/>
    </row>
    <row r="349" spans="1:38" customFormat="1" ht="15" x14ac:dyDescent="0.25">
      <c r="A349" s="28"/>
      <c r="B349" s="31"/>
      <c r="C349" s="30" t="s">
        <v>57</v>
      </c>
      <c r="D349" s="164" t="s">
        <v>58</v>
      </c>
      <c r="E349" s="164"/>
      <c r="F349" s="164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64" t="s">
        <v>60</v>
      </c>
      <c r="E350" s="164"/>
      <c r="F350" s="164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75</v>
      </c>
      <c r="D351" s="164" t="s">
        <v>76</v>
      </c>
      <c r="E351" s="164"/>
      <c r="F351" s="164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76</v>
      </c>
      <c r="AL351" s="22"/>
    </row>
    <row r="352" spans="1:38" customFormat="1" ht="15" x14ac:dyDescent="0.25">
      <c r="A352" s="38"/>
      <c r="B352" s="31"/>
      <c r="C352" s="30"/>
      <c r="D352" s="164" t="s">
        <v>61</v>
      </c>
      <c r="E352" s="164"/>
      <c r="F352" s="164"/>
      <c r="G352" s="32" t="s">
        <v>62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61</v>
      </c>
      <c r="AL352" s="22"/>
    </row>
    <row r="353" spans="1:38" customFormat="1" ht="15" x14ac:dyDescent="0.25">
      <c r="A353" s="38"/>
      <c r="B353" s="31"/>
      <c r="C353" s="30"/>
      <c r="D353" s="164" t="s">
        <v>63</v>
      </c>
      <c r="E353" s="164"/>
      <c r="F353" s="164"/>
      <c r="G353" s="32" t="s">
        <v>62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65" t="s">
        <v>64</v>
      </c>
      <c r="E354" s="165"/>
      <c r="F354" s="165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64</v>
      </c>
      <c r="AL354" s="22"/>
    </row>
    <row r="355" spans="1:38" customFormat="1" ht="15" x14ac:dyDescent="0.25">
      <c r="A355" s="38"/>
      <c r="B355" s="31"/>
      <c r="C355" s="30"/>
      <c r="D355" s="164" t="s">
        <v>65</v>
      </c>
      <c r="E355" s="164"/>
      <c r="F355" s="164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65</v>
      </c>
      <c r="AL355" s="22"/>
    </row>
    <row r="356" spans="1:38" customFormat="1" ht="45" x14ac:dyDescent="0.25">
      <c r="A356" s="38"/>
      <c r="B356" s="31"/>
      <c r="C356" s="30" t="s">
        <v>187</v>
      </c>
      <c r="D356" s="164" t="s">
        <v>188</v>
      </c>
      <c r="E356" s="164"/>
      <c r="F356" s="164"/>
      <c r="G356" s="32" t="s">
        <v>68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188</v>
      </c>
      <c r="AL356" s="22"/>
    </row>
    <row r="357" spans="1:38" customFormat="1" ht="90" x14ac:dyDescent="0.25">
      <c r="A357" s="38"/>
      <c r="B357" s="31"/>
      <c r="C357" s="30" t="s">
        <v>189</v>
      </c>
      <c r="D357" s="164" t="s">
        <v>190</v>
      </c>
      <c r="E357" s="164"/>
      <c r="F357" s="164"/>
      <c r="G357" s="32" t="s">
        <v>68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190</v>
      </c>
      <c r="AL357" s="22"/>
    </row>
    <row r="358" spans="1:38" customFormat="1" ht="15" x14ac:dyDescent="0.25">
      <c r="A358" s="28"/>
      <c r="B358" s="51"/>
      <c r="C358" s="52"/>
      <c r="D358" s="166" t="s">
        <v>71</v>
      </c>
      <c r="E358" s="166"/>
      <c r="F358" s="166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71</v>
      </c>
    </row>
    <row r="359" spans="1:38" customFormat="1" ht="45.75" x14ac:dyDescent="0.25">
      <c r="A359" s="23" t="s">
        <v>322</v>
      </c>
      <c r="B359" s="24" t="s">
        <v>322</v>
      </c>
      <c r="C359" s="25" t="s">
        <v>323</v>
      </c>
      <c r="D359" s="161" t="s">
        <v>324</v>
      </c>
      <c r="E359" s="161"/>
      <c r="F359" s="161"/>
      <c r="G359" s="24" t="s">
        <v>290</v>
      </c>
      <c r="H359" s="24">
        <v>4.444</v>
      </c>
      <c r="I359" s="24" t="s">
        <v>24</v>
      </c>
      <c r="J359" s="24" t="s">
        <v>325</v>
      </c>
      <c r="K359" s="26" t="s">
        <v>326</v>
      </c>
      <c r="L359" s="24"/>
      <c r="M359" s="26" t="s">
        <v>327</v>
      </c>
      <c r="N359" s="24" t="s">
        <v>112</v>
      </c>
      <c r="O359" s="27" t="s">
        <v>328</v>
      </c>
      <c r="AE359" s="22"/>
      <c r="AF359" s="22"/>
      <c r="AG359" s="22" t="s">
        <v>324</v>
      </c>
      <c r="AL359" s="22"/>
    </row>
    <row r="360" spans="1:38" customFormat="1" ht="15" x14ac:dyDescent="0.25">
      <c r="A360" s="28"/>
      <c r="B360" s="51"/>
      <c r="C360" s="52"/>
      <c r="D360" s="166" t="s">
        <v>71</v>
      </c>
      <c r="E360" s="166"/>
      <c r="F360" s="166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71</v>
      </c>
    </row>
    <row r="361" spans="1:38" customFormat="1" ht="57" x14ac:dyDescent="0.25">
      <c r="A361" s="23" t="s">
        <v>329</v>
      </c>
      <c r="B361" s="24" t="s">
        <v>329</v>
      </c>
      <c r="C361" s="25" t="s">
        <v>330</v>
      </c>
      <c r="D361" s="161" t="s">
        <v>331</v>
      </c>
      <c r="E361" s="161"/>
      <c r="F361" s="161"/>
      <c r="G361" s="24" t="s">
        <v>298</v>
      </c>
      <c r="H361" s="24">
        <v>4.4400000000000004E-3</v>
      </c>
      <c r="I361" s="24" t="s">
        <v>24</v>
      </c>
      <c r="J361" s="24" t="s">
        <v>332</v>
      </c>
      <c r="K361" s="26"/>
      <c r="L361" s="24"/>
      <c r="M361" s="26"/>
      <c r="N361" s="24"/>
      <c r="O361" s="27"/>
      <c r="AE361" s="22"/>
      <c r="AF361" s="22"/>
      <c r="AG361" s="22" t="s">
        <v>331</v>
      </c>
      <c r="AL361" s="22"/>
    </row>
    <row r="362" spans="1:38" customFormat="1" ht="33.75" x14ac:dyDescent="0.25">
      <c r="A362" s="28"/>
      <c r="B362" s="29"/>
      <c r="C362" s="30" t="s">
        <v>88</v>
      </c>
      <c r="D362" s="162" t="s">
        <v>89</v>
      </c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3"/>
      <c r="AE362" s="22"/>
      <c r="AF362" s="22"/>
      <c r="AG362" s="22"/>
      <c r="AH362" s="2" t="s">
        <v>89</v>
      </c>
      <c r="AL362" s="22"/>
    </row>
    <row r="363" spans="1:38" customFormat="1" ht="57" x14ac:dyDescent="0.25">
      <c r="A363" s="28"/>
      <c r="B363" s="29"/>
      <c r="C363" s="30" t="s">
        <v>54</v>
      </c>
      <c r="D363" s="162" t="s">
        <v>55</v>
      </c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3"/>
      <c r="AE363" s="22"/>
      <c r="AF363" s="22"/>
      <c r="AG363" s="22"/>
      <c r="AH363" s="2" t="s">
        <v>55</v>
      </c>
      <c r="AL363" s="22"/>
    </row>
    <row r="364" spans="1:38" customFormat="1" ht="15" x14ac:dyDescent="0.25">
      <c r="A364" s="28"/>
      <c r="B364" s="31"/>
      <c r="C364" s="30" t="s">
        <v>24</v>
      </c>
      <c r="D364" s="164" t="s">
        <v>56</v>
      </c>
      <c r="E364" s="164"/>
      <c r="F364" s="164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56</v>
      </c>
      <c r="AL364" s="22"/>
    </row>
    <row r="365" spans="1:38" customFormat="1" ht="15" x14ac:dyDescent="0.25">
      <c r="A365" s="28"/>
      <c r="B365" s="31"/>
      <c r="C365" s="30" t="s">
        <v>57</v>
      </c>
      <c r="D365" s="164" t="s">
        <v>58</v>
      </c>
      <c r="E365" s="164"/>
      <c r="F365" s="164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58</v>
      </c>
      <c r="AL365" s="22"/>
    </row>
    <row r="366" spans="1:38" customFormat="1" ht="15" x14ac:dyDescent="0.25">
      <c r="A366" s="28"/>
      <c r="B366" s="31"/>
      <c r="C366" s="30" t="s">
        <v>59</v>
      </c>
      <c r="D366" s="164" t="s">
        <v>60</v>
      </c>
      <c r="E366" s="164"/>
      <c r="F366" s="164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60</v>
      </c>
      <c r="AL366" s="22"/>
    </row>
    <row r="367" spans="1:38" customFormat="1" ht="15" x14ac:dyDescent="0.25">
      <c r="A367" s="28"/>
      <c r="B367" s="31"/>
      <c r="C367" s="30" t="s">
        <v>75</v>
      </c>
      <c r="D367" s="164" t="s">
        <v>76</v>
      </c>
      <c r="E367" s="164"/>
      <c r="F367" s="164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76</v>
      </c>
      <c r="AL367" s="22"/>
    </row>
    <row r="368" spans="1:38" customFormat="1" ht="15" x14ac:dyDescent="0.25">
      <c r="A368" s="38"/>
      <c r="B368" s="31"/>
      <c r="C368" s="30"/>
      <c r="D368" s="164" t="s">
        <v>61</v>
      </c>
      <c r="E368" s="164"/>
      <c r="F368" s="164"/>
      <c r="G368" s="32" t="s">
        <v>62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61</v>
      </c>
      <c r="AL368" s="22"/>
    </row>
    <row r="369" spans="1:38" customFormat="1" ht="15" x14ac:dyDescent="0.25">
      <c r="A369" s="38"/>
      <c r="B369" s="31"/>
      <c r="C369" s="30"/>
      <c r="D369" s="164" t="s">
        <v>63</v>
      </c>
      <c r="E369" s="164"/>
      <c r="F369" s="164"/>
      <c r="G369" s="32" t="s">
        <v>62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63</v>
      </c>
      <c r="AL369" s="22"/>
    </row>
    <row r="370" spans="1:38" customFormat="1" ht="15" x14ac:dyDescent="0.25">
      <c r="A370" s="44"/>
      <c r="B370" s="32"/>
      <c r="C370" s="30"/>
      <c r="D370" s="165" t="s">
        <v>64</v>
      </c>
      <c r="E370" s="165"/>
      <c r="F370" s="165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64</v>
      </c>
      <c r="AL370" s="22"/>
    </row>
    <row r="371" spans="1:38" customFormat="1" ht="15" x14ac:dyDescent="0.25">
      <c r="A371" s="38"/>
      <c r="B371" s="31"/>
      <c r="C371" s="30"/>
      <c r="D371" s="164" t="s">
        <v>65</v>
      </c>
      <c r="E371" s="164"/>
      <c r="F371" s="164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65</v>
      </c>
      <c r="AL371" s="22"/>
    </row>
    <row r="372" spans="1:38" customFormat="1" ht="45" x14ac:dyDescent="0.25">
      <c r="A372" s="38"/>
      <c r="B372" s="31"/>
      <c r="C372" s="30" t="s">
        <v>187</v>
      </c>
      <c r="D372" s="164" t="s">
        <v>188</v>
      </c>
      <c r="E372" s="164"/>
      <c r="F372" s="164"/>
      <c r="G372" s="32" t="s">
        <v>68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188</v>
      </c>
      <c r="AL372" s="22"/>
    </row>
    <row r="373" spans="1:38" customFormat="1" ht="90" x14ac:dyDescent="0.25">
      <c r="A373" s="38"/>
      <c r="B373" s="31"/>
      <c r="C373" s="30" t="s">
        <v>189</v>
      </c>
      <c r="D373" s="164" t="s">
        <v>190</v>
      </c>
      <c r="E373" s="164"/>
      <c r="F373" s="164"/>
      <c r="G373" s="32" t="s">
        <v>68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190</v>
      </c>
      <c r="AL373" s="22"/>
    </row>
    <row r="374" spans="1:38" customFormat="1" ht="15" x14ac:dyDescent="0.25">
      <c r="A374" s="28"/>
      <c r="B374" s="51"/>
      <c r="C374" s="52"/>
      <c r="D374" s="166" t="s">
        <v>71</v>
      </c>
      <c r="E374" s="166"/>
      <c r="F374" s="166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71</v>
      </c>
    </row>
    <row r="375" spans="1:38" customFormat="1" ht="33.75" x14ac:dyDescent="0.25">
      <c r="A375" s="23" t="s">
        <v>333</v>
      </c>
      <c r="B375" s="24" t="s">
        <v>333</v>
      </c>
      <c r="C375" s="25" t="s">
        <v>301</v>
      </c>
      <c r="D375" s="161" t="s">
        <v>302</v>
      </c>
      <c r="E375" s="161"/>
      <c r="F375" s="161"/>
      <c r="G375" s="24" t="s">
        <v>108</v>
      </c>
      <c r="H375" s="24">
        <v>5.8000000000000003E-2</v>
      </c>
      <c r="I375" s="24" t="s">
        <v>24</v>
      </c>
      <c r="J375" s="24" t="s">
        <v>334</v>
      </c>
      <c r="K375" s="26" t="s">
        <v>304</v>
      </c>
      <c r="L375" s="24"/>
      <c r="M375" s="26" t="s">
        <v>335</v>
      </c>
      <c r="N375" s="24" t="s">
        <v>112</v>
      </c>
      <c r="O375" s="27" t="s">
        <v>336</v>
      </c>
      <c r="AE375" s="22"/>
      <c r="AF375" s="22"/>
      <c r="AG375" s="22" t="s">
        <v>302</v>
      </c>
      <c r="AL375" s="22"/>
    </row>
    <row r="376" spans="1:38" customFormat="1" ht="15" x14ac:dyDescent="0.25">
      <c r="A376" s="28"/>
      <c r="B376" s="51"/>
      <c r="C376" s="52"/>
      <c r="D376" s="166" t="s">
        <v>71</v>
      </c>
      <c r="E376" s="166"/>
      <c r="F376" s="166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71</v>
      </c>
    </row>
    <row r="377" spans="1:38" customFormat="1" ht="56.25" x14ac:dyDescent="0.25">
      <c r="A377" s="23" t="s">
        <v>337</v>
      </c>
      <c r="B377" s="24" t="s">
        <v>337</v>
      </c>
      <c r="C377" s="25" t="s">
        <v>338</v>
      </c>
      <c r="D377" s="161" t="s">
        <v>339</v>
      </c>
      <c r="E377" s="161"/>
      <c r="F377" s="161"/>
      <c r="G377" s="24" t="s">
        <v>310</v>
      </c>
      <c r="H377" s="24">
        <v>4.3999999999999997E-2</v>
      </c>
      <c r="I377" s="24" t="s">
        <v>24</v>
      </c>
      <c r="J377" s="24" t="s">
        <v>321</v>
      </c>
      <c r="K377" s="26"/>
      <c r="L377" s="24"/>
      <c r="M377" s="26"/>
      <c r="N377" s="24"/>
      <c r="O377" s="27"/>
      <c r="AE377" s="22"/>
      <c r="AF377" s="22"/>
      <c r="AG377" s="22" t="s">
        <v>339</v>
      </c>
      <c r="AL377" s="22"/>
    </row>
    <row r="378" spans="1:38" customFormat="1" ht="33.75" x14ac:dyDescent="0.25">
      <c r="A378" s="28"/>
      <c r="B378" s="29"/>
      <c r="C378" s="30" t="s">
        <v>88</v>
      </c>
      <c r="D378" s="162" t="s">
        <v>89</v>
      </c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3"/>
      <c r="AE378" s="22"/>
      <c r="AF378" s="22"/>
      <c r="AG378" s="22"/>
      <c r="AH378" s="2" t="s">
        <v>89</v>
      </c>
      <c r="AL378" s="22"/>
    </row>
    <row r="379" spans="1:38" customFormat="1" ht="57" x14ac:dyDescent="0.25">
      <c r="A379" s="28"/>
      <c r="B379" s="29"/>
      <c r="C379" s="30" t="s">
        <v>54</v>
      </c>
      <c r="D379" s="162" t="s">
        <v>55</v>
      </c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3"/>
      <c r="AE379" s="22"/>
      <c r="AF379" s="22"/>
      <c r="AG379" s="22"/>
      <c r="AH379" s="2" t="s">
        <v>55</v>
      </c>
      <c r="AL379" s="22"/>
    </row>
    <row r="380" spans="1:38" customFormat="1" ht="15" x14ac:dyDescent="0.25">
      <c r="A380" s="28"/>
      <c r="B380" s="31"/>
      <c r="C380" s="30" t="s">
        <v>24</v>
      </c>
      <c r="D380" s="164" t="s">
        <v>56</v>
      </c>
      <c r="E380" s="164"/>
      <c r="F380" s="164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56</v>
      </c>
      <c r="AL380" s="22"/>
    </row>
    <row r="381" spans="1:38" customFormat="1" ht="15" x14ac:dyDescent="0.25">
      <c r="A381" s="28"/>
      <c r="B381" s="31"/>
      <c r="C381" s="30" t="s">
        <v>57</v>
      </c>
      <c r="D381" s="164" t="s">
        <v>58</v>
      </c>
      <c r="E381" s="164"/>
      <c r="F381" s="164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58</v>
      </c>
      <c r="AL381" s="22"/>
    </row>
    <row r="382" spans="1:38" customFormat="1" ht="15" x14ac:dyDescent="0.25">
      <c r="A382" s="28"/>
      <c r="B382" s="31"/>
      <c r="C382" s="30" t="s">
        <v>59</v>
      </c>
      <c r="D382" s="164" t="s">
        <v>60</v>
      </c>
      <c r="E382" s="164"/>
      <c r="F382" s="164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60</v>
      </c>
      <c r="AL382" s="22"/>
    </row>
    <row r="383" spans="1:38" customFormat="1" ht="15" x14ac:dyDescent="0.25">
      <c r="A383" s="28"/>
      <c r="B383" s="31"/>
      <c r="C383" s="30" t="s">
        <v>75</v>
      </c>
      <c r="D383" s="164" t="s">
        <v>76</v>
      </c>
      <c r="E383" s="164"/>
      <c r="F383" s="164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76</v>
      </c>
      <c r="AL383" s="22"/>
    </row>
    <row r="384" spans="1:38" customFormat="1" ht="15" x14ac:dyDescent="0.25">
      <c r="A384" s="38"/>
      <c r="B384" s="31"/>
      <c r="C384" s="30"/>
      <c r="D384" s="164" t="s">
        <v>61</v>
      </c>
      <c r="E384" s="164"/>
      <c r="F384" s="164"/>
      <c r="G384" s="32" t="s">
        <v>62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61</v>
      </c>
      <c r="AL384" s="22"/>
    </row>
    <row r="385" spans="1:38" customFormat="1" ht="15" x14ac:dyDescent="0.25">
      <c r="A385" s="38"/>
      <c r="B385" s="31"/>
      <c r="C385" s="30"/>
      <c r="D385" s="164" t="s">
        <v>63</v>
      </c>
      <c r="E385" s="164"/>
      <c r="F385" s="164"/>
      <c r="G385" s="32" t="s">
        <v>62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38" customFormat="1" ht="15" x14ac:dyDescent="0.25">
      <c r="A386" s="44"/>
      <c r="B386" s="32"/>
      <c r="C386" s="30"/>
      <c r="D386" s="165" t="s">
        <v>64</v>
      </c>
      <c r="E386" s="165"/>
      <c r="F386" s="165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64</v>
      </c>
      <c r="AL386" s="22"/>
    </row>
    <row r="387" spans="1:38" customFormat="1" ht="15" x14ac:dyDescent="0.25">
      <c r="A387" s="38"/>
      <c r="B387" s="31"/>
      <c r="C387" s="30"/>
      <c r="D387" s="164" t="s">
        <v>65</v>
      </c>
      <c r="E387" s="164"/>
      <c r="F387" s="164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65</v>
      </c>
      <c r="AL387" s="22"/>
    </row>
    <row r="388" spans="1:38" customFormat="1" ht="45" x14ac:dyDescent="0.25">
      <c r="A388" s="38"/>
      <c r="B388" s="31"/>
      <c r="C388" s="30" t="s">
        <v>187</v>
      </c>
      <c r="D388" s="164" t="s">
        <v>188</v>
      </c>
      <c r="E388" s="164"/>
      <c r="F388" s="164"/>
      <c r="G388" s="32" t="s">
        <v>68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188</v>
      </c>
      <c r="AL388" s="22"/>
    </row>
    <row r="389" spans="1:38" customFormat="1" ht="90" x14ac:dyDescent="0.25">
      <c r="A389" s="38"/>
      <c r="B389" s="31"/>
      <c r="C389" s="30" t="s">
        <v>189</v>
      </c>
      <c r="D389" s="164" t="s">
        <v>190</v>
      </c>
      <c r="E389" s="164"/>
      <c r="F389" s="164"/>
      <c r="G389" s="32" t="s">
        <v>68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190</v>
      </c>
      <c r="AL389" s="22"/>
    </row>
    <row r="390" spans="1:38" customFormat="1" ht="15" x14ac:dyDescent="0.25">
      <c r="A390" s="28"/>
      <c r="B390" s="51"/>
      <c r="C390" s="52"/>
      <c r="D390" s="166" t="s">
        <v>71</v>
      </c>
      <c r="E390" s="166"/>
      <c r="F390" s="166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71</v>
      </c>
    </row>
    <row r="391" spans="1:38" customFormat="1" ht="34.5" x14ac:dyDescent="0.25">
      <c r="A391" s="23" t="s">
        <v>340</v>
      </c>
      <c r="B391" s="24" t="s">
        <v>340</v>
      </c>
      <c r="C391" s="25" t="s">
        <v>341</v>
      </c>
      <c r="D391" s="161" t="s">
        <v>342</v>
      </c>
      <c r="E391" s="161"/>
      <c r="F391" s="161"/>
      <c r="G391" s="24" t="s">
        <v>269</v>
      </c>
      <c r="H391" s="24">
        <v>2</v>
      </c>
      <c r="I391" s="24" t="s">
        <v>24</v>
      </c>
      <c r="J391" s="24" t="s">
        <v>57</v>
      </c>
      <c r="K391" s="26" t="s">
        <v>343</v>
      </c>
      <c r="L391" s="24"/>
      <c r="M391" s="26" t="s">
        <v>344</v>
      </c>
      <c r="N391" s="24" t="s">
        <v>112</v>
      </c>
      <c r="O391" s="27" t="s">
        <v>345</v>
      </c>
      <c r="AE391" s="22"/>
      <c r="AF391" s="22"/>
      <c r="AG391" s="22" t="s">
        <v>342</v>
      </c>
      <c r="AL391" s="22"/>
    </row>
    <row r="392" spans="1:38" customFormat="1" ht="15" x14ac:dyDescent="0.25">
      <c r="A392" s="28"/>
      <c r="B392" s="51"/>
      <c r="C392" s="52"/>
      <c r="D392" s="166" t="s">
        <v>71</v>
      </c>
      <c r="E392" s="166"/>
      <c r="F392" s="166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71</v>
      </c>
    </row>
    <row r="393" spans="1:38" customFormat="1" ht="45.75" x14ac:dyDescent="0.25">
      <c r="A393" s="23" t="s">
        <v>346</v>
      </c>
      <c r="B393" s="24" t="s">
        <v>346</v>
      </c>
      <c r="C393" s="25" t="s">
        <v>347</v>
      </c>
      <c r="D393" s="161" t="s">
        <v>348</v>
      </c>
      <c r="E393" s="161"/>
      <c r="F393" s="161"/>
      <c r="G393" s="24" t="s">
        <v>132</v>
      </c>
      <c r="H393" s="24">
        <v>1.4</v>
      </c>
      <c r="I393" s="24" t="s">
        <v>24</v>
      </c>
      <c r="J393" s="24" t="s">
        <v>349</v>
      </c>
      <c r="K393" s="26"/>
      <c r="L393" s="24"/>
      <c r="M393" s="26"/>
      <c r="N393" s="24"/>
      <c r="O393" s="27"/>
      <c r="AE393" s="22"/>
      <c r="AF393" s="22"/>
      <c r="AG393" s="22" t="s">
        <v>348</v>
      </c>
      <c r="AL393" s="22"/>
    </row>
    <row r="394" spans="1:38" customFormat="1" ht="57" x14ac:dyDescent="0.25">
      <c r="A394" s="28"/>
      <c r="B394" s="29"/>
      <c r="C394" s="30" t="s">
        <v>54</v>
      </c>
      <c r="D394" s="162" t="s">
        <v>55</v>
      </c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3"/>
      <c r="AE394" s="22"/>
      <c r="AF394" s="22"/>
      <c r="AG394" s="22"/>
      <c r="AH394" s="2" t="s">
        <v>55</v>
      </c>
      <c r="AL394" s="22"/>
    </row>
    <row r="395" spans="1:38" customFormat="1" ht="15" x14ac:dyDescent="0.25">
      <c r="A395" s="28"/>
      <c r="B395" s="31"/>
      <c r="C395" s="30" t="s">
        <v>24</v>
      </c>
      <c r="D395" s="164" t="s">
        <v>56</v>
      </c>
      <c r="E395" s="164"/>
      <c r="F395" s="164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56</v>
      </c>
      <c r="AL395" s="22"/>
    </row>
    <row r="396" spans="1:38" customFormat="1" ht="15" x14ac:dyDescent="0.25">
      <c r="A396" s="28"/>
      <c r="B396" s="31"/>
      <c r="C396" s="30" t="s">
        <v>57</v>
      </c>
      <c r="D396" s="164" t="s">
        <v>58</v>
      </c>
      <c r="E396" s="164"/>
      <c r="F396" s="164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58</v>
      </c>
      <c r="AL396" s="22"/>
    </row>
    <row r="397" spans="1:38" customFormat="1" ht="15" x14ac:dyDescent="0.25">
      <c r="A397" s="28"/>
      <c r="B397" s="31"/>
      <c r="C397" s="30" t="s">
        <v>59</v>
      </c>
      <c r="D397" s="164" t="s">
        <v>60</v>
      </c>
      <c r="E397" s="164"/>
      <c r="F397" s="164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60</v>
      </c>
      <c r="AL397" s="22"/>
    </row>
    <row r="398" spans="1:38" customFormat="1" ht="15" x14ac:dyDescent="0.25">
      <c r="A398" s="28"/>
      <c r="B398" s="31"/>
      <c r="C398" s="30" t="s">
        <v>75</v>
      </c>
      <c r="D398" s="164" t="s">
        <v>76</v>
      </c>
      <c r="E398" s="164"/>
      <c r="F398" s="164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76</v>
      </c>
      <c r="AL398" s="22"/>
    </row>
    <row r="399" spans="1:38" customFormat="1" ht="15" x14ac:dyDescent="0.25">
      <c r="A399" s="38"/>
      <c r="B399" s="31"/>
      <c r="C399" s="30"/>
      <c r="D399" s="164" t="s">
        <v>61</v>
      </c>
      <c r="E399" s="164"/>
      <c r="F399" s="164"/>
      <c r="G399" s="32" t="s">
        <v>62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61</v>
      </c>
      <c r="AL399" s="22"/>
    </row>
    <row r="400" spans="1:38" customFormat="1" ht="15" x14ac:dyDescent="0.25">
      <c r="A400" s="38"/>
      <c r="B400" s="31"/>
      <c r="C400" s="30"/>
      <c r="D400" s="164" t="s">
        <v>63</v>
      </c>
      <c r="E400" s="164"/>
      <c r="F400" s="164"/>
      <c r="G400" s="32" t="s">
        <v>62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63</v>
      </c>
      <c r="AL400" s="22"/>
    </row>
    <row r="401" spans="1:38" customFormat="1" ht="15" x14ac:dyDescent="0.25">
      <c r="A401" s="44"/>
      <c r="B401" s="32"/>
      <c r="C401" s="30"/>
      <c r="D401" s="165" t="s">
        <v>64</v>
      </c>
      <c r="E401" s="165"/>
      <c r="F401" s="165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64</v>
      </c>
      <c r="AL401" s="22"/>
    </row>
    <row r="402" spans="1:38" customFormat="1" ht="15" x14ac:dyDescent="0.25">
      <c r="A402" s="38"/>
      <c r="B402" s="31"/>
      <c r="C402" s="30"/>
      <c r="D402" s="164" t="s">
        <v>65</v>
      </c>
      <c r="E402" s="164"/>
      <c r="F402" s="164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65</v>
      </c>
      <c r="AL402" s="22"/>
    </row>
    <row r="403" spans="1:38" customFormat="1" ht="45.75" x14ac:dyDescent="0.25">
      <c r="A403" s="38"/>
      <c r="B403" s="31"/>
      <c r="C403" s="30" t="s">
        <v>350</v>
      </c>
      <c r="D403" s="164" t="s">
        <v>351</v>
      </c>
      <c r="E403" s="164"/>
      <c r="F403" s="164"/>
      <c r="G403" s="32" t="s">
        <v>68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351</v>
      </c>
      <c r="AL403" s="22"/>
    </row>
    <row r="404" spans="1:38" customFormat="1" ht="45.75" x14ac:dyDescent="0.25">
      <c r="A404" s="38"/>
      <c r="B404" s="31"/>
      <c r="C404" s="30" t="s">
        <v>352</v>
      </c>
      <c r="D404" s="164" t="s">
        <v>353</v>
      </c>
      <c r="E404" s="164"/>
      <c r="F404" s="164"/>
      <c r="G404" s="32" t="s">
        <v>68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353</v>
      </c>
      <c r="AL404" s="22"/>
    </row>
    <row r="405" spans="1:38" customFormat="1" ht="15" x14ac:dyDescent="0.25">
      <c r="A405" s="28"/>
      <c r="B405" s="51"/>
      <c r="C405" s="52"/>
      <c r="D405" s="166" t="s">
        <v>71</v>
      </c>
      <c r="E405" s="166"/>
      <c r="F405" s="166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71</v>
      </c>
    </row>
    <row r="406" spans="1:38" customFormat="1" ht="33.75" x14ac:dyDescent="0.25">
      <c r="A406" s="23" t="s">
        <v>354</v>
      </c>
      <c r="B406" s="24" t="s">
        <v>354</v>
      </c>
      <c r="C406" s="25" t="s">
        <v>355</v>
      </c>
      <c r="D406" s="161" t="s">
        <v>356</v>
      </c>
      <c r="E406" s="161"/>
      <c r="F406" s="161"/>
      <c r="G406" s="24" t="s">
        <v>132</v>
      </c>
      <c r="H406" s="24">
        <v>-1.42</v>
      </c>
      <c r="I406" s="24" t="s">
        <v>24</v>
      </c>
      <c r="J406" s="24" t="s">
        <v>357</v>
      </c>
      <c r="K406" s="26" t="s">
        <v>358</v>
      </c>
      <c r="L406" s="24"/>
      <c r="M406" s="26" t="s">
        <v>359</v>
      </c>
      <c r="N406" s="24" t="s">
        <v>112</v>
      </c>
      <c r="O406" s="27" t="s">
        <v>360</v>
      </c>
      <c r="AE406" s="22"/>
      <c r="AF406" s="22"/>
      <c r="AG406" s="22" t="s">
        <v>356</v>
      </c>
      <c r="AL406" s="22"/>
    </row>
    <row r="407" spans="1:38" customFormat="1" ht="15" x14ac:dyDescent="0.25">
      <c r="A407" s="28"/>
      <c r="B407" s="51"/>
      <c r="C407" s="52"/>
      <c r="D407" s="166" t="s">
        <v>71</v>
      </c>
      <c r="E407" s="166"/>
      <c r="F407" s="166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71</v>
      </c>
    </row>
    <row r="408" spans="1:38" customFormat="1" ht="33.75" x14ac:dyDescent="0.25">
      <c r="A408" s="23" t="s">
        <v>361</v>
      </c>
      <c r="B408" s="24" t="s">
        <v>361</v>
      </c>
      <c r="C408" s="25" t="s">
        <v>362</v>
      </c>
      <c r="D408" s="161" t="s">
        <v>363</v>
      </c>
      <c r="E408" s="161"/>
      <c r="F408" s="161"/>
      <c r="G408" s="24" t="s">
        <v>132</v>
      </c>
      <c r="H408" s="24">
        <v>1.421</v>
      </c>
      <c r="I408" s="24" t="s">
        <v>24</v>
      </c>
      <c r="J408" s="24" t="s">
        <v>364</v>
      </c>
      <c r="K408" s="26" t="s">
        <v>365</v>
      </c>
      <c r="L408" s="24"/>
      <c r="M408" s="26" t="s">
        <v>366</v>
      </c>
      <c r="N408" s="24" t="s">
        <v>112</v>
      </c>
      <c r="O408" s="27" t="s">
        <v>367</v>
      </c>
      <c r="AE408" s="22"/>
      <c r="AF408" s="22"/>
      <c r="AG408" s="22" t="s">
        <v>363</v>
      </c>
      <c r="AL408" s="22"/>
    </row>
    <row r="409" spans="1:38" customFormat="1" ht="15" x14ac:dyDescent="0.25">
      <c r="A409" s="28"/>
      <c r="B409" s="51"/>
      <c r="C409" s="52"/>
      <c r="D409" s="166" t="s">
        <v>71</v>
      </c>
      <c r="E409" s="166"/>
      <c r="F409" s="166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71</v>
      </c>
    </row>
    <row r="410" spans="1:38" customFormat="1" ht="45.75" x14ac:dyDescent="0.25">
      <c r="A410" s="23" t="s">
        <v>368</v>
      </c>
      <c r="B410" s="24" t="s">
        <v>368</v>
      </c>
      <c r="C410" s="25" t="s">
        <v>369</v>
      </c>
      <c r="D410" s="161" t="s">
        <v>370</v>
      </c>
      <c r="E410" s="161"/>
      <c r="F410" s="161"/>
      <c r="G410" s="24" t="s">
        <v>52</v>
      </c>
      <c r="H410" s="24">
        <v>0.54300000000000004</v>
      </c>
      <c r="I410" s="24" t="s">
        <v>24</v>
      </c>
      <c r="J410" s="24" t="s">
        <v>371</v>
      </c>
      <c r="K410" s="26"/>
      <c r="L410" s="24"/>
      <c r="M410" s="26"/>
      <c r="N410" s="24"/>
      <c r="O410" s="27"/>
      <c r="AE410" s="22"/>
      <c r="AF410" s="22"/>
      <c r="AG410" s="22" t="s">
        <v>370</v>
      </c>
      <c r="AL410" s="22"/>
    </row>
    <row r="411" spans="1:38" customFormat="1" ht="33.75" x14ac:dyDescent="0.25">
      <c r="A411" s="28"/>
      <c r="B411" s="29"/>
      <c r="C411" s="30" t="s">
        <v>88</v>
      </c>
      <c r="D411" s="162" t="s">
        <v>89</v>
      </c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3"/>
      <c r="AE411" s="22"/>
      <c r="AF411" s="22"/>
      <c r="AG411" s="22"/>
      <c r="AH411" s="2" t="s">
        <v>89</v>
      </c>
      <c r="AL411" s="22"/>
    </row>
    <row r="412" spans="1:38" customFormat="1" ht="57" x14ac:dyDescent="0.25">
      <c r="A412" s="28"/>
      <c r="B412" s="29"/>
      <c r="C412" s="30" t="s">
        <v>54</v>
      </c>
      <c r="D412" s="162" t="s">
        <v>55</v>
      </c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3"/>
      <c r="AE412" s="22"/>
      <c r="AF412" s="22"/>
      <c r="AG412" s="22"/>
      <c r="AH412" s="2" t="s">
        <v>55</v>
      </c>
      <c r="AL412" s="22"/>
    </row>
    <row r="413" spans="1:38" customFormat="1" ht="15" x14ac:dyDescent="0.25">
      <c r="A413" s="28"/>
      <c r="B413" s="31"/>
      <c r="C413" s="30" t="s">
        <v>24</v>
      </c>
      <c r="D413" s="164" t="s">
        <v>56</v>
      </c>
      <c r="E413" s="164"/>
      <c r="F413" s="164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56</v>
      </c>
      <c r="AL413" s="22"/>
    </row>
    <row r="414" spans="1:38" customFormat="1" ht="15" x14ac:dyDescent="0.25">
      <c r="A414" s="28"/>
      <c r="B414" s="31"/>
      <c r="C414" s="30" t="s">
        <v>57</v>
      </c>
      <c r="D414" s="164" t="s">
        <v>58</v>
      </c>
      <c r="E414" s="164"/>
      <c r="F414" s="164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58</v>
      </c>
      <c r="AL414" s="22"/>
    </row>
    <row r="415" spans="1:38" customFormat="1" ht="15" x14ac:dyDescent="0.25">
      <c r="A415" s="28"/>
      <c r="B415" s="31"/>
      <c r="C415" s="30" t="s">
        <v>59</v>
      </c>
      <c r="D415" s="164" t="s">
        <v>60</v>
      </c>
      <c r="E415" s="164"/>
      <c r="F415" s="164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60</v>
      </c>
      <c r="AL415" s="22"/>
    </row>
    <row r="416" spans="1:38" customFormat="1" ht="15" x14ac:dyDescent="0.25">
      <c r="A416" s="28"/>
      <c r="B416" s="31"/>
      <c r="C416" s="30" t="s">
        <v>75</v>
      </c>
      <c r="D416" s="164" t="s">
        <v>76</v>
      </c>
      <c r="E416" s="164"/>
      <c r="F416" s="164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76</v>
      </c>
      <c r="AL416" s="22"/>
    </row>
    <row r="417" spans="1:38" customFormat="1" ht="15" x14ac:dyDescent="0.25">
      <c r="A417" s="38"/>
      <c r="B417" s="31"/>
      <c r="C417" s="30"/>
      <c r="D417" s="164" t="s">
        <v>61</v>
      </c>
      <c r="E417" s="164"/>
      <c r="F417" s="164"/>
      <c r="G417" s="32" t="s">
        <v>62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61</v>
      </c>
      <c r="AL417" s="22"/>
    </row>
    <row r="418" spans="1:38" customFormat="1" ht="15" x14ac:dyDescent="0.25">
      <c r="A418" s="38"/>
      <c r="B418" s="31"/>
      <c r="C418" s="30"/>
      <c r="D418" s="164" t="s">
        <v>63</v>
      </c>
      <c r="E418" s="164"/>
      <c r="F418" s="164"/>
      <c r="G418" s="32" t="s">
        <v>62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63</v>
      </c>
      <c r="AL418" s="22"/>
    </row>
    <row r="419" spans="1:38" customFormat="1" ht="15" x14ac:dyDescent="0.25">
      <c r="A419" s="44"/>
      <c r="B419" s="32"/>
      <c r="C419" s="30"/>
      <c r="D419" s="165" t="s">
        <v>64</v>
      </c>
      <c r="E419" s="165"/>
      <c r="F419" s="165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64</v>
      </c>
      <c r="AL419" s="22"/>
    </row>
    <row r="420" spans="1:38" customFormat="1" ht="15" x14ac:dyDescent="0.25">
      <c r="A420" s="38"/>
      <c r="B420" s="31"/>
      <c r="C420" s="30"/>
      <c r="D420" s="164" t="s">
        <v>65</v>
      </c>
      <c r="E420" s="164"/>
      <c r="F420" s="164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65</v>
      </c>
      <c r="AL420" s="22"/>
    </row>
    <row r="421" spans="1:38" customFormat="1" ht="45" x14ac:dyDescent="0.25">
      <c r="A421" s="38"/>
      <c r="B421" s="31"/>
      <c r="C421" s="30" t="s">
        <v>187</v>
      </c>
      <c r="D421" s="164" t="s">
        <v>188</v>
      </c>
      <c r="E421" s="164"/>
      <c r="F421" s="164"/>
      <c r="G421" s="32" t="s">
        <v>68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188</v>
      </c>
      <c r="AL421" s="22"/>
    </row>
    <row r="422" spans="1:38" customFormat="1" ht="90" x14ac:dyDescent="0.25">
      <c r="A422" s="38"/>
      <c r="B422" s="31"/>
      <c r="C422" s="30" t="s">
        <v>189</v>
      </c>
      <c r="D422" s="164" t="s">
        <v>190</v>
      </c>
      <c r="E422" s="164"/>
      <c r="F422" s="164"/>
      <c r="G422" s="32" t="s">
        <v>68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190</v>
      </c>
      <c r="AL422" s="22"/>
    </row>
    <row r="423" spans="1:38" customFormat="1" ht="15" x14ac:dyDescent="0.25">
      <c r="A423" s="28"/>
      <c r="B423" s="51"/>
      <c r="C423" s="52"/>
      <c r="D423" s="166" t="s">
        <v>71</v>
      </c>
      <c r="E423" s="166"/>
      <c r="F423" s="166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71</v>
      </c>
    </row>
    <row r="424" spans="1:38" customFormat="1" ht="57" x14ac:dyDescent="0.25">
      <c r="A424" s="23" t="s">
        <v>372</v>
      </c>
      <c r="B424" s="24" t="s">
        <v>372</v>
      </c>
      <c r="C424" s="25" t="s">
        <v>373</v>
      </c>
      <c r="D424" s="161" t="s">
        <v>374</v>
      </c>
      <c r="E424" s="161"/>
      <c r="F424" s="161"/>
      <c r="G424" s="24" t="s">
        <v>290</v>
      </c>
      <c r="H424" s="24">
        <v>54.3</v>
      </c>
      <c r="I424" s="24" t="s">
        <v>24</v>
      </c>
      <c r="J424" s="24" t="s">
        <v>375</v>
      </c>
      <c r="K424" s="26" t="s">
        <v>376</v>
      </c>
      <c r="L424" s="24"/>
      <c r="M424" s="26" t="s">
        <v>377</v>
      </c>
      <c r="N424" s="24" t="s">
        <v>112</v>
      </c>
      <c r="O424" s="27" t="s">
        <v>378</v>
      </c>
      <c r="AE424" s="22"/>
      <c r="AF424" s="22"/>
      <c r="AG424" s="22" t="s">
        <v>374</v>
      </c>
      <c r="AL424" s="22"/>
    </row>
    <row r="425" spans="1:38" customFormat="1" ht="15" x14ac:dyDescent="0.25">
      <c r="A425" s="28"/>
      <c r="B425" s="51"/>
      <c r="C425" s="52"/>
      <c r="D425" s="166" t="s">
        <v>71</v>
      </c>
      <c r="E425" s="166"/>
      <c r="F425" s="166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71</v>
      </c>
    </row>
    <row r="426" spans="1:38" customFormat="1" ht="45.75" x14ac:dyDescent="0.25">
      <c r="A426" s="23" t="s">
        <v>379</v>
      </c>
      <c r="B426" s="24" t="s">
        <v>379</v>
      </c>
      <c r="C426" s="25" t="s">
        <v>380</v>
      </c>
      <c r="D426" s="161" t="s">
        <v>381</v>
      </c>
      <c r="E426" s="161"/>
      <c r="F426" s="161"/>
      <c r="G426" s="24" t="s">
        <v>52</v>
      </c>
      <c r="H426" s="24">
        <v>5.6899999999999999E-2</v>
      </c>
      <c r="I426" s="24" t="s">
        <v>24</v>
      </c>
      <c r="J426" s="24" t="s">
        <v>382</v>
      </c>
      <c r="K426" s="26"/>
      <c r="L426" s="24"/>
      <c r="M426" s="26"/>
      <c r="N426" s="24"/>
      <c r="O426" s="27"/>
      <c r="AE426" s="22"/>
      <c r="AF426" s="22"/>
      <c r="AG426" s="22" t="s">
        <v>381</v>
      </c>
      <c r="AL426" s="22"/>
    </row>
    <row r="427" spans="1:38" customFormat="1" ht="33.75" x14ac:dyDescent="0.25">
      <c r="A427" s="28"/>
      <c r="B427" s="29"/>
      <c r="C427" s="30" t="s">
        <v>88</v>
      </c>
      <c r="D427" s="162" t="s">
        <v>89</v>
      </c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3"/>
      <c r="AE427" s="22"/>
      <c r="AF427" s="22"/>
      <c r="AG427" s="22"/>
      <c r="AH427" s="2" t="s">
        <v>89</v>
      </c>
      <c r="AL427" s="22"/>
    </row>
    <row r="428" spans="1:38" customFormat="1" ht="57" x14ac:dyDescent="0.25">
      <c r="A428" s="28"/>
      <c r="B428" s="29"/>
      <c r="C428" s="30" t="s">
        <v>54</v>
      </c>
      <c r="D428" s="162" t="s">
        <v>55</v>
      </c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3"/>
      <c r="AE428" s="22"/>
      <c r="AF428" s="22"/>
      <c r="AG428" s="22"/>
      <c r="AH428" s="2" t="s">
        <v>55</v>
      </c>
      <c r="AL428" s="22"/>
    </row>
    <row r="429" spans="1:38" customFormat="1" ht="15" x14ac:dyDescent="0.25">
      <c r="A429" s="28"/>
      <c r="B429" s="31"/>
      <c r="C429" s="30" t="s">
        <v>24</v>
      </c>
      <c r="D429" s="164" t="s">
        <v>56</v>
      </c>
      <c r="E429" s="164"/>
      <c r="F429" s="164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56</v>
      </c>
      <c r="AL429" s="22"/>
    </row>
    <row r="430" spans="1:38" customFormat="1" ht="15" x14ac:dyDescent="0.25">
      <c r="A430" s="28"/>
      <c r="B430" s="31"/>
      <c r="C430" s="30" t="s">
        <v>57</v>
      </c>
      <c r="D430" s="164" t="s">
        <v>58</v>
      </c>
      <c r="E430" s="164"/>
      <c r="F430" s="164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58</v>
      </c>
      <c r="AL430" s="22"/>
    </row>
    <row r="431" spans="1:38" customFormat="1" ht="15" x14ac:dyDescent="0.25">
      <c r="A431" s="28"/>
      <c r="B431" s="31"/>
      <c r="C431" s="30" t="s">
        <v>59</v>
      </c>
      <c r="D431" s="164" t="s">
        <v>60</v>
      </c>
      <c r="E431" s="164"/>
      <c r="F431" s="164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60</v>
      </c>
      <c r="AL431" s="22"/>
    </row>
    <row r="432" spans="1:38" customFormat="1" ht="15" x14ac:dyDescent="0.25">
      <c r="A432" s="28"/>
      <c r="B432" s="31"/>
      <c r="C432" s="30" t="s">
        <v>75</v>
      </c>
      <c r="D432" s="164" t="s">
        <v>76</v>
      </c>
      <c r="E432" s="164"/>
      <c r="F432" s="164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76</v>
      </c>
      <c r="AL432" s="22"/>
    </row>
    <row r="433" spans="1:38" customFormat="1" ht="15" x14ac:dyDescent="0.25">
      <c r="A433" s="38"/>
      <c r="B433" s="31"/>
      <c r="C433" s="30"/>
      <c r="D433" s="164" t="s">
        <v>61</v>
      </c>
      <c r="E433" s="164"/>
      <c r="F433" s="164"/>
      <c r="G433" s="32" t="s">
        <v>62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61</v>
      </c>
      <c r="AL433" s="22"/>
    </row>
    <row r="434" spans="1:38" customFormat="1" ht="15" x14ac:dyDescent="0.25">
      <c r="A434" s="38"/>
      <c r="B434" s="31"/>
      <c r="C434" s="30"/>
      <c r="D434" s="164" t="s">
        <v>63</v>
      </c>
      <c r="E434" s="164"/>
      <c r="F434" s="164"/>
      <c r="G434" s="32" t="s">
        <v>62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63</v>
      </c>
      <c r="AL434" s="22"/>
    </row>
    <row r="435" spans="1:38" customFormat="1" ht="15" x14ac:dyDescent="0.25">
      <c r="A435" s="44"/>
      <c r="B435" s="32"/>
      <c r="C435" s="30"/>
      <c r="D435" s="165" t="s">
        <v>64</v>
      </c>
      <c r="E435" s="165"/>
      <c r="F435" s="165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64</v>
      </c>
      <c r="AL435" s="22"/>
    </row>
    <row r="436" spans="1:38" customFormat="1" ht="15" x14ac:dyDescent="0.25">
      <c r="A436" s="38"/>
      <c r="B436" s="31"/>
      <c r="C436" s="30"/>
      <c r="D436" s="164" t="s">
        <v>65</v>
      </c>
      <c r="E436" s="164"/>
      <c r="F436" s="164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65</v>
      </c>
      <c r="AL436" s="22"/>
    </row>
    <row r="437" spans="1:38" customFormat="1" ht="45" x14ac:dyDescent="0.25">
      <c r="A437" s="38"/>
      <c r="B437" s="31"/>
      <c r="C437" s="30" t="s">
        <v>187</v>
      </c>
      <c r="D437" s="164" t="s">
        <v>188</v>
      </c>
      <c r="E437" s="164"/>
      <c r="F437" s="164"/>
      <c r="G437" s="32" t="s">
        <v>68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188</v>
      </c>
      <c r="AL437" s="22"/>
    </row>
    <row r="438" spans="1:38" customFormat="1" ht="90" x14ac:dyDescent="0.25">
      <c r="A438" s="38"/>
      <c r="B438" s="31"/>
      <c r="C438" s="30" t="s">
        <v>189</v>
      </c>
      <c r="D438" s="164" t="s">
        <v>190</v>
      </c>
      <c r="E438" s="164"/>
      <c r="F438" s="164"/>
      <c r="G438" s="32" t="s">
        <v>68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190</v>
      </c>
      <c r="AL438" s="22"/>
    </row>
    <row r="439" spans="1:38" customFormat="1" ht="15" x14ac:dyDescent="0.25">
      <c r="A439" s="28"/>
      <c r="B439" s="51"/>
      <c r="C439" s="52"/>
      <c r="D439" s="166" t="s">
        <v>71</v>
      </c>
      <c r="E439" s="166"/>
      <c r="F439" s="166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71</v>
      </c>
    </row>
    <row r="440" spans="1:38" customFormat="1" ht="57" x14ac:dyDescent="0.25">
      <c r="A440" s="23" t="s">
        <v>383</v>
      </c>
      <c r="B440" s="24" t="s">
        <v>383</v>
      </c>
      <c r="C440" s="25" t="s">
        <v>384</v>
      </c>
      <c r="D440" s="161" t="s">
        <v>385</v>
      </c>
      <c r="E440" s="161"/>
      <c r="F440" s="161"/>
      <c r="G440" s="24" t="s">
        <v>290</v>
      </c>
      <c r="H440" s="24">
        <v>5.69</v>
      </c>
      <c r="I440" s="24" t="s">
        <v>24</v>
      </c>
      <c r="J440" s="24" t="s">
        <v>386</v>
      </c>
      <c r="K440" s="26" t="s">
        <v>387</v>
      </c>
      <c r="L440" s="24"/>
      <c r="M440" s="26" t="s">
        <v>388</v>
      </c>
      <c r="N440" s="24" t="s">
        <v>112</v>
      </c>
      <c r="O440" s="27" t="s">
        <v>389</v>
      </c>
      <c r="AE440" s="22"/>
      <c r="AF440" s="22"/>
      <c r="AG440" s="22" t="s">
        <v>385</v>
      </c>
      <c r="AL440" s="22"/>
    </row>
    <row r="441" spans="1:38" customFormat="1" ht="15" x14ac:dyDescent="0.25">
      <c r="A441" s="28"/>
      <c r="B441" s="51"/>
      <c r="C441" s="52"/>
      <c r="D441" s="166" t="s">
        <v>71</v>
      </c>
      <c r="E441" s="166"/>
      <c r="F441" s="166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71</v>
      </c>
    </row>
    <row r="442" spans="1:38" customFormat="1" ht="23.25" x14ac:dyDescent="0.25">
      <c r="A442" s="23" t="s">
        <v>390</v>
      </c>
      <c r="B442" s="24" t="s">
        <v>390</v>
      </c>
      <c r="C442" s="25" t="s">
        <v>391</v>
      </c>
      <c r="D442" s="161" t="s">
        <v>392</v>
      </c>
      <c r="E442" s="161"/>
      <c r="F442" s="161"/>
      <c r="G442" s="24" t="s">
        <v>290</v>
      </c>
      <c r="H442" s="24">
        <v>0.44</v>
      </c>
      <c r="I442" s="24" t="s">
        <v>24</v>
      </c>
      <c r="J442" s="24" t="s">
        <v>393</v>
      </c>
      <c r="K442" s="26"/>
      <c r="L442" s="24"/>
      <c r="M442" s="26"/>
      <c r="N442" s="24"/>
      <c r="O442" s="27"/>
      <c r="AE442" s="22"/>
      <c r="AF442" s="22"/>
      <c r="AG442" s="22" t="s">
        <v>392</v>
      </c>
      <c r="AL442" s="22"/>
    </row>
    <row r="443" spans="1:38" customFormat="1" ht="33.75" x14ac:dyDescent="0.25">
      <c r="A443" s="28"/>
      <c r="B443" s="29"/>
      <c r="C443" s="30" t="s">
        <v>88</v>
      </c>
      <c r="D443" s="162" t="s">
        <v>89</v>
      </c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3"/>
      <c r="AE443" s="22"/>
      <c r="AF443" s="22"/>
      <c r="AG443" s="22"/>
      <c r="AH443" s="2" t="s">
        <v>89</v>
      </c>
      <c r="AL443" s="22"/>
    </row>
    <row r="444" spans="1:38" customFormat="1" ht="57" x14ac:dyDescent="0.25">
      <c r="A444" s="28"/>
      <c r="B444" s="29"/>
      <c r="C444" s="30" t="s">
        <v>54</v>
      </c>
      <c r="D444" s="162" t="s">
        <v>55</v>
      </c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3"/>
      <c r="AE444" s="22"/>
      <c r="AF444" s="22"/>
      <c r="AG444" s="22"/>
      <c r="AH444" s="2" t="s">
        <v>55</v>
      </c>
      <c r="AL444" s="22"/>
    </row>
    <row r="445" spans="1:38" customFormat="1" ht="15" x14ac:dyDescent="0.25">
      <c r="A445" s="28"/>
      <c r="B445" s="31"/>
      <c r="C445" s="30" t="s">
        <v>24</v>
      </c>
      <c r="D445" s="164" t="s">
        <v>56</v>
      </c>
      <c r="E445" s="164"/>
      <c r="F445" s="164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56</v>
      </c>
      <c r="AL445" s="22"/>
    </row>
    <row r="446" spans="1:38" customFormat="1" ht="15" x14ac:dyDescent="0.25">
      <c r="A446" s="28"/>
      <c r="B446" s="31"/>
      <c r="C446" s="30" t="s">
        <v>57</v>
      </c>
      <c r="D446" s="164" t="s">
        <v>58</v>
      </c>
      <c r="E446" s="164"/>
      <c r="F446" s="164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58</v>
      </c>
      <c r="AL446" s="22"/>
    </row>
    <row r="447" spans="1:38" customFormat="1" ht="15" x14ac:dyDescent="0.25">
      <c r="A447" s="28"/>
      <c r="B447" s="31"/>
      <c r="C447" s="30" t="s">
        <v>59</v>
      </c>
      <c r="D447" s="164" t="s">
        <v>60</v>
      </c>
      <c r="E447" s="164"/>
      <c r="F447" s="164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60</v>
      </c>
      <c r="AL447" s="22"/>
    </row>
    <row r="448" spans="1:38" customFormat="1" ht="15" x14ac:dyDescent="0.25">
      <c r="A448" s="38"/>
      <c r="B448" s="31"/>
      <c r="C448" s="30"/>
      <c r="D448" s="164" t="s">
        <v>61</v>
      </c>
      <c r="E448" s="164"/>
      <c r="F448" s="164"/>
      <c r="G448" s="32" t="s">
        <v>62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61</v>
      </c>
      <c r="AL448" s="22"/>
    </row>
    <row r="449" spans="1:38" customFormat="1" ht="15" x14ac:dyDescent="0.25">
      <c r="A449" s="38"/>
      <c r="B449" s="31"/>
      <c r="C449" s="30"/>
      <c r="D449" s="164" t="s">
        <v>63</v>
      </c>
      <c r="E449" s="164"/>
      <c r="F449" s="164"/>
      <c r="G449" s="32" t="s">
        <v>62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63</v>
      </c>
      <c r="AL449" s="22"/>
    </row>
    <row r="450" spans="1:38" customFormat="1" ht="15" x14ac:dyDescent="0.25">
      <c r="A450" s="44"/>
      <c r="B450" s="32"/>
      <c r="C450" s="30"/>
      <c r="D450" s="165" t="s">
        <v>64</v>
      </c>
      <c r="E450" s="165"/>
      <c r="F450" s="165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64</v>
      </c>
      <c r="AL450" s="22"/>
    </row>
    <row r="451" spans="1:38" customFormat="1" ht="15" x14ac:dyDescent="0.25">
      <c r="A451" s="38"/>
      <c r="B451" s="31"/>
      <c r="C451" s="30"/>
      <c r="D451" s="164" t="s">
        <v>65</v>
      </c>
      <c r="E451" s="164"/>
      <c r="F451" s="164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65</v>
      </c>
      <c r="AL451" s="22"/>
    </row>
    <row r="452" spans="1:38" customFormat="1" ht="23.25" x14ac:dyDescent="0.25">
      <c r="A452" s="38"/>
      <c r="B452" s="31"/>
      <c r="C452" s="30" t="s">
        <v>394</v>
      </c>
      <c r="D452" s="164" t="s">
        <v>395</v>
      </c>
      <c r="E452" s="164"/>
      <c r="F452" s="164"/>
      <c r="G452" s="32" t="s">
        <v>68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395</v>
      </c>
      <c r="AL452" s="22"/>
    </row>
    <row r="453" spans="1:38" customFormat="1" ht="56.25" x14ac:dyDescent="0.25">
      <c r="A453" s="38"/>
      <c r="B453" s="31"/>
      <c r="C453" s="30" t="s">
        <v>396</v>
      </c>
      <c r="D453" s="164" t="s">
        <v>397</v>
      </c>
      <c r="E453" s="164"/>
      <c r="F453" s="164"/>
      <c r="G453" s="32" t="s">
        <v>68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397</v>
      </c>
      <c r="AL453" s="22"/>
    </row>
    <row r="454" spans="1:38" customFormat="1" ht="15" x14ac:dyDescent="0.25">
      <c r="A454" s="28"/>
      <c r="B454" s="51"/>
      <c r="C454" s="52"/>
      <c r="D454" s="166" t="s">
        <v>71</v>
      </c>
      <c r="E454" s="166"/>
      <c r="F454" s="166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71</v>
      </c>
    </row>
    <row r="455" spans="1:38" customFormat="1" ht="34.5" x14ac:dyDescent="0.25">
      <c r="A455" s="23" t="s">
        <v>398</v>
      </c>
      <c r="B455" s="24" t="s">
        <v>398</v>
      </c>
      <c r="C455" s="25" t="s">
        <v>399</v>
      </c>
      <c r="D455" s="161" t="s">
        <v>400</v>
      </c>
      <c r="E455" s="161"/>
      <c r="F455" s="161"/>
      <c r="G455" s="24" t="s">
        <v>269</v>
      </c>
      <c r="H455" s="24">
        <v>2</v>
      </c>
      <c r="I455" s="24" t="s">
        <v>24</v>
      </c>
      <c r="J455" s="24" t="s">
        <v>57</v>
      </c>
      <c r="K455" s="26"/>
      <c r="L455" s="24"/>
      <c r="M455" s="26"/>
      <c r="N455" s="24"/>
      <c r="O455" s="27"/>
      <c r="AE455" s="22"/>
      <c r="AF455" s="22"/>
      <c r="AG455" s="22" t="s">
        <v>400</v>
      </c>
      <c r="AL455" s="22"/>
    </row>
    <row r="456" spans="1:38" customFormat="1" ht="33.75" x14ac:dyDescent="0.25">
      <c r="A456" s="28"/>
      <c r="B456" s="29"/>
      <c r="C456" s="30" t="s">
        <v>88</v>
      </c>
      <c r="D456" s="162" t="s">
        <v>89</v>
      </c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3"/>
      <c r="AE456" s="22"/>
      <c r="AF456" s="22"/>
      <c r="AG456" s="22"/>
      <c r="AH456" s="2" t="s">
        <v>89</v>
      </c>
      <c r="AL456" s="22"/>
    </row>
    <row r="457" spans="1:38" customFormat="1" ht="57" x14ac:dyDescent="0.25">
      <c r="A457" s="28"/>
      <c r="B457" s="29"/>
      <c r="C457" s="30" t="s">
        <v>54</v>
      </c>
      <c r="D457" s="162" t="s">
        <v>55</v>
      </c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3"/>
      <c r="AE457" s="22"/>
      <c r="AF457" s="22"/>
      <c r="AG457" s="22"/>
      <c r="AH457" s="2" t="s">
        <v>55</v>
      </c>
      <c r="AL457" s="22"/>
    </row>
    <row r="458" spans="1:38" customFormat="1" ht="15" x14ac:dyDescent="0.25">
      <c r="A458" s="28"/>
      <c r="B458" s="31"/>
      <c r="C458" s="30" t="s">
        <v>24</v>
      </c>
      <c r="D458" s="164" t="s">
        <v>56</v>
      </c>
      <c r="E458" s="164"/>
      <c r="F458" s="164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56</v>
      </c>
      <c r="AL458" s="22"/>
    </row>
    <row r="459" spans="1:38" customFormat="1" ht="15" x14ac:dyDescent="0.25">
      <c r="A459" s="28"/>
      <c r="B459" s="31"/>
      <c r="C459" s="30" t="s">
        <v>75</v>
      </c>
      <c r="D459" s="164" t="s">
        <v>76</v>
      </c>
      <c r="E459" s="164"/>
      <c r="F459" s="164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76</v>
      </c>
      <c r="AL459" s="22"/>
    </row>
    <row r="460" spans="1:38" customFormat="1" ht="15" x14ac:dyDescent="0.25">
      <c r="A460" s="38"/>
      <c r="B460" s="31"/>
      <c r="C460" s="30"/>
      <c r="D460" s="164" t="s">
        <v>61</v>
      </c>
      <c r="E460" s="164"/>
      <c r="F460" s="164"/>
      <c r="G460" s="32" t="s">
        <v>62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61</v>
      </c>
      <c r="AL460" s="22"/>
    </row>
    <row r="461" spans="1:38" customFormat="1" ht="15" x14ac:dyDescent="0.25">
      <c r="A461" s="44"/>
      <c r="B461" s="32"/>
      <c r="C461" s="30"/>
      <c r="D461" s="165" t="s">
        <v>64</v>
      </c>
      <c r="E461" s="165"/>
      <c r="F461" s="165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64</v>
      </c>
      <c r="AL461" s="22"/>
    </row>
    <row r="462" spans="1:38" customFormat="1" ht="15" x14ac:dyDescent="0.25">
      <c r="A462" s="38"/>
      <c r="B462" s="31"/>
      <c r="C462" s="30"/>
      <c r="D462" s="164" t="s">
        <v>65</v>
      </c>
      <c r="E462" s="164"/>
      <c r="F462" s="164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65</v>
      </c>
      <c r="AL462" s="22"/>
    </row>
    <row r="463" spans="1:38" customFormat="1" ht="57" x14ac:dyDescent="0.25">
      <c r="A463" s="38"/>
      <c r="B463" s="31"/>
      <c r="C463" s="30" t="s">
        <v>401</v>
      </c>
      <c r="D463" s="164" t="s">
        <v>402</v>
      </c>
      <c r="E463" s="164"/>
      <c r="F463" s="164"/>
      <c r="G463" s="32" t="s">
        <v>68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402</v>
      </c>
      <c r="AL463" s="22"/>
    </row>
    <row r="464" spans="1:38" customFormat="1" ht="57" x14ac:dyDescent="0.25">
      <c r="A464" s="38"/>
      <c r="B464" s="31"/>
      <c r="C464" s="30" t="s">
        <v>403</v>
      </c>
      <c r="D464" s="164" t="s">
        <v>404</v>
      </c>
      <c r="E464" s="164"/>
      <c r="F464" s="164"/>
      <c r="G464" s="32" t="s">
        <v>68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404</v>
      </c>
      <c r="AL464" s="22"/>
    </row>
    <row r="465" spans="1:38" customFormat="1" ht="15" x14ac:dyDescent="0.25">
      <c r="A465" s="28"/>
      <c r="B465" s="51"/>
      <c r="C465" s="52"/>
      <c r="D465" s="166" t="s">
        <v>71</v>
      </c>
      <c r="E465" s="166"/>
      <c r="F465" s="166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71</v>
      </c>
    </row>
    <row r="466" spans="1:38" customFormat="1" ht="33.75" x14ac:dyDescent="0.25">
      <c r="A466" s="23" t="s">
        <v>405</v>
      </c>
      <c r="B466" s="24" t="s">
        <v>405</v>
      </c>
      <c r="C466" s="25" t="s">
        <v>406</v>
      </c>
      <c r="D466" s="161" t="s">
        <v>407</v>
      </c>
      <c r="E466" s="161"/>
      <c r="F466" s="161"/>
      <c r="G466" s="24" t="s">
        <v>108</v>
      </c>
      <c r="H466" s="24">
        <v>-5.5999999999999999E-3</v>
      </c>
      <c r="I466" s="24" t="s">
        <v>24</v>
      </c>
      <c r="J466" s="24" t="s">
        <v>408</v>
      </c>
      <c r="K466" s="26" t="s">
        <v>409</v>
      </c>
      <c r="L466" s="24"/>
      <c r="M466" s="26" t="s">
        <v>410</v>
      </c>
      <c r="N466" s="24" t="s">
        <v>112</v>
      </c>
      <c r="O466" s="27" t="s">
        <v>411</v>
      </c>
      <c r="AE466" s="22"/>
      <c r="AF466" s="22"/>
      <c r="AG466" s="22" t="s">
        <v>407</v>
      </c>
      <c r="AL466" s="22"/>
    </row>
    <row r="467" spans="1:38" customFormat="1" ht="15" x14ac:dyDescent="0.25">
      <c r="A467" s="28"/>
      <c r="B467" s="51"/>
      <c r="C467" s="52"/>
      <c r="D467" s="166" t="s">
        <v>71</v>
      </c>
      <c r="E467" s="166"/>
      <c r="F467" s="166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71</v>
      </c>
    </row>
    <row r="468" spans="1:38" customFormat="1" ht="33.75" x14ac:dyDescent="0.25">
      <c r="A468" s="23" t="s">
        <v>412</v>
      </c>
      <c r="B468" s="24" t="s">
        <v>412</v>
      </c>
      <c r="C468" s="25" t="s">
        <v>413</v>
      </c>
      <c r="D468" s="161" t="s">
        <v>414</v>
      </c>
      <c r="E468" s="161"/>
      <c r="F468" s="161"/>
      <c r="G468" s="24" t="s">
        <v>108</v>
      </c>
      <c r="H468" s="24">
        <v>-1.92E-3</v>
      </c>
      <c r="I468" s="24" t="s">
        <v>24</v>
      </c>
      <c r="J468" s="24" t="s">
        <v>415</v>
      </c>
      <c r="K468" s="26" t="s">
        <v>416</v>
      </c>
      <c r="L468" s="24"/>
      <c r="M468" s="26" t="s">
        <v>417</v>
      </c>
      <c r="N468" s="24" t="s">
        <v>112</v>
      </c>
      <c r="O468" s="27" t="s">
        <v>418</v>
      </c>
      <c r="AE468" s="22"/>
      <c r="AF468" s="22"/>
      <c r="AG468" s="22" t="s">
        <v>414</v>
      </c>
      <c r="AL468" s="22"/>
    </row>
    <row r="469" spans="1:38" customFormat="1" ht="15" x14ac:dyDescent="0.25">
      <c r="A469" s="28"/>
      <c r="B469" s="51"/>
      <c r="C469" s="52"/>
      <c r="D469" s="166" t="s">
        <v>71</v>
      </c>
      <c r="E469" s="166"/>
      <c r="F469" s="166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71</v>
      </c>
    </row>
    <row r="470" spans="1:38" customFormat="1" ht="33.75" x14ac:dyDescent="0.25">
      <c r="A470" s="23" t="s">
        <v>419</v>
      </c>
      <c r="B470" s="24" t="s">
        <v>419</v>
      </c>
      <c r="C470" s="25" t="s">
        <v>420</v>
      </c>
      <c r="D470" s="161" t="s">
        <v>421</v>
      </c>
      <c r="E470" s="161"/>
      <c r="F470" s="161"/>
      <c r="G470" s="24" t="s">
        <v>422</v>
      </c>
      <c r="H470" s="24">
        <v>-19.399999999999999</v>
      </c>
      <c r="I470" s="24" t="s">
        <v>24</v>
      </c>
      <c r="J470" s="24" t="s">
        <v>423</v>
      </c>
      <c r="K470" s="26" t="s">
        <v>424</v>
      </c>
      <c r="L470" s="24"/>
      <c r="M470" s="26" t="s">
        <v>425</v>
      </c>
      <c r="N470" s="24" t="s">
        <v>112</v>
      </c>
      <c r="O470" s="27" t="s">
        <v>426</v>
      </c>
      <c r="AE470" s="22"/>
      <c r="AF470" s="22"/>
      <c r="AG470" s="22" t="s">
        <v>421</v>
      </c>
      <c r="AL470" s="22"/>
    </row>
    <row r="471" spans="1:38" customFormat="1" ht="15" x14ac:dyDescent="0.25">
      <c r="A471" s="28"/>
      <c r="B471" s="51"/>
      <c r="C471" s="52"/>
      <c r="D471" s="166" t="s">
        <v>71</v>
      </c>
      <c r="E471" s="166"/>
      <c r="F471" s="166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71</v>
      </c>
    </row>
    <row r="472" spans="1:38" customFormat="1" ht="45.75" x14ac:dyDescent="0.25">
      <c r="A472" s="23" t="s">
        <v>427</v>
      </c>
      <c r="B472" s="24" t="s">
        <v>427</v>
      </c>
      <c r="C472" s="25" t="s">
        <v>428</v>
      </c>
      <c r="D472" s="161" t="s">
        <v>429</v>
      </c>
      <c r="E472" s="161"/>
      <c r="F472" s="161"/>
      <c r="G472" s="24" t="s">
        <v>269</v>
      </c>
      <c r="H472" s="24">
        <v>2</v>
      </c>
      <c r="I472" s="24" t="s">
        <v>24</v>
      </c>
      <c r="J472" s="24" t="s">
        <v>57</v>
      </c>
      <c r="K472" s="26" t="s">
        <v>430</v>
      </c>
      <c r="L472" s="24"/>
      <c r="M472" s="26" t="s">
        <v>431</v>
      </c>
      <c r="N472" s="24" t="s">
        <v>112</v>
      </c>
      <c r="O472" s="27" t="s">
        <v>432</v>
      </c>
      <c r="AE472" s="22"/>
      <c r="AF472" s="22"/>
      <c r="AG472" s="22" t="s">
        <v>429</v>
      </c>
      <c r="AL472" s="22"/>
    </row>
    <row r="473" spans="1:38" customFormat="1" ht="15" x14ac:dyDescent="0.25">
      <c r="A473" s="28"/>
      <c r="B473" s="51"/>
      <c r="C473" s="52"/>
      <c r="D473" s="166" t="s">
        <v>71</v>
      </c>
      <c r="E473" s="166"/>
      <c r="F473" s="166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71</v>
      </c>
    </row>
    <row r="474" spans="1:38" customFormat="1" ht="34.5" x14ac:dyDescent="0.25">
      <c r="A474" s="23" t="s">
        <v>433</v>
      </c>
      <c r="B474" s="24" t="s">
        <v>433</v>
      </c>
      <c r="C474" s="25" t="s">
        <v>434</v>
      </c>
      <c r="D474" s="161" t="s">
        <v>435</v>
      </c>
      <c r="E474" s="161"/>
      <c r="F474" s="161"/>
      <c r="G474" s="24" t="s">
        <v>269</v>
      </c>
      <c r="H474" s="24">
        <v>2</v>
      </c>
      <c r="I474" s="24" t="s">
        <v>24</v>
      </c>
      <c r="J474" s="24" t="s">
        <v>57</v>
      </c>
      <c r="K474" s="26"/>
      <c r="L474" s="24"/>
      <c r="M474" s="26"/>
      <c r="N474" s="24"/>
      <c r="O474" s="27"/>
      <c r="AE474" s="22"/>
      <c r="AF474" s="22"/>
      <c r="AG474" s="22" t="s">
        <v>435</v>
      </c>
      <c r="AL474" s="22"/>
    </row>
    <row r="475" spans="1:38" customFormat="1" ht="33.75" x14ac:dyDescent="0.25">
      <c r="A475" s="28"/>
      <c r="B475" s="29"/>
      <c r="C475" s="30" t="s">
        <v>88</v>
      </c>
      <c r="D475" s="162" t="s">
        <v>89</v>
      </c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3"/>
      <c r="AE475" s="22"/>
      <c r="AF475" s="22"/>
      <c r="AG475" s="22"/>
      <c r="AH475" s="2" t="s">
        <v>89</v>
      </c>
      <c r="AL475" s="22"/>
    </row>
    <row r="476" spans="1:38" customFormat="1" ht="57" x14ac:dyDescent="0.25">
      <c r="A476" s="28"/>
      <c r="B476" s="29"/>
      <c r="C476" s="30" t="s">
        <v>54</v>
      </c>
      <c r="D476" s="162" t="s">
        <v>55</v>
      </c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3"/>
      <c r="AE476" s="22"/>
      <c r="AF476" s="22"/>
      <c r="AG476" s="22"/>
      <c r="AH476" s="2" t="s">
        <v>55</v>
      </c>
      <c r="AL476" s="22"/>
    </row>
    <row r="477" spans="1:38" customFormat="1" ht="15" x14ac:dyDescent="0.25">
      <c r="A477" s="28"/>
      <c r="B477" s="31"/>
      <c r="C477" s="30" t="s">
        <v>24</v>
      </c>
      <c r="D477" s="164" t="s">
        <v>56</v>
      </c>
      <c r="E477" s="164"/>
      <c r="F477" s="164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56</v>
      </c>
      <c r="AL477" s="22"/>
    </row>
    <row r="478" spans="1:38" customFormat="1" ht="15" x14ac:dyDescent="0.25">
      <c r="A478" s="28"/>
      <c r="B478" s="31"/>
      <c r="C478" s="30" t="s">
        <v>75</v>
      </c>
      <c r="D478" s="164" t="s">
        <v>76</v>
      </c>
      <c r="E478" s="164"/>
      <c r="F478" s="164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76</v>
      </c>
      <c r="AL478" s="22"/>
    </row>
    <row r="479" spans="1:38" customFormat="1" ht="15" x14ac:dyDescent="0.25">
      <c r="A479" s="38"/>
      <c r="B479" s="31"/>
      <c r="C479" s="30"/>
      <c r="D479" s="164" t="s">
        <v>61</v>
      </c>
      <c r="E479" s="164"/>
      <c r="F479" s="164"/>
      <c r="G479" s="32" t="s">
        <v>62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61</v>
      </c>
      <c r="AL479" s="22"/>
    </row>
    <row r="480" spans="1:38" customFormat="1" ht="15" x14ac:dyDescent="0.25">
      <c r="A480" s="44"/>
      <c r="B480" s="32"/>
      <c r="C480" s="30"/>
      <c r="D480" s="165" t="s">
        <v>64</v>
      </c>
      <c r="E480" s="165"/>
      <c r="F480" s="165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64</v>
      </c>
      <c r="AL480" s="22"/>
    </row>
    <row r="481" spans="1:38" customFormat="1" ht="15" x14ac:dyDescent="0.25">
      <c r="A481" s="38"/>
      <c r="B481" s="31"/>
      <c r="C481" s="30"/>
      <c r="D481" s="164" t="s">
        <v>65</v>
      </c>
      <c r="E481" s="164"/>
      <c r="F481" s="164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65</v>
      </c>
      <c r="AL481" s="22"/>
    </row>
    <row r="482" spans="1:38" customFormat="1" ht="57" x14ac:dyDescent="0.25">
      <c r="A482" s="38"/>
      <c r="B482" s="31"/>
      <c r="C482" s="30" t="s">
        <v>401</v>
      </c>
      <c r="D482" s="164" t="s">
        <v>402</v>
      </c>
      <c r="E482" s="164"/>
      <c r="F482" s="164"/>
      <c r="G482" s="32" t="s">
        <v>68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402</v>
      </c>
      <c r="AL482" s="22"/>
    </row>
    <row r="483" spans="1:38" customFormat="1" ht="57" x14ac:dyDescent="0.25">
      <c r="A483" s="38"/>
      <c r="B483" s="31"/>
      <c r="C483" s="30" t="s">
        <v>403</v>
      </c>
      <c r="D483" s="164" t="s">
        <v>404</v>
      </c>
      <c r="E483" s="164"/>
      <c r="F483" s="164"/>
      <c r="G483" s="32" t="s">
        <v>68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404</v>
      </c>
      <c r="AL483" s="22"/>
    </row>
    <row r="484" spans="1:38" customFormat="1" ht="15" x14ac:dyDescent="0.25">
      <c r="A484" s="28"/>
      <c r="B484" s="51"/>
      <c r="C484" s="52"/>
      <c r="D484" s="166" t="s">
        <v>71</v>
      </c>
      <c r="E484" s="166"/>
      <c r="F484" s="166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71</v>
      </c>
    </row>
    <row r="485" spans="1:38" customFormat="1" ht="33.75" x14ac:dyDescent="0.25">
      <c r="A485" s="23" t="s">
        <v>436</v>
      </c>
      <c r="B485" s="24" t="s">
        <v>436</v>
      </c>
      <c r="C485" s="25" t="s">
        <v>406</v>
      </c>
      <c r="D485" s="161" t="s">
        <v>407</v>
      </c>
      <c r="E485" s="161"/>
      <c r="F485" s="161"/>
      <c r="G485" s="24" t="s">
        <v>108</v>
      </c>
      <c r="H485" s="24">
        <v>-3.0400000000000002E-3</v>
      </c>
      <c r="I485" s="24" t="s">
        <v>24</v>
      </c>
      <c r="J485" s="24" t="s">
        <v>437</v>
      </c>
      <c r="K485" s="26" t="s">
        <v>409</v>
      </c>
      <c r="L485" s="24"/>
      <c r="M485" s="26" t="s">
        <v>438</v>
      </c>
      <c r="N485" s="24" t="s">
        <v>112</v>
      </c>
      <c r="O485" s="27" t="s">
        <v>439</v>
      </c>
      <c r="AE485" s="22"/>
      <c r="AF485" s="22"/>
      <c r="AG485" s="22" t="s">
        <v>407</v>
      </c>
      <c r="AL485" s="22"/>
    </row>
    <row r="486" spans="1:38" customFormat="1" ht="15" x14ac:dyDescent="0.25">
      <c r="A486" s="28"/>
      <c r="B486" s="51"/>
      <c r="C486" s="52"/>
      <c r="D486" s="166" t="s">
        <v>71</v>
      </c>
      <c r="E486" s="166"/>
      <c r="F486" s="166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71</v>
      </c>
    </row>
    <row r="487" spans="1:38" customFormat="1" ht="33.75" x14ac:dyDescent="0.25">
      <c r="A487" s="23" t="s">
        <v>440</v>
      </c>
      <c r="B487" s="24" t="s">
        <v>440</v>
      </c>
      <c r="C487" s="25" t="s">
        <v>420</v>
      </c>
      <c r="D487" s="161" t="s">
        <v>421</v>
      </c>
      <c r="E487" s="161"/>
      <c r="F487" s="161"/>
      <c r="G487" s="24" t="s">
        <v>422</v>
      </c>
      <c r="H487" s="24">
        <v>-13.6</v>
      </c>
      <c r="I487" s="24" t="s">
        <v>24</v>
      </c>
      <c r="J487" s="24" t="s">
        <v>441</v>
      </c>
      <c r="K487" s="26" t="s">
        <v>424</v>
      </c>
      <c r="L487" s="24"/>
      <c r="M487" s="26" t="s">
        <v>442</v>
      </c>
      <c r="N487" s="24" t="s">
        <v>112</v>
      </c>
      <c r="O487" s="27" t="s">
        <v>443</v>
      </c>
      <c r="AE487" s="22"/>
      <c r="AF487" s="22"/>
      <c r="AG487" s="22" t="s">
        <v>421</v>
      </c>
      <c r="AL487" s="22"/>
    </row>
    <row r="488" spans="1:38" customFormat="1" ht="15" x14ac:dyDescent="0.25">
      <c r="A488" s="28"/>
      <c r="B488" s="51"/>
      <c r="C488" s="52"/>
      <c r="D488" s="166" t="s">
        <v>71</v>
      </c>
      <c r="E488" s="166"/>
      <c r="F488" s="166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71</v>
      </c>
    </row>
    <row r="489" spans="1:38" customFormat="1" ht="33.75" x14ac:dyDescent="0.25">
      <c r="A489" s="23" t="s">
        <v>444</v>
      </c>
      <c r="B489" s="24" t="s">
        <v>444</v>
      </c>
      <c r="C489" s="25" t="s">
        <v>413</v>
      </c>
      <c r="D489" s="161" t="s">
        <v>414</v>
      </c>
      <c r="E489" s="161"/>
      <c r="F489" s="161"/>
      <c r="G489" s="24" t="s">
        <v>108</v>
      </c>
      <c r="H489" s="24">
        <v>-1.56E-3</v>
      </c>
      <c r="I489" s="24" t="s">
        <v>24</v>
      </c>
      <c r="J489" s="24" t="s">
        <v>445</v>
      </c>
      <c r="K489" s="26" t="s">
        <v>416</v>
      </c>
      <c r="L489" s="24"/>
      <c r="M489" s="26" t="s">
        <v>446</v>
      </c>
      <c r="N489" s="24" t="s">
        <v>112</v>
      </c>
      <c r="O489" s="27" t="s">
        <v>447</v>
      </c>
      <c r="AE489" s="22"/>
      <c r="AF489" s="22"/>
      <c r="AG489" s="22" t="s">
        <v>414</v>
      </c>
      <c r="AL489" s="22"/>
    </row>
    <row r="490" spans="1:38" customFormat="1" ht="15" x14ac:dyDescent="0.25">
      <c r="A490" s="28"/>
      <c r="B490" s="51"/>
      <c r="C490" s="52"/>
      <c r="D490" s="166" t="s">
        <v>71</v>
      </c>
      <c r="E490" s="166"/>
      <c r="F490" s="166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71</v>
      </c>
    </row>
    <row r="491" spans="1:38" customFormat="1" ht="45.75" x14ac:dyDescent="0.25">
      <c r="A491" s="23" t="s">
        <v>448</v>
      </c>
      <c r="B491" s="24" t="s">
        <v>448</v>
      </c>
      <c r="C491" s="25" t="s">
        <v>449</v>
      </c>
      <c r="D491" s="161" t="s">
        <v>450</v>
      </c>
      <c r="E491" s="161"/>
      <c r="F491" s="161"/>
      <c r="G491" s="24" t="s">
        <v>269</v>
      </c>
      <c r="H491" s="24">
        <v>2</v>
      </c>
      <c r="I491" s="24" t="s">
        <v>24</v>
      </c>
      <c r="J491" s="24" t="s">
        <v>57</v>
      </c>
      <c r="K491" s="26" t="s">
        <v>451</v>
      </c>
      <c r="L491" s="24"/>
      <c r="M491" s="26" t="s">
        <v>452</v>
      </c>
      <c r="N491" s="24" t="s">
        <v>112</v>
      </c>
      <c r="O491" s="27" t="s">
        <v>453</v>
      </c>
      <c r="AE491" s="22"/>
      <c r="AF491" s="22"/>
      <c r="AG491" s="22" t="s">
        <v>450</v>
      </c>
      <c r="AL491" s="22"/>
    </row>
    <row r="492" spans="1:38" customFormat="1" ht="15" x14ac:dyDescent="0.25">
      <c r="A492" s="28"/>
      <c r="B492" s="51"/>
      <c r="C492" s="52"/>
      <c r="D492" s="166" t="s">
        <v>71</v>
      </c>
      <c r="E492" s="166"/>
      <c r="F492" s="166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71</v>
      </c>
    </row>
    <row r="493" spans="1:38" customFormat="1" ht="15" x14ac:dyDescent="0.25">
      <c r="A493" s="167" t="s">
        <v>454</v>
      </c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9"/>
      <c r="AE493" s="22"/>
      <c r="AF493" s="22" t="s">
        <v>454</v>
      </c>
      <c r="AG493" s="22"/>
      <c r="AL493" s="22"/>
    </row>
    <row r="494" spans="1:38" customFormat="1" ht="45.75" x14ac:dyDescent="0.25">
      <c r="A494" s="23" t="s">
        <v>455</v>
      </c>
      <c r="B494" s="24" t="s">
        <v>455</v>
      </c>
      <c r="C494" s="25" t="s">
        <v>456</v>
      </c>
      <c r="D494" s="161" t="s">
        <v>457</v>
      </c>
      <c r="E494" s="161"/>
      <c r="F494" s="161"/>
      <c r="G494" s="24" t="s">
        <v>185</v>
      </c>
      <c r="H494" s="24">
        <v>9.01E-2</v>
      </c>
      <c r="I494" s="24" t="s">
        <v>24</v>
      </c>
      <c r="J494" s="24" t="s">
        <v>458</v>
      </c>
      <c r="K494" s="26"/>
      <c r="L494" s="24"/>
      <c r="M494" s="26"/>
      <c r="N494" s="24"/>
      <c r="O494" s="27"/>
      <c r="AE494" s="22"/>
      <c r="AF494" s="22"/>
      <c r="AG494" s="22" t="s">
        <v>457</v>
      </c>
      <c r="AL494" s="22"/>
    </row>
    <row r="495" spans="1:38" customFormat="1" ht="33.75" x14ac:dyDescent="0.25">
      <c r="A495" s="28"/>
      <c r="B495" s="29"/>
      <c r="C495" s="30" t="s">
        <v>88</v>
      </c>
      <c r="D495" s="162" t="s">
        <v>89</v>
      </c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3"/>
      <c r="AE495" s="22"/>
      <c r="AF495" s="22"/>
      <c r="AG495" s="22"/>
      <c r="AH495" s="2" t="s">
        <v>89</v>
      </c>
      <c r="AL495" s="22"/>
    </row>
    <row r="496" spans="1:38" customFormat="1" ht="57" x14ac:dyDescent="0.25">
      <c r="A496" s="28"/>
      <c r="B496" s="29"/>
      <c r="C496" s="30" t="s">
        <v>54</v>
      </c>
      <c r="D496" s="162" t="s">
        <v>55</v>
      </c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3"/>
      <c r="AE496" s="22"/>
      <c r="AF496" s="22"/>
      <c r="AG496" s="22"/>
      <c r="AH496" s="2" t="s">
        <v>55</v>
      </c>
      <c r="AL496" s="22"/>
    </row>
    <row r="497" spans="1:38" customFormat="1" ht="15" x14ac:dyDescent="0.25">
      <c r="A497" s="28"/>
      <c r="B497" s="31"/>
      <c r="C497" s="30" t="s">
        <v>24</v>
      </c>
      <c r="D497" s="164" t="s">
        <v>56</v>
      </c>
      <c r="E497" s="164"/>
      <c r="F497" s="164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56</v>
      </c>
      <c r="AL497" s="22"/>
    </row>
    <row r="498" spans="1:38" customFormat="1" ht="15" x14ac:dyDescent="0.25">
      <c r="A498" s="28"/>
      <c r="B498" s="31"/>
      <c r="C498" s="30" t="s">
        <v>57</v>
      </c>
      <c r="D498" s="164" t="s">
        <v>58</v>
      </c>
      <c r="E498" s="164"/>
      <c r="F498" s="164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58</v>
      </c>
      <c r="AL498" s="22"/>
    </row>
    <row r="499" spans="1:38" customFormat="1" ht="15" x14ac:dyDescent="0.25">
      <c r="A499" s="28"/>
      <c r="B499" s="31"/>
      <c r="C499" s="30" t="s">
        <v>59</v>
      </c>
      <c r="D499" s="164" t="s">
        <v>60</v>
      </c>
      <c r="E499" s="164"/>
      <c r="F499" s="164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60</v>
      </c>
      <c r="AL499" s="22"/>
    </row>
    <row r="500" spans="1:38" customFormat="1" ht="15" x14ac:dyDescent="0.25">
      <c r="A500" s="28"/>
      <c r="B500" s="31"/>
      <c r="C500" s="30" t="s">
        <v>75</v>
      </c>
      <c r="D500" s="164" t="s">
        <v>76</v>
      </c>
      <c r="E500" s="164"/>
      <c r="F500" s="164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76</v>
      </c>
      <c r="AL500" s="22"/>
    </row>
    <row r="501" spans="1:38" customFormat="1" ht="15" x14ac:dyDescent="0.25">
      <c r="A501" s="38"/>
      <c r="B501" s="31"/>
      <c r="C501" s="30"/>
      <c r="D501" s="164" t="s">
        <v>61</v>
      </c>
      <c r="E501" s="164"/>
      <c r="F501" s="164"/>
      <c r="G501" s="32" t="s">
        <v>62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61</v>
      </c>
      <c r="AL501" s="22"/>
    </row>
    <row r="502" spans="1:38" customFormat="1" ht="15" x14ac:dyDescent="0.25">
      <c r="A502" s="38"/>
      <c r="B502" s="31"/>
      <c r="C502" s="30"/>
      <c r="D502" s="164" t="s">
        <v>63</v>
      </c>
      <c r="E502" s="164"/>
      <c r="F502" s="164"/>
      <c r="G502" s="32" t="s">
        <v>62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63</v>
      </c>
      <c r="AL502" s="22"/>
    </row>
    <row r="503" spans="1:38" customFormat="1" ht="15" x14ac:dyDescent="0.25">
      <c r="A503" s="44"/>
      <c r="B503" s="32"/>
      <c r="C503" s="30"/>
      <c r="D503" s="165" t="s">
        <v>64</v>
      </c>
      <c r="E503" s="165"/>
      <c r="F503" s="165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64</v>
      </c>
      <c r="AL503" s="22"/>
    </row>
    <row r="504" spans="1:38" customFormat="1" ht="15" x14ac:dyDescent="0.25">
      <c r="A504" s="38"/>
      <c r="B504" s="31"/>
      <c r="C504" s="30"/>
      <c r="D504" s="164" t="s">
        <v>65</v>
      </c>
      <c r="E504" s="164"/>
      <c r="F504" s="164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65</v>
      </c>
      <c r="AL504" s="22"/>
    </row>
    <row r="505" spans="1:38" customFormat="1" ht="45" x14ac:dyDescent="0.25">
      <c r="A505" s="38"/>
      <c r="B505" s="31"/>
      <c r="C505" s="30" t="s">
        <v>187</v>
      </c>
      <c r="D505" s="164" t="s">
        <v>188</v>
      </c>
      <c r="E505" s="164"/>
      <c r="F505" s="164"/>
      <c r="G505" s="32" t="s">
        <v>68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188</v>
      </c>
      <c r="AL505" s="22"/>
    </row>
    <row r="506" spans="1:38" customFormat="1" ht="90" x14ac:dyDescent="0.25">
      <c r="A506" s="38"/>
      <c r="B506" s="31"/>
      <c r="C506" s="30" t="s">
        <v>189</v>
      </c>
      <c r="D506" s="164" t="s">
        <v>190</v>
      </c>
      <c r="E506" s="164"/>
      <c r="F506" s="164"/>
      <c r="G506" s="32" t="s">
        <v>68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190</v>
      </c>
      <c r="AL506" s="22"/>
    </row>
    <row r="507" spans="1:38" customFormat="1" ht="15" x14ac:dyDescent="0.25">
      <c r="A507" s="28"/>
      <c r="B507" s="51"/>
      <c r="C507" s="52"/>
      <c r="D507" s="166" t="s">
        <v>71</v>
      </c>
      <c r="E507" s="166"/>
      <c r="F507" s="166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71</v>
      </c>
    </row>
    <row r="508" spans="1:38" customFormat="1" ht="34.5" x14ac:dyDescent="0.25">
      <c r="A508" s="23" t="s">
        <v>459</v>
      </c>
      <c r="B508" s="24" t="s">
        <v>459</v>
      </c>
      <c r="C508" s="25" t="s">
        <v>460</v>
      </c>
      <c r="D508" s="161" t="s">
        <v>461</v>
      </c>
      <c r="E508" s="161"/>
      <c r="F508" s="161"/>
      <c r="G508" s="24" t="s">
        <v>269</v>
      </c>
      <c r="H508" s="24">
        <v>1</v>
      </c>
      <c r="I508" s="24" t="s">
        <v>24</v>
      </c>
      <c r="J508" s="24" t="s">
        <v>24</v>
      </c>
      <c r="K508" s="26" t="s">
        <v>462</v>
      </c>
      <c r="L508" s="24"/>
      <c r="M508" s="26" t="s">
        <v>462</v>
      </c>
      <c r="N508" s="24" t="s">
        <v>112</v>
      </c>
      <c r="O508" s="27" t="s">
        <v>463</v>
      </c>
      <c r="AE508" s="22"/>
      <c r="AF508" s="22"/>
      <c r="AG508" s="22" t="s">
        <v>461</v>
      </c>
      <c r="AL508" s="22"/>
    </row>
    <row r="509" spans="1:38" customFormat="1" ht="15" x14ac:dyDescent="0.25">
      <c r="A509" s="28"/>
      <c r="B509" s="51"/>
      <c r="C509" s="52"/>
      <c r="D509" s="166" t="s">
        <v>71</v>
      </c>
      <c r="E509" s="166"/>
      <c r="F509" s="166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71</v>
      </c>
    </row>
    <row r="510" spans="1:38" customFormat="1" ht="45.75" x14ac:dyDescent="0.25">
      <c r="A510" s="23" t="s">
        <v>464</v>
      </c>
      <c r="B510" s="24" t="s">
        <v>464</v>
      </c>
      <c r="C510" s="25" t="s">
        <v>465</v>
      </c>
      <c r="D510" s="161" t="s">
        <v>466</v>
      </c>
      <c r="E510" s="161"/>
      <c r="F510" s="161"/>
      <c r="G510" s="24" t="s">
        <v>269</v>
      </c>
      <c r="H510" s="24">
        <v>2</v>
      </c>
      <c r="I510" s="24" t="s">
        <v>24</v>
      </c>
      <c r="J510" s="24" t="s">
        <v>57</v>
      </c>
      <c r="K510" s="26" t="s">
        <v>467</v>
      </c>
      <c r="L510" s="24"/>
      <c r="M510" s="26" t="s">
        <v>468</v>
      </c>
      <c r="N510" s="24" t="s">
        <v>112</v>
      </c>
      <c r="O510" s="27" t="s">
        <v>469</v>
      </c>
      <c r="AE510" s="22"/>
      <c r="AF510" s="22"/>
      <c r="AG510" s="22" t="s">
        <v>466</v>
      </c>
      <c r="AL510" s="22"/>
    </row>
    <row r="511" spans="1:38" customFormat="1" ht="15" x14ac:dyDescent="0.25">
      <c r="A511" s="28"/>
      <c r="B511" s="51"/>
      <c r="C511" s="52"/>
      <c r="D511" s="166" t="s">
        <v>71</v>
      </c>
      <c r="E511" s="166"/>
      <c r="F511" s="166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71</v>
      </c>
    </row>
    <row r="512" spans="1:38" customFormat="1" ht="34.5" x14ac:dyDescent="0.25">
      <c r="A512" s="23" t="s">
        <v>470</v>
      </c>
      <c r="B512" s="24" t="s">
        <v>470</v>
      </c>
      <c r="C512" s="25" t="s">
        <v>471</v>
      </c>
      <c r="D512" s="161" t="s">
        <v>472</v>
      </c>
      <c r="E512" s="161"/>
      <c r="F512" s="161"/>
      <c r="G512" s="24" t="s">
        <v>269</v>
      </c>
      <c r="H512" s="24">
        <v>1</v>
      </c>
      <c r="I512" s="24" t="s">
        <v>24</v>
      </c>
      <c r="J512" s="24" t="s">
        <v>24</v>
      </c>
      <c r="K512" s="26" t="s">
        <v>473</v>
      </c>
      <c r="L512" s="24"/>
      <c r="M512" s="26" t="s">
        <v>473</v>
      </c>
      <c r="N512" s="24" t="s">
        <v>112</v>
      </c>
      <c r="O512" s="27" t="s">
        <v>474</v>
      </c>
      <c r="AE512" s="22"/>
      <c r="AF512" s="22"/>
      <c r="AG512" s="22" t="s">
        <v>472</v>
      </c>
      <c r="AL512" s="22"/>
    </row>
    <row r="513" spans="1:38" customFormat="1" ht="15" x14ac:dyDescent="0.25">
      <c r="A513" s="28"/>
      <c r="B513" s="51"/>
      <c r="C513" s="52"/>
      <c r="D513" s="166" t="s">
        <v>71</v>
      </c>
      <c r="E513" s="166"/>
      <c r="F513" s="166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71</v>
      </c>
    </row>
    <row r="514" spans="1:38" customFormat="1" ht="57" x14ac:dyDescent="0.25">
      <c r="A514" s="23" t="s">
        <v>475</v>
      </c>
      <c r="B514" s="24" t="s">
        <v>475</v>
      </c>
      <c r="C514" s="25" t="s">
        <v>476</v>
      </c>
      <c r="D514" s="161" t="s">
        <v>477</v>
      </c>
      <c r="E514" s="161"/>
      <c r="F514" s="161"/>
      <c r="G514" s="24" t="s">
        <v>269</v>
      </c>
      <c r="H514" s="24">
        <v>1</v>
      </c>
      <c r="I514" s="24" t="s">
        <v>24</v>
      </c>
      <c r="J514" s="24" t="s">
        <v>24</v>
      </c>
      <c r="K514" s="26" t="s">
        <v>478</v>
      </c>
      <c r="L514" s="24"/>
      <c r="M514" s="26" t="s">
        <v>478</v>
      </c>
      <c r="N514" s="24" t="s">
        <v>112</v>
      </c>
      <c r="O514" s="27" t="s">
        <v>479</v>
      </c>
      <c r="AE514" s="22"/>
      <c r="AF514" s="22"/>
      <c r="AG514" s="22" t="s">
        <v>477</v>
      </c>
      <c r="AL514" s="22"/>
    </row>
    <row r="515" spans="1:38" customFormat="1" ht="15" x14ac:dyDescent="0.25">
      <c r="A515" s="28"/>
      <c r="B515" s="51"/>
      <c r="C515" s="52"/>
      <c r="D515" s="166" t="s">
        <v>71</v>
      </c>
      <c r="E515" s="166"/>
      <c r="F515" s="166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71</v>
      </c>
    </row>
    <row r="516" spans="1:38" customFormat="1" ht="45.75" x14ac:dyDescent="0.25">
      <c r="A516" s="23" t="s">
        <v>480</v>
      </c>
      <c r="B516" s="24" t="s">
        <v>480</v>
      </c>
      <c r="C516" s="25" t="s">
        <v>481</v>
      </c>
      <c r="D516" s="161" t="s">
        <v>482</v>
      </c>
      <c r="E516" s="161"/>
      <c r="F516" s="161"/>
      <c r="G516" s="24" t="s">
        <v>269</v>
      </c>
      <c r="H516" s="24">
        <v>1</v>
      </c>
      <c r="I516" s="24" t="s">
        <v>24</v>
      </c>
      <c r="J516" s="24" t="s">
        <v>24</v>
      </c>
      <c r="K516" s="26" t="s">
        <v>483</v>
      </c>
      <c r="L516" s="24"/>
      <c r="M516" s="26" t="s">
        <v>483</v>
      </c>
      <c r="N516" s="24" t="s">
        <v>112</v>
      </c>
      <c r="O516" s="27" t="s">
        <v>484</v>
      </c>
      <c r="AE516" s="22"/>
      <c r="AF516" s="22"/>
      <c r="AG516" s="22" t="s">
        <v>482</v>
      </c>
      <c r="AL516" s="22"/>
    </row>
    <row r="517" spans="1:38" customFormat="1" ht="15" x14ac:dyDescent="0.25">
      <c r="A517" s="28"/>
      <c r="B517" s="51"/>
      <c r="C517" s="52"/>
      <c r="D517" s="166" t="s">
        <v>71</v>
      </c>
      <c r="E517" s="166"/>
      <c r="F517" s="166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71</v>
      </c>
    </row>
    <row r="518" spans="1:38" customFormat="1" ht="33.75" x14ac:dyDescent="0.25">
      <c r="A518" s="23" t="s">
        <v>485</v>
      </c>
      <c r="B518" s="24" t="s">
        <v>485</v>
      </c>
      <c r="C518" s="25" t="s">
        <v>486</v>
      </c>
      <c r="D518" s="161" t="s">
        <v>487</v>
      </c>
      <c r="E518" s="161"/>
      <c r="F518" s="161"/>
      <c r="G518" s="24" t="s">
        <v>269</v>
      </c>
      <c r="H518" s="24">
        <v>1</v>
      </c>
      <c r="I518" s="24" t="s">
        <v>24</v>
      </c>
      <c r="J518" s="24" t="s">
        <v>24</v>
      </c>
      <c r="K518" s="26" t="s">
        <v>488</v>
      </c>
      <c r="L518" s="24"/>
      <c r="M518" s="26" t="s">
        <v>488</v>
      </c>
      <c r="N518" s="24" t="s">
        <v>112</v>
      </c>
      <c r="O518" s="27" t="s">
        <v>489</v>
      </c>
      <c r="AE518" s="22"/>
      <c r="AF518" s="22"/>
      <c r="AG518" s="22" t="s">
        <v>487</v>
      </c>
      <c r="AL518" s="22"/>
    </row>
    <row r="519" spans="1:38" customFormat="1" ht="15" x14ac:dyDescent="0.25">
      <c r="A519" s="28"/>
      <c r="B519" s="51"/>
      <c r="C519" s="52"/>
      <c r="D519" s="166" t="s">
        <v>71</v>
      </c>
      <c r="E519" s="166"/>
      <c r="F519" s="166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71</v>
      </c>
    </row>
    <row r="520" spans="1:38" customFormat="1" ht="34.5" x14ac:dyDescent="0.25">
      <c r="A520" s="23" t="s">
        <v>490</v>
      </c>
      <c r="B520" s="24" t="s">
        <v>490</v>
      </c>
      <c r="C520" s="25" t="s">
        <v>491</v>
      </c>
      <c r="D520" s="161" t="s">
        <v>492</v>
      </c>
      <c r="E520" s="161"/>
      <c r="F520" s="161"/>
      <c r="G520" s="24" t="s">
        <v>108</v>
      </c>
      <c r="H520" s="24">
        <v>2.92E-2</v>
      </c>
      <c r="I520" s="24" t="s">
        <v>24</v>
      </c>
      <c r="J520" s="24" t="s">
        <v>493</v>
      </c>
      <c r="K520" s="26" t="s">
        <v>494</v>
      </c>
      <c r="L520" s="24"/>
      <c r="M520" s="26" t="s">
        <v>495</v>
      </c>
      <c r="N520" s="24" t="s">
        <v>112</v>
      </c>
      <c r="O520" s="27" t="s">
        <v>496</v>
      </c>
      <c r="AE520" s="22"/>
      <c r="AF520" s="22"/>
      <c r="AG520" s="22" t="s">
        <v>492</v>
      </c>
      <c r="AL520" s="22"/>
    </row>
    <row r="521" spans="1:38" customFormat="1" ht="15" x14ac:dyDescent="0.25">
      <c r="A521" s="28"/>
      <c r="B521" s="51"/>
      <c r="C521" s="52"/>
      <c r="D521" s="166" t="s">
        <v>71</v>
      </c>
      <c r="E521" s="166"/>
      <c r="F521" s="166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71</v>
      </c>
    </row>
    <row r="522" spans="1:38" customFormat="1" ht="45.75" x14ac:dyDescent="0.25">
      <c r="A522" s="23" t="s">
        <v>497</v>
      </c>
      <c r="B522" s="24" t="s">
        <v>497</v>
      </c>
      <c r="C522" s="25" t="s">
        <v>498</v>
      </c>
      <c r="D522" s="161" t="s">
        <v>499</v>
      </c>
      <c r="E522" s="161"/>
      <c r="F522" s="161"/>
      <c r="G522" s="24" t="s">
        <v>500</v>
      </c>
      <c r="H522" s="24">
        <v>0.1</v>
      </c>
      <c r="I522" s="24" t="s">
        <v>24</v>
      </c>
      <c r="J522" s="24" t="s">
        <v>501</v>
      </c>
      <c r="K522" s="26"/>
      <c r="L522" s="24"/>
      <c r="M522" s="26"/>
      <c r="N522" s="24"/>
      <c r="O522" s="27"/>
      <c r="AE522" s="22"/>
      <c r="AF522" s="22"/>
      <c r="AG522" s="22" t="s">
        <v>499</v>
      </c>
      <c r="AL522" s="22"/>
    </row>
    <row r="523" spans="1:38" customFormat="1" ht="33.75" x14ac:dyDescent="0.25">
      <c r="A523" s="28"/>
      <c r="B523" s="29"/>
      <c r="C523" s="30" t="s">
        <v>88</v>
      </c>
      <c r="D523" s="162" t="s">
        <v>89</v>
      </c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3"/>
      <c r="AE523" s="22"/>
      <c r="AF523" s="22"/>
      <c r="AG523" s="22"/>
      <c r="AH523" s="2" t="s">
        <v>89</v>
      </c>
      <c r="AL523" s="22"/>
    </row>
    <row r="524" spans="1:38" customFormat="1" ht="57" x14ac:dyDescent="0.25">
      <c r="A524" s="28"/>
      <c r="B524" s="29"/>
      <c r="C524" s="30" t="s">
        <v>54</v>
      </c>
      <c r="D524" s="162" t="s">
        <v>55</v>
      </c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3"/>
      <c r="AE524" s="22"/>
      <c r="AF524" s="22"/>
      <c r="AG524" s="22"/>
      <c r="AH524" s="2" t="s">
        <v>55</v>
      </c>
      <c r="AL524" s="22"/>
    </row>
    <row r="525" spans="1:38" customFormat="1" ht="15" x14ac:dyDescent="0.25">
      <c r="A525" s="28"/>
      <c r="B525" s="31"/>
      <c r="C525" s="30" t="s">
        <v>24</v>
      </c>
      <c r="D525" s="164" t="s">
        <v>56</v>
      </c>
      <c r="E525" s="164"/>
      <c r="F525" s="164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56</v>
      </c>
      <c r="AL525" s="22"/>
    </row>
    <row r="526" spans="1:38" customFormat="1" ht="15" x14ac:dyDescent="0.25">
      <c r="A526" s="28"/>
      <c r="B526" s="31"/>
      <c r="C526" s="30" t="s">
        <v>57</v>
      </c>
      <c r="D526" s="164" t="s">
        <v>58</v>
      </c>
      <c r="E526" s="164"/>
      <c r="F526" s="164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58</v>
      </c>
      <c r="AL526" s="22"/>
    </row>
    <row r="527" spans="1:38" customFormat="1" ht="15" x14ac:dyDescent="0.25">
      <c r="A527" s="28"/>
      <c r="B527" s="31"/>
      <c r="C527" s="30" t="s">
        <v>59</v>
      </c>
      <c r="D527" s="164" t="s">
        <v>60</v>
      </c>
      <c r="E527" s="164"/>
      <c r="F527" s="164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60</v>
      </c>
      <c r="AL527" s="22"/>
    </row>
    <row r="528" spans="1:38" customFormat="1" ht="15" x14ac:dyDescent="0.25">
      <c r="A528" s="28"/>
      <c r="B528" s="31"/>
      <c r="C528" s="30" t="s">
        <v>75</v>
      </c>
      <c r="D528" s="164" t="s">
        <v>76</v>
      </c>
      <c r="E528" s="164"/>
      <c r="F528" s="164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76</v>
      </c>
      <c r="AL528" s="22"/>
    </row>
    <row r="529" spans="1:38" customFormat="1" ht="15" x14ac:dyDescent="0.25">
      <c r="A529" s="38"/>
      <c r="B529" s="31"/>
      <c r="C529" s="30"/>
      <c r="D529" s="164" t="s">
        <v>61</v>
      </c>
      <c r="E529" s="164"/>
      <c r="F529" s="164"/>
      <c r="G529" s="32" t="s">
        <v>62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61</v>
      </c>
      <c r="AL529" s="22"/>
    </row>
    <row r="530" spans="1:38" customFormat="1" ht="15" x14ac:dyDescent="0.25">
      <c r="A530" s="38"/>
      <c r="B530" s="31"/>
      <c r="C530" s="30"/>
      <c r="D530" s="164" t="s">
        <v>63</v>
      </c>
      <c r="E530" s="164"/>
      <c r="F530" s="164"/>
      <c r="G530" s="32" t="s">
        <v>62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63</v>
      </c>
      <c r="AL530" s="22"/>
    </row>
    <row r="531" spans="1:38" customFormat="1" ht="15" x14ac:dyDescent="0.25">
      <c r="A531" s="44"/>
      <c r="B531" s="32"/>
      <c r="C531" s="30"/>
      <c r="D531" s="165" t="s">
        <v>64</v>
      </c>
      <c r="E531" s="165"/>
      <c r="F531" s="165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64</v>
      </c>
      <c r="AL531" s="22"/>
    </row>
    <row r="532" spans="1:38" customFormat="1" ht="15" x14ac:dyDescent="0.25">
      <c r="A532" s="38"/>
      <c r="B532" s="31"/>
      <c r="C532" s="30"/>
      <c r="D532" s="164" t="s">
        <v>65</v>
      </c>
      <c r="E532" s="164"/>
      <c r="F532" s="164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65</v>
      </c>
      <c r="AL532" s="22"/>
    </row>
    <row r="533" spans="1:38" customFormat="1" ht="45" x14ac:dyDescent="0.25">
      <c r="A533" s="38"/>
      <c r="B533" s="31"/>
      <c r="C533" s="30" t="s">
        <v>502</v>
      </c>
      <c r="D533" s="164" t="s">
        <v>503</v>
      </c>
      <c r="E533" s="164"/>
      <c r="F533" s="164"/>
      <c r="G533" s="32" t="s">
        <v>68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503</v>
      </c>
      <c r="AL533" s="22"/>
    </row>
    <row r="534" spans="1:38" customFormat="1" ht="90" x14ac:dyDescent="0.25">
      <c r="A534" s="38"/>
      <c r="B534" s="31"/>
      <c r="C534" s="30" t="s">
        <v>504</v>
      </c>
      <c r="D534" s="164" t="s">
        <v>505</v>
      </c>
      <c r="E534" s="164"/>
      <c r="F534" s="164"/>
      <c r="G534" s="32" t="s">
        <v>68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505</v>
      </c>
      <c r="AL534" s="22"/>
    </row>
    <row r="535" spans="1:38" customFormat="1" ht="15" x14ac:dyDescent="0.25">
      <c r="A535" s="28"/>
      <c r="B535" s="51"/>
      <c r="C535" s="52"/>
      <c r="D535" s="166" t="s">
        <v>71</v>
      </c>
      <c r="E535" s="166"/>
      <c r="F535" s="166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71</v>
      </c>
    </row>
    <row r="536" spans="1:38" customFormat="1" ht="22.5" x14ac:dyDescent="0.25">
      <c r="A536" s="23" t="s">
        <v>506</v>
      </c>
      <c r="B536" s="24" t="s">
        <v>506</v>
      </c>
      <c r="C536" s="25" t="s">
        <v>90</v>
      </c>
      <c r="D536" s="161" t="s">
        <v>91</v>
      </c>
      <c r="E536" s="161"/>
      <c r="F536" s="161"/>
      <c r="G536" s="24" t="s">
        <v>83</v>
      </c>
      <c r="H536" s="24">
        <v>-0.28031250000000002</v>
      </c>
      <c r="I536" s="24" t="s">
        <v>24</v>
      </c>
      <c r="J536" s="24" t="s">
        <v>507</v>
      </c>
      <c r="K536" s="26" t="s">
        <v>93</v>
      </c>
      <c r="L536" s="24" t="s">
        <v>94</v>
      </c>
      <c r="M536" s="26" t="s">
        <v>508</v>
      </c>
      <c r="N536" s="24" t="s">
        <v>96</v>
      </c>
      <c r="O536" s="27" t="s">
        <v>509</v>
      </c>
      <c r="AE536" s="22"/>
      <c r="AF536" s="22"/>
      <c r="AG536" s="22" t="s">
        <v>91</v>
      </c>
      <c r="AL536" s="22"/>
    </row>
    <row r="537" spans="1:38" customFormat="1" ht="33.75" x14ac:dyDescent="0.25">
      <c r="A537" s="28"/>
      <c r="B537" s="29"/>
      <c r="C537" s="30" t="s">
        <v>88</v>
      </c>
      <c r="D537" s="162" t="s">
        <v>89</v>
      </c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3"/>
      <c r="AE537" s="22"/>
      <c r="AF537" s="22"/>
      <c r="AG537" s="22"/>
      <c r="AH537" s="2" t="s">
        <v>89</v>
      </c>
      <c r="AL537" s="22"/>
    </row>
    <row r="538" spans="1:38" customFormat="1" ht="57" x14ac:dyDescent="0.25">
      <c r="A538" s="28"/>
      <c r="B538" s="29"/>
      <c r="C538" s="30" t="s">
        <v>54</v>
      </c>
      <c r="D538" s="162" t="s">
        <v>55</v>
      </c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3"/>
      <c r="AE538" s="22"/>
      <c r="AF538" s="22"/>
      <c r="AG538" s="22"/>
      <c r="AH538" s="2" t="s">
        <v>55</v>
      </c>
      <c r="AL538" s="22"/>
    </row>
    <row r="539" spans="1:38" customFormat="1" ht="15" x14ac:dyDescent="0.25">
      <c r="A539" s="28"/>
      <c r="B539" s="51"/>
      <c r="C539" s="52"/>
      <c r="D539" s="166" t="s">
        <v>71</v>
      </c>
      <c r="E539" s="166"/>
      <c r="F539" s="166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71</v>
      </c>
    </row>
    <row r="540" spans="1:38" customFormat="1" ht="15" x14ac:dyDescent="0.25">
      <c r="A540" s="23" t="s">
        <v>510</v>
      </c>
      <c r="B540" s="24" t="s">
        <v>510</v>
      </c>
      <c r="C540" s="25" t="s">
        <v>511</v>
      </c>
      <c r="D540" s="161" t="s">
        <v>512</v>
      </c>
      <c r="E540" s="161"/>
      <c r="F540" s="161"/>
      <c r="G540" s="24" t="s">
        <v>62</v>
      </c>
      <c r="H540" s="24">
        <v>-0.28000000000000003</v>
      </c>
      <c r="I540" s="24" t="s">
        <v>24</v>
      </c>
      <c r="J540" s="24" t="s">
        <v>513</v>
      </c>
      <c r="K540" s="26" t="s">
        <v>514</v>
      </c>
      <c r="L540" s="24"/>
      <c r="M540" s="26" t="s">
        <v>515</v>
      </c>
      <c r="N540" s="24"/>
      <c r="O540" s="27" t="s">
        <v>516</v>
      </c>
      <c r="AE540" s="22"/>
      <c r="AF540" s="22"/>
      <c r="AG540" s="22" t="s">
        <v>512</v>
      </c>
      <c r="AL540" s="22"/>
    </row>
    <row r="541" spans="1:38" customFormat="1" ht="33.75" x14ac:dyDescent="0.25">
      <c r="A541" s="28"/>
      <c r="B541" s="29"/>
      <c r="C541" s="30" t="s">
        <v>88</v>
      </c>
      <c r="D541" s="162" t="s">
        <v>89</v>
      </c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3"/>
      <c r="AE541" s="22"/>
      <c r="AF541" s="22"/>
      <c r="AG541" s="22"/>
      <c r="AH541" s="2" t="s">
        <v>89</v>
      </c>
      <c r="AL541" s="22"/>
    </row>
    <row r="542" spans="1:38" customFormat="1" ht="57" x14ac:dyDescent="0.25">
      <c r="A542" s="28"/>
      <c r="B542" s="29"/>
      <c r="C542" s="30" t="s">
        <v>54</v>
      </c>
      <c r="D542" s="162" t="s">
        <v>55</v>
      </c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3"/>
      <c r="AE542" s="22"/>
      <c r="AF542" s="22"/>
      <c r="AG542" s="22"/>
      <c r="AH542" s="2" t="s">
        <v>55</v>
      </c>
      <c r="AL542" s="22"/>
    </row>
    <row r="543" spans="1:38" customFormat="1" ht="15" x14ac:dyDescent="0.25">
      <c r="A543" s="28"/>
      <c r="B543" s="31"/>
      <c r="C543" s="30" t="s">
        <v>24</v>
      </c>
      <c r="D543" s="164" t="s">
        <v>56</v>
      </c>
      <c r="E543" s="164"/>
      <c r="F543" s="164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56</v>
      </c>
      <c r="AL543" s="22"/>
    </row>
    <row r="544" spans="1:38" customFormat="1" ht="15" x14ac:dyDescent="0.25">
      <c r="A544" s="38"/>
      <c r="B544" s="31"/>
      <c r="C544" s="30"/>
      <c r="D544" s="164" t="s">
        <v>65</v>
      </c>
      <c r="E544" s="164"/>
      <c r="F544" s="164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65</v>
      </c>
      <c r="AL544" s="22"/>
    </row>
    <row r="545" spans="1:38" customFormat="1" ht="45" x14ac:dyDescent="0.25">
      <c r="A545" s="38"/>
      <c r="B545" s="31"/>
      <c r="C545" s="30" t="s">
        <v>502</v>
      </c>
      <c r="D545" s="164" t="s">
        <v>503</v>
      </c>
      <c r="E545" s="164"/>
      <c r="F545" s="164"/>
      <c r="G545" s="32" t="s">
        <v>68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503</v>
      </c>
      <c r="AL545" s="22"/>
    </row>
    <row r="546" spans="1:38" customFormat="1" ht="90" x14ac:dyDescent="0.25">
      <c r="A546" s="38"/>
      <c r="B546" s="31"/>
      <c r="C546" s="30" t="s">
        <v>504</v>
      </c>
      <c r="D546" s="164" t="s">
        <v>505</v>
      </c>
      <c r="E546" s="164"/>
      <c r="F546" s="164"/>
      <c r="G546" s="32" t="s">
        <v>68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505</v>
      </c>
      <c r="AL546" s="22"/>
    </row>
    <row r="547" spans="1:38" customFormat="1" ht="15" x14ac:dyDescent="0.25">
      <c r="A547" s="28"/>
      <c r="B547" s="51"/>
      <c r="C547" s="52"/>
      <c r="D547" s="166" t="s">
        <v>71</v>
      </c>
      <c r="E547" s="166"/>
      <c r="F547" s="166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71</v>
      </c>
    </row>
    <row r="548" spans="1:38" customFormat="1" ht="124.5" x14ac:dyDescent="0.25">
      <c r="A548" s="23" t="s">
        <v>517</v>
      </c>
      <c r="B548" s="24" t="s">
        <v>517</v>
      </c>
      <c r="C548" s="25" t="s">
        <v>518</v>
      </c>
      <c r="D548" s="161" t="s">
        <v>519</v>
      </c>
      <c r="E548" s="161"/>
      <c r="F548" s="161"/>
      <c r="G548" s="24" t="s">
        <v>422</v>
      </c>
      <c r="H548" s="24">
        <v>51.1</v>
      </c>
      <c r="I548" s="24" t="s">
        <v>24</v>
      </c>
      <c r="J548" s="24" t="s">
        <v>520</v>
      </c>
      <c r="K548" s="26" t="s">
        <v>521</v>
      </c>
      <c r="L548" s="24"/>
      <c r="M548" s="26" t="s">
        <v>522</v>
      </c>
      <c r="N548" s="24" t="s">
        <v>112</v>
      </c>
      <c r="O548" s="27" t="s">
        <v>523</v>
      </c>
      <c r="AE548" s="22"/>
      <c r="AF548" s="22"/>
      <c r="AG548" s="22" t="s">
        <v>519</v>
      </c>
      <c r="AL548" s="22"/>
    </row>
    <row r="549" spans="1:38" customFormat="1" ht="15" x14ac:dyDescent="0.25">
      <c r="A549" s="28"/>
      <c r="B549" s="51"/>
      <c r="C549" s="52"/>
      <c r="D549" s="166" t="s">
        <v>71</v>
      </c>
      <c r="E549" s="166"/>
      <c r="F549" s="166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71</v>
      </c>
    </row>
    <row r="550" spans="1:38" customFormat="1" ht="33.75" x14ac:dyDescent="0.25">
      <c r="A550" s="23" t="s">
        <v>524</v>
      </c>
      <c r="B550" s="24" t="s">
        <v>524</v>
      </c>
      <c r="C550" s="25" t="s">
        <v>525</v>
      </c>
      <c r="D550" s="161" t="s">
        <v>526</v>
      </c>
      <c r="E550" s="161"/>
      <c r="F550" s="161"/>
      <c r="G550" s="24" t="s">
        <v>108</v>
      </c>
      <c r="H550" s="24">
        <v>3.3E-3</v>
      </c>
      <c r="I550" s="24" t="s">
        <v>24</v>
      </c>
      <c r="J550" s="24" t="s">
        <v>527</v>
      </c>
      <c r="K550" s="26" t="s">
        <v>528</v>
      </c>
      <c r="L550" s="24"/>
      <c r="M550" s="26" t="s">
        <v>529</v>
      </c>
      <c r="N550" s="24" t="s">
        <v>112</v>
      </c>
      <c r="O550" s="27" t="s">
        <v>530</v>
      </c>
      <c r="AE550" s="22"/>
      <c r="AF550" s="22"/>
      <c r="AG550" s="22" t="s">
        <v>526</v>
      </c>
      <c r="AL550" s="22"/>
    </row>
    <row r="551" spans="1:38" customFormat="1" ht="15" x14ac:dyDescent="0.25">
      <c r="A551" s="28"/>
      <c r="B551" s="51"/>
      <c r="C551" s="52"/>
      <c r="D551" s="166" t="s">
        <v>71</v>
      </c>
      <c r="E551" s="166"/>
      <c r="F551" s="166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71</v>
      </c>
    </row>
    <row r="552" spans="1:38" customFormat="1" ht="15" x14ac:dyDescent="0.25">
      <c r="A552" s="167" t="s">
        <v>531</v>
      </c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9"/>
      <c r="AE552" s="22"/>
      <c r="AF552" s="22" t="s">
        <v>531</v>
      </c>
      <c r="AG552" s="22"/>
      <c r="AL552" s="22"/>
    </row>
    <row r="553" spans="1:38" customFormat="1" ht="45.75" x14ac:dyDescent="0.25">
      <c r="A553" s="23" t="s">
        <v>532</v>
      </c>
      <c r="B553" s="24" t="s">
        <v>532</v>
      </c>
      <c r="C553" s="25" t="s">
        <v>257</v>
      </c>
      <c r="D553" s="161" t="s">
        <v>533</v>
      </c>
      <c r="E553" s="161"/>
      <c r="F553" s="161"/>
      <c r="G553" s="24" t="s">
        <v>185</v>
      </c>
      <c r="H553" s="24">
        <v>0.27739999999999998</v>
      </c>
      <c r="I553" s="24" t="s">
        <v>24</v>
      </c>
      <c r="J553" s="24" t="s">
        <v>534</v>
      </c>
      <c r="K553" s="26"/>
      <c r="L553" s="24"/>
      <c r="M553" s="26"/>
      <c r="N553" s="24"/>
      <c r="O553" s="27"/>
      <c r="AE553" s="22"/>
      <c r="AF553" s="22"/>
      <c r="AG553" s="22" t="s">
        <v>533</v>
      </c>
      <c r="AL553" s="22"/>
    </row>
    <row r="554" spans="1:38" customFormat="1" ht="33.75" x14ac:dyDescent="0.25">
      <c r="A554" s="28"/>
      <c r="B554" s="29"/>
      <c r="C554" s="30" t="s">
        <v>88</v>
      </c>
      <c r="D554" s="162" t="s">
        <v>89</v>
      </c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3"/>
      <c r="AE554" s="22"/>
      <c r="AF554" s="22"/>
      <c r="AG554" s="22"/>
      <c r="AH554" s="2" t="s">
        <v>89</v>
      </c>
      <c r="AL554" s="22"/>
    </row>
    <row r="555" spans="1:38" customFormat="1" ht="57" x14ac:dyDescent="0.25">
      <c r="A555" s="28"/>
      <c r="B555" s="29"/>
      <c r="C555" s="30" t="s">
        <v>54</v>
      </c>
      <c r="D555" s="162" t="s">
        <v>55</v>
      </c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3"/>
      <c r="AE555" s="22"/>
      <c r="AF555" s="22"/>
      <c r="AG555" s="22"/>
      <c r="AH555" s="2" t="s">
        <v>55</v>
      </c>
      <c r="AL555" s="22"/>
    </row>
    <row r="556" spans="1:38" customFormat="1" ht="15" x14ac:dyDescent="0.25">
      <c r="A556" s="28"/>
      <c r="B556" s="31"/>
      <c r="C556" s="30" t="s">
        <v>24</v>
      </c>
      <c r="D556" s="164" t="s">
        <v>56</v>
      </c>
      <c r="E556" s="164"/>
      <c r="F556" s="164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56</v>
      </c>
      <c r="AL556" s="22"/>
    </row>
    <row r="557" spans="1:38" customFormat="1" ht="15" x14ac:dyDescent="0.25">
      <c r="A557" s="28"/>
      <c r="B557" s="31"/>
      <c r="C557" s="30" t="s">
        <v>57</v>
      </c>
      <c r="D557" s="164" t="s">
        <v>58</v>
      </c>
      <c r="E557" s="164"/>
      <c r="F557" s="164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58</v>
      </c>
      <c r="AL557" s="22"/>
    </row>
    <row r="558" spans="1:38" customFormat="1" ht="15" x14ac:dyDescent="0.25">
      <c r="A558" s="28"/>
      <c r="B558" s="31"/>
      <c r="C558" s="30" t="s">
        <v>59</v>
      </c>
      <c r="D558" s="164" t="s">
        <v>60</v>
      </c>
      <c r="E558" s="164"/>
      <c r="F558" s="164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60</v>
      </c>
      <c r="AL558" s="22"/>
    </row>
    <row r="559" spans="1:38" customFormat="1" ht="15" x14ac:dyDescent="0.25">
      <c r="A559" s="28"/>
      <c r="B559" s="31"/>
      <c r="C559" s="30" t="s">
        <v>75</v>
      </c>
      <c r="D559" s="164" t="s">
        <v>76</v>
      </c>
      <c r="E559" s="164"/>
      <c r="F559" s="164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76</v>
      </c>
      <c r="AL559" s="22"/>
    </row>
    <row r="560" spans="1:38" customFormat="1" ht="15" x14ac:dyDescent="0.25">
      <c r="A560" s="38"/>
      <c r="B560" s="31"/>
      <c r="C560" s="30"/>
      <c r="D560" s="164" t="s">
        <v>61</v>
      </c>
      <c r="E560" s="164"/>
      <c r="F560" s="164"/>
      <c r="G560" s="32" t="s">
        <v>62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61</v>
      </c>
      <c r="AL560" s="22"/>
    </row>
    <row r="561" spans="1:38" customFormat="1" ht="15" x14ac:dyDescent="0.25">
      <c r="A561" s="38"/>
      <c r="B561" s="31"/>
      <c r="C561" s="30"/>
      <c r="D561" s="164" t="s">
        <v>63</v>
      </c>
      <c r="E561" s="164"/>
      <c r="F561" s="164"/>
      <c r="G561" s="32" t="s">
        <v>62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63</v>
      </c>
      <c r="AL561" s="22"/>
    </row>
    <row r="562" spans="1:38" customFormat="1" ht="15" x14ac:dyDescent="0.25">
      <c r="A562" s="44"/>
      <c r="B562" s="32"/>
      <c r="C562" s="30"/>
      <c r="D562" s="165" t="s">
        <v>64</v>
      </c>
      <c r="E562" s="165"/>
      <c r="F562" s="165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64</v>
      </c>
      <c r="AL562" s="22"/>
    </row>
    <row r="563" spans="1:38" customFormat="1" ht="15" x14ac:dyDescent="0.25">
      <c r="A563" s="38"/>
      <c r="B563" s="31"/>
      <c r="C563" s="30"/>
      <c r="D563" s="164" t="s">
        <v>65</v>
      </c>
      <c r="E563" s="164"/>
      <c r="F563" s="164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65</v>
      </c>
      <c r="AL563" s="22"/>
    </row>
    <row r="564" spans="1:38" customFormat="1" ht="45" x14ac:dyDescent="0.25">
      <c r="A564" s="38"/>
      <c r="B564" s="31"/>
      <c r="C564" s="30" t="s">
        <v>187</v>
      </c>
      <c r="D564" s="164" t="s">
        <v>188</v>
      </c>
      <c r="E564" s="164"/>
      <c r="F564" s="164"/>
      <c r="G564" s="32" t="s">
        <v>68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188</v>
      </c>
      <c r="AL564" s="22"/>
    </row>
    <row r="565" spans="1:38" customFormat="1" ht="90" x14ac:dyDescent="0.25">
      <c r="A565" s="38"/>
      <c r="B565" s="31"/>
      <c r="C565" s="30" t="s">
        <v>189</v>
      </c>
      <c r="D565" s="164" t="s">
        <v>190</v>
      </c>
      <c r="E565" s="164"/>
      <c r="F565" s="164"/>
      <c r="G565" s="32" t="s">
        <v>68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190</v>
      </c>
      <c r="AL565" s="22"/>
    </row>
    <row r="566" spans="1:38" customFormat="1" ht="15" x14ac:dyDescent="0.25">
      <c r="A566" s="28"/>
      <c r="B566" s="51"/>
      <c r="C566" s="52"/>
      <c r="D566" s="166" t="s">
        <v>71</v>
      </c>
      <c r="E566" s="166"/>
      <c r="F566" s="166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71</v>
      </c>
    </row>
    <row r="567" spans="1:38" customFormat="1" ht="34.5" x14ac:dyDescent="0.25">
      <c r="A567" s="23" t="s">
        <v>535</v>
      </c>
      <c r="B567" s="24" t="s">
        <v>535</v>
      </c>
      <c r="C567" s="25" t="s">
        <v>536</v>
      </c>
      <c r="D567" s="161" t="s">
        <v>537</v>
      </c>
      <c r="E567" s="161"/>
      <c r="F567" s="161"/>
      <c r="G567" s="24" t="s">
        <v>269</v>
      </c>
      <c r="H567" s="24">
        <v>1</v>
      </c>
      <c r="I567" s="24" t="s">
        <v>24</v>
      </c>
      <c r="J567" s="24" t="s">
        <v>24</v>
      </c>
      <c r="K567" s="26" t="s">
        <v>538</v>
      </c>
      <c r="L567" s="24"/>
      <c r="M567" s="26" t="s">
        <v>538</v>
      </c>
      <c r="N567" s="24" t="s">
        <v>112</v>
      </c>
      <c r="O567" s="27" t="s">
        <v>539</v>
      </c>
      <c r="AE567" s="22"/>
      <c r="AF567" s="22"/>
      <c r="AG567" s="22" t="s">
        <v>537</v>
      </c>
      <c r="AL567" s="22"/>
    </row>
    <row r="568" spans="1:38" customFormat="1" ht="15" x14ac:dyDescent="0.25">
      <c r="A568" s="28"/>
      <c r="B568" s="51"/>
      <c r="C568" s="52"/>
      <c r="D568" s="166" t="s">
        <v>71</v>
      </c>
      <c r="E568" s="166"/>
      <c r="F568" s="166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71</v>
      </c>
    </row>
    <row r="569" spans="1:38" customFormat="1" ht="45.75" x14ac:dyDescent="0.25">
      <c r="A569" s="23" t="s">
        <v>540</v>
      </c>
      <c r="B569" s="24" t="s">
        <v>540</v>
      </c>
      <c r="C569" s="25" t="s">
        <v>541</v>
      </c>
      <c r="D569" s="161" t="s">
        <v>542</v>
      </c>
      <c r="E569" s="161"/>
      <c r="F569" s="161"/>
      <c r="G569" s="24" t="s">
        <v>269</v>
      </c>
      <c r="H569" s="24">
        <v>2</v>
      </c>
      <c r="I569" s="24" t="s">
        <v>24</v>
      </c>
      <c r="J569" s="24" t="s">
        <v>57</v>
      </c>
      <c r="K569" s="26" t="s">
        <v>543</v>
      </c>
      <c r="L569" s="24"/>
      <c r="M569" s="26" t="s">
        <v>544</v>
      </c>
      <c r="N569" s="24" t="s">
        <v>112</v>
      </c>
      <c r="O569" s="27" t="s">
        <v>545</v>
      </c>
      <c r="AE569" s="22"/>
      <c r="AF569" s="22"/>
      <c r="AG569" s="22" t="s">
        <v>542</v>
      </c>
      <c r="AL569" s="22"/>
    </row>
    <row r="570" spans="1:38" customFormat="1" ht="15" x14ac:dyDescent="0.25">
      <c r="A570" s="28"/>
      <c r="B570" s="51"/>
      <c r="C570" s="52"/>
      <c r="D570" s="166" t="s">
        <v>71</v>
      </c>
      <c r="E570" s="166"/>
      <c r="F570" s="166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71</v>
      </c>
    </row>
    <row r="571" spans="1:38" customFormat="1" ht="34.5" x14ac:dyDescent="0.25">
      <c r="A571" s="23" t="s">
        <v>546</v>
      </c>
      <c r="B571" s="24" t="s">
        <v>546</v>
      </c>
      <c r="C571" s="25" t="s">
        <v>547</v>
      </c>
      <c r="D571" s="161" t="s">
        <v>548</v>
      </c>
      <c r="E571" s="161"/>
      <c r="F571" s="161"/>
      <c r="G571" s="24" t="s">
        <v>269</v>
      </c>
      <c r="H571" s="24">
        <v>1</v>
      </c>
      <c r="I571" s="24" t="s">
        <v>24</v>
      </c>
      <c r="J571" s="24" t="s">
        <v>24</v>
      </c>
      <c r="K571" s="26" t="s">
        <v>549</v>
      </c>
      <c r="L571" s="24"/>
      <c r="M571" s="26" t="s">
        <v>549</v>
      </c>
      <c r="N571" s="24" t="s">
        <v>112</v>
      </c>
      <c r="O571" s="27" t="s">
        <v>550</v>
      </c>
      <c r="AE571" s="22"/>
      <c r="AF571" s="22"/>
      <c r="AG571" s="22" t="s">
        <v>548</v>
      </c>
      <c r="AL571" s="22"/>
    </row>
    <row r="572" spans="1:38" customFormat="1" ht="15" x14ac:dyDescent="0.25">
      <c r="A572" s="28"/>
      <c r="B572" s="51"/>
      <c r="C572" s="52"/>
      <c r="D572" s="166" t="s">
        <v>71</v>
      </c>
      <c r="E572" s="166"/>
      <c r="F572" s="166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71</v>
      </c>
    </row>
    <row r="573" spans="1:38" customFormat="1" ht="45.75" x14ac:dyDescent="0.25">
      <c r="A573" s="23" t="s">
        <v>551</v>
      </c>
      <c r="B573" s="24" t="s">
        <v>551</v>
      </c>
      <c r="C573" s="25" t="s">
        <v>465</v>
      </c>
      <c r="D573" s="161" t="s">
        <v>466</v>
      </c>
      <c r="E573" s="161"/>
      <c r="F573" s="161"/>
      <c r="G573" s="24" t="s">
        <v>269</v>
      </c>
      <c r="H573" s="24">
        <v>1</v>
      </c>
      <c r="I573" s="24" t="s">
        <v>24</v>
      </c>
      <c r="J573" s="24" t="s">
        <v>24</v>
      </c>
      <c r="K573" s="26" t="s">
        <v>467</v>
      </c>
      <c r="L573" s="24"/>
      <c r="M573" s="26" t="s">
        <v>467</v>
      </c>
      <c r="N573" s="24" t="s">
        <v>112</v>
      </c>
      <c r="O573" s="27" t="s">
        <v>552</v>
      </c>
      <c r="AE573" s="22"/>
      <c r="AF573" s="22"/>
      <c r="AG573" s="22" t="s">
        <v>466</v>
      </c>
      <c r="AL573" s="22"/>
    </row>
    <row r="574" spans="1:38" customFormat="1" ht="15" x14ac:dyDescent="0.25">
      <c r="A574" s="28"/>
      <c r="B574" s="51"/>
      <c r="C574" s="52"/>
      <c r="D574" s="166" t="s">
        <v>71</v>
      </c>
      <c r="E574" s="166"/>
      <c r="F574" s="166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71</v>
      </c>
    </row>
    <row r="575" spans="1:38" customFormat="1" ht="33.75" x14ac:dyDescent="0.25">
      <c r="A575" s="23" t="s">
        <v>553</v>
      </c>
      <c r="B575" s="24" t="s">
        <v>553</v>
      </c>
      <c r="C575" s="25" t="s">
        <v>554</v>
      </c>
      <c r="D575" s="161" t="s">
        <v>555</v>
      </c>
      <c r="E575" s="161"/>
      <c r="F575" s="161"/>
      <c r="G575" s="24" t="s">
        <v>132</v>
      </c>
      <c r="H575" s="24">
        <v>0.41</v>
      </c>
      <c r="I575" s="24" t="s">
        <v>24</v>
      </c>
      <c r="J575" s="24" t="s">
        <v>556</v>
      </c>
      <c r="K575" s="26" t="s">
        <v>557</v>
      </c>
      <c r="L575" s="24"/>
      <c r="M575" s="26" t="s">
        <v>558</v>
      </c>
      <c r="N575" s="24" t="s">
        <v>112</v>
      </c>
      <c r="O575" s="27" t="s">
        <v>559</v>
      </c>
      <c r="AE575" s="22"/>
      <c r="AF575" s="22"/>
      <c r="AG575" s="22" t="s">
        <v>555</v>
      </c>
      <c r="AL575" s="22"/>
    </row>
    <row r="576" spans="1:38" customFormat="1" ht="15" x14ac:dyDescent="0.25">
      <c r="A576" s="28"/>
      <c r="B576" s="51"/>
      <c r="C576" s="52"/>
      <c r="D576" s="166" t="s">
        <v>71</v>
      </c>
      <c r="E576" s="166"/>
      <c r="F576" s="166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71</v>
      </c>
    </row>
    <row r="577" spans="1:38" customFormat="1" ht="33.75" x14ac:dyDescent="0.25">
      <c r="A577" s="23" t="s">
        <v>560</v>
      </c>
      <c r="B577" s="24" t="s">
        <v>560</v>
      </c>
      <c r="C577" s="25" t="s">
        <v>561</v>
      </c>
      <c r="D577" s="161" t="s">
        <v>562</v>
      </c>
      <c r="E577" s="161"/>
      <c r="F577" s="161"/>
      <c r="G577" s="24" t="s">
        <v>269</v>
      </c>
      <c r="H577" s="24">
        <v>1</v>
      </c>
      <c r="I577" s="24" t="s">
        <v>24</v>
      </c>
      <c r="J577" s="24" t="s">
        <v>24</v>
      </c>
      <c r="K577" s="26" t="s">
        <v>488</v>
      </c>
      <c r="L577" s="24"/>
      <c r="M577" s="26" t="s">
        <v>488</v>
      </c>
      <c r="N577" s="24" t="s">
        <v>112</v>
      </c>
      <c r="O577" s="27" t="s">
        <v>489</v>
      </c>
      <c r="AE577" s="22"/>
      <c r="AF577" s="22"/>
      <c r="AG577" s="22" t="s">
        <v>562</v>
      </c>
      <c r="AL577" s="22"/>
    </row>
    <row r="578" spans="1:38" customFormat="1" ht="15" x14ac:dyDescent="0.25">
      <c r="A578" s="28"/>
      <c r="B578" s="51"/>
      <c r="C578" s="52"/>
      <c r="D578" s="166" t="s">
        <v>71</v>
      </c>
      <c r="E578" s="166"/>
      <c r="F578" s="166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71</v>
      </c>
    </row>
    <row r="579" spans="1:38" customFormat="1" ht="34.5" x14ac:dyDescent="0.25">
      <c r="A579" s="23" t="s">
        <v>563</v>
      </c>
      <c r="B579" s="24" t="s">
        <v>563</v>
      </c>
      <c r="C579" s="25" t="s">
        <v>491</v>
      </c>
      <c r="D579" s="161" t="s">
        <v>492</v>
      </c>
      <c r="E579" s="161"/>
      <c r="F579" s="161"/>
      <c r="G579" s="24" t="s">
        <v>108</v>
      </c>
      <c r="H579" s="24">
        <v>2.92E-2</v>
      </c>
      <c r="I579" s="24" t="s">
        <v>24</v>
      </c>
      <c r="J579" s="24" t="s">
        <v>493</v>
      </c>
      <c r="K579" s="26" t="s">
        <v>494</v>
      </c>
      <c r="L579" s="24"/>
      <c r="M579" s="26" t="s">
        <v>495</v>
      </c>
      <c r="N579" s="24" t="s">
        <v>112</v>
      </c>
      <c r="O579" s="27" t="s">
        <v>496</v>
      </c>
      <c r="AE579" s="22"/>
      <c r="AF579" s="22"/>
      <c r="AG579" s="22" t="s">
        <v>492</v>
      </c>
      <c r="AL579" s="22"/>
    </row>
    <row r="580" spans="1:38" customFormat="1" ht="15" x14ac:dyDescent="0.25">
      <c r="A580" s="28"/>
      <c r="B580" s="51"/>
      <c r="C580" s="52"/>
      <c r="D580" s="166" t="s">
        <v>71</v>
      </c>
      <c r="E580" s="166"/>
      <c r="F580" s="166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71</v>
      </c>
    </row>
    <row r="581" spans="1:38" customFormat="1" ht="23.25" x14ac:dyDescent="0.25">
      <c r="A581" s="23" t="s">
        <v>564</v>
      </c>
      <c r="B581" s="24" t="s">
        <v>564</v>
      </c>
      <c r="C581" s="25" t="s">
        <v>565</v>
      </c>
      <c r="D581" s="161" t="s">
        <v>566</v>
      </c>
      <c r="E581" s="161"/>
      <c r="F581" s="161"/>
      <c r="G581" s="24" t="s">
        <v>567</v>
      </c>
      <c r="H581" s="24">
        <v>0.02</v>
      </c>
      <c r="I581" s="24" t="s">
        <v>24</v>
      </c>
      <c r="J581" s="24" t="s">
        <v>568</v>
      </c>
      <c r="K581" s="26"/>
      <c r="L581" s="24"/>
      <c r="M581" s="26"/>
      <c r="N581" s="24"/>
      <c r="O581" s="27"/>
      <c r="AE581" s="22"/>
      <c r="AF581" s="22"/>
      <c r="AG581" s="22" t="s">
        <v>566</v>
      </c>
      <c r="AL581" s="22"/>
    </row>
    <row r="582" spans="1:38" customFormat="1" ht="33.75" x14ac:dyDescent="0.25">
      <c r="A582" s="28"/>
      <c r="B582" s="29"/>
      <c r="C582" s="30" t="s">
        <v>88</v>
      </c>
      <c r="D582" s="162" t="s">
        <v>89</v>
      </c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3"/>
      <c r="AE582" s="22"/>
      <c r="AF582" s="22"/>
      <c r="AG582" s="22"/>
      <c r="AH582" s="2" t="s">
        <v>89</v>
      </c>
      <c r="AL582" s="22"/>
    </row>
    <row r="583" spans="1:38" customFormat="1" ht="57" x14ac:dyDescent="0.25">
      <c r="A583" s="28"/>
      <c r="B583" s="29"/>
      <c r="C583" s="30" t="s">
        <v>54</v>
      </c>
      <c r="D583" s="162" t="s">
        <v>55</v>
      </c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3"/>
      <c r="AE583" s="22"/>
      <c r="AF583" s="22"/>
      <c r="AG583" s="22"/>
      <c r="AH583" s="2" t="s">
        <v>55</v>
      </c>
      <c r="AL583" s="22"/>
    </row>
    <row r="584" spans="1:38" customFormat="1" ht="15" x14ac:dyDescent="0.25">
      <c r="A584" s="28"/>
      <c r="B584" s="31"/>
      <c r="C584" s="30" t="s">
        <v>24</v>
      </c>
      <c r="D584" s="164" t="s">
        <v>56</v>
      </c>
      <c r="E584" s="164"/>
      <c r="F584" s="164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56</v>
      </c>
      <c r="AL584" s="22"/>
    </row>
    <row r="585" spans="1:38" customFormat="1" ht="15" x14ac:dyDescent="0.25">
      <c r="A585" s="28"/>
      <c r="B585" s="31"/>
      <c r="C585" s="30" t="s">
        <v>57</v>
      </c>
      <c r="D585" s="164" t="s">
        <v>58</v>
      </c>
      <c r="E585" s="164"/>
      <c r="F585" s="164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58</v>
      </c>
      <c r="AL585" s="22"/>
    </row>
    <row r="586" spans="1:38" customFormat="1" ht="15" x14ac:dyDescent="0.25">
      <c r="A586" s="28"/>
      <c r="B586" s="31"/>
      <c r="C586" s="30" t="s">
        <v>59</v>
      </c>
      <c r="D586" s="164" t="s">
        <v>60</v>
      </c>
      <c r="E586" s="164"/>
      <c r="F586" s="164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60</v>
      </c>
      <c r="AL586" s="22"/>
    </row>
    <row r="587" spans="1:38" customFormat="1" ht="15" x14ac:dyDescent="0.25">
      <c r="A587" s="28"/>
      <c r="B587" s="31"/>
      <c r="C587" s="30" t="s">
        <v>75</v>
      </c>
      <c r="D587" s="164" t="s">
        <v>76</v>
      </c>
      <c r="E587" s="164"/>
      <c r="F587" s="164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76</v>
      </c>
      <c r="AL587" s="22"/>
    </row>
    <row r="588" spans="1:38" customFormat="1" ht="15" x14ac:dyDescent="0.25">
      <c r="A588" s="38"/>
      <c r="B588" s="31"/>
      <c r="C588" s="30"/>
      <c r="D588" s="164" t="s">
        <v>61</v>
      </c>
      <c r="E588" s="164"/>
      <c r="F588" s="164"/>
      <c r="G588" s="32" t="s">
        <v>62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61</v>
      </c>
      <c r="AL588" s="22"/>
    </row>
    <row r="589" spans="1:38" customFormat="1" ht="15" x14ac:dyDescent="0.25">
      <c r="A589" s="38"/>
      <c r="B589" s="31"/>
      <c r="C589" s="30"/>
      <c r="D589" s="164" t="s">
        <v>63</v>
      </c>
      <c r="E589" s="164"/>
      <c r="F589" s="164"/>
      <c r="G589" s="32" t="s">
        <v>62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63</v>
      </c>
      <c r="AL589" s="22"/>
    </row>
    <row r="590" spans="1:38" customFormat="1" ht="15" x14ac:dyDescent="0.25">
      <c r="A590" s="44"/>
      <c r="B590" s="32"/>
      <c r="C590" s="30"/>
      <c r="D590" s="165" t="s">
        <v>64</v>
      </c>
      <c r="E590" s="165"/>
      <c r="F590" s="165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64</v>
      </c>
      <c r="AL590" s="22"/>
    </row>
    <row r="591" spans="1:38" customFormat="1" ht="15" x14ac:dyDescent="0.25">
      <c r="A591" s="38"/>
      <c r="B591" s="31"/>
      <c r="C591" s="30"/>
      <c r="D591" s="164" t="s">
        <v>65</v>
      </c>
      <c r="E591" s="164"/>
      <c r="F591" s="164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65</v>
      </c>
      <c r="AL591" s="22"/>
    </row>
    <row r="592" spans="1:38" customFormat="1" ht="34.5" x14ac:dyDescent="0.25">
      <c r="A592" s="38"/>
      <c r="B592" s="31"/>
      <c r="C592" s="30" t="s">
        <v>569</v>
      </c>
      <c r="D592" s="164" t="s">
        <v>570</v>
      </c>
      <c r="E592" s="164"/>
      <c r="F592" s="164"/>
      <c r="G592" s="32" t="s">
        <v>68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570</v>
      </c>
      <c r="AL592" s="22"/>
    </row>
    <row r="593" spans="1:38" customFormat="1" ht="56.25" x14ac:dyDescent="0.25">
      <c r="A593" s="38"/>
      <c r="B593" s="31"/>
      <c r="C593" s="30" t="s">
        <v>571</v>
      </c>
      <c r="D593" s="164" t="s">
        <v>572</v>
      </c>
      <c r="E593" s="164"/>
      <c r="F593" s="164"/>
      <c r="G593" s="32" t="s">
        <v>68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572</v>
      </c>
      <c r="AL593" s="22"/>
    </row>
    <row r="594" spans="1:38" customFormat="1" ht="15" x14ac:dyDescent="0.25">
      <c r="A594" s="28"/>
      <c r="B594" s="51"/>
      <c r="C594" s="52"/>
      <c r="D594" s="166" t="s">
        <v>71</v>
      </c>
      <c r="E594" s="166"/>
      <c r="F594" s="166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71</v>
      </c>
    </row>
    <row r="595" spans="1:38" customFormat="1" ht="45.75" x14ac:dyDescent="0.25">
      <c r="A595" s="23" t="s">
        <v>573</v>
      </c>
      <c r="B595" s="24" t="s">
        <v>573</v>
      </c>
      <c r="C595" s="25" t="s">
        <v>574</v>
      </c>
      <c r="D595" s="161" t="s">
        <v>575</v>
      </c>
      <c r="E595" s="161"/>
      <c r="F595" s="161"/>
      <c r="G595" s="24" t="s">
        <v>269</v>
      </c>
      <c r="H595" s="24">
        <v>2</v>
      </c>
      <c r="I595" s="24" t="s">
        <v>24</v>
      </c>
      <c r="J595" s="24" t="s">
        <v>57</v>
      </c>
      <c r="K595" s="26" t="s">
        <v>576</v>
      </c>
      <c r="L595" s="24"/>
      <c r="M595" s="26" t="s">
        <v>577</v>
      </c>
      <c r="N595" s="24" t="s">
        <v>112</v>
      </c>
      <c r="O595" s="27" t="s">
        <v>578</v>
      </c>
      <c r="AE595" s="22"/>
      <c r="AF595" s="22"/>
      <c r="AG595" s="22" t="s">
        <v>575</v>
      </c>
      <c r="AL595" s="22"/>
    </row>
    <row r="596" spans="1:38" customFormat="1" ht="15" x14ac:dyDescent="0.25">
      <c r="A596" s="28"/>
      <c r="B596" s="51"/>
      <c r="C596" s="52"/>
      <c r="D596" s="166" t="s">
        <v>71</v>
      </c>
      <c r="E596" s="166"/>
      <c r="F596" s="166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71</v>
      </c>
    </row>
    <row r="597" spans="1:38" customFormat="1" ht="45.75" x14ac:dyDescent="0.25">
      <c r="A597" s="23" t="s">
        <v>579</v>
      </c>
      <c r="B597" s="24" t="s">
        <v>579</v>
      </c>
      <c r="C597" s="25" t="s">
        <v>498</v>
      </c>
      <c r="D597" s="161" t="s">
        <v>499</v>
      </c>
      <c r="E597" s="161"/>
      <c r="F597" s="161"/>
      <c r="G597" s="24" t="s">
        <v>500</v>
      </c>
      <c r="H597" s="24">
        <v>0.41</v>
      </c>
      <c r="I597" s="24" t="s">
        <v>24</v>
      </c>
      <c r="J597" s="24" t="s">
        <v>556</v>
      </c>
      <c r="K597" s="26"/>
      <c r="L597" s="24"/>
      <c r="M597" s="26"/>
      <c r="N597" s="24"/>
      <c r="O597" s="27"/>
      <c r="AE597" s="22"/>
      <c r="AF597" s="22"/>
      <c r="AG597" s="22" t="s">
        <v>499</v>
      </c>
      <c r="AL597" s="22"/>
    </row>
    <row r="598" spans="1:38" customFormat="1" ht="33.75" x14ac:dyDescent="0.25">
      <c r="A598" s="28"/>
      <c r="B598" s="29"/>
      <c r="C598" s="30" t="s">
        <v>88</v>
      </c>
      <c r="D598" s="162" t="s">
        <v>89</v>
      </c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3"/>
      <c r="AE598" s="22"/>
      <c r="AF598" s="22"/>
      <c r="AG598" s="22"/>
      <c r="AH598" s="2" t="s">
        <v>89</v>
      </c>
      <c r="AL598" s="22"/>
    </row>
    <row r="599" spans="1:38" customFormat="1" ht="57" x14ac:dyDescent="0.25">
      <c r="A599" s="28"/>
      <c r="B599" s="29"/>
      <c r="C599" s="30" t="s">
        <v>54</v>
      </c>
      <c r="D599" s="162" t="s">
        <v>55</v>
      </c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3"/>
      <c r="AE599" s="22"/>
      <c r="AF599" s="22"/>
      <c r="AG599" s="22"/>
      <c r="AH599" s="2" t="s">
        <v>55</v>
      </c>
      <c r="AL599" s="22"/>
    </row>
    <row r="600" spans="1:38" customFormat="1" ht="15" x14ac:dyDescent="0.25">
      <c r="A600" s="28"/>
      <c r="B600" s="31"/>
      <c r="C600" s="30" t="s">
        <v>24</v>
      </c>
      <c r="D600" s="164" t="s">
        <v>56</v>
      </c>
      <c r="E600" s="164"/>
      <c r="F600" s="164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56</v>
      </c>
      <c r="AL600" s="22"/>
    </row>
    <row r="601" spans="1:38" customFormat="1" ht="15" x14ac:dyDescent="0.25">
      <c r="A601" s="28"/>
      <c r="B601" s="31"/>
      <c r="C601" s="30" t="s">
        <v>57</v>
      </c>
      <c r="D601" s="164" t="s">
        <v>58</v>
      </c>
      <c r="E601" s="164"/>
      <c r="F601" s="164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58</v>
      </c>
      <c r="AL601" s="22"/>
    </row>
    <row r="602" spans="1:38" customFormat="1" ht="15" x14ac:dyDescent="0.25">
      <c r="A602" s="28"/>
      <c r="B602" s="31"/>
      <c r="C602" s="30" t="s">
        <v>59</v>
      </c>
      <c r="D602" s="164" t="s">
        <v>60</v>
      </c>
      <c r="E602" s="164"/>
      <c r="F602" s="164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60</v>
      </c>
      <c r="AL602" s="22"/>
    </row>
    <row r="603" spans="1:38" customFormat="1" ht="15" x14ac:dyDescent="0.25">
      <c r="A603" s="28"/>
      <c r="B603" s="31"/>
      <c r="C603" s="30" t="s">
        <v>75</v>
      </c>
      <c r="D603" s="164" t="s">
        <v>76</v>
      </c>
      <c r="E603" s="164"/>
      <c r="F603" s="164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76</v>
      </c>
      <c r="AL603" s="22"/>
    </row>
    <row r="604" spans="1:38" customFormat="1" ht="15" x14ac:dyDescent="0.25">
      <c r="A604" s="38"/>
      <c r="B604" s="31"/>
      <c r="C604" s="30"/>
      <c r="D604" s="164" t="s">
        <v>61</v>
      </c>
      <c r="E604" s="164"/>
      <c r="F604" s="164"/>
      <c r="G604" s="32" t="s">
        <v>62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61</v>
      </c>
      <c r="AL604" s="22"/>
    </row>
    <row r="605" spans="1:38" customFormat="1" ht="15" x14ac:dyDescent="0.25">
      <c r="A605" s="38"/>
      <c r="B605" s="31"/>
      <c r="C605" s="30"/>
      <c r="D605" s="164" t="s">
        <v>63</v>
      </c>
      <c r="E605" s="164"/>
      <c r="F605" s="164"/>
      <c r="G605" s="32" t="s">
        <v>62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63</v>
      </c>
      <c r="AL605" s="22"/>
    </row>
    <row r="606" spans="1:38" customFormat="1" ht="15" x14ac:dyDescent="0.25">
      <c r="A606" s="44"/>
      <c r="B606" s="32"/>
      <c r="C606" s="30"/>
      <c r="D606" s="165" t="s">
        <v>64</v>
      </c>
      <c r="E606" s="165"/>
      <c r="F606" s="165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64</v>
      </c>
      <c r="AL606" s="22"/>
    </row>
    <row r="607" spans="1:38" customFormat="1" ht="15" x14ac:dyDescent="0.25">
      <c r="A607" s="38"/>
      <c r="B607" s="31"/>
      <c r="C607" s="30"/>
      <c r="D607" s="164" t="s">
        <v>65</v>
      </c>
      <c r="E607" s="164"/>
      <c r="F607" s="164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65</v>
      </c>
      <c r="AL607" s="22"/>
    </row>
    <row r="608" spans="1:38" customFormat="1" ht="45" x14ac:dyDescent="0.25">
      <c r="A608" s="38"/>
      <c r="B608" s="31"/>
      <c r="C608" s="30" t="s">
        <v>502</v>
      </c>
      <c r="D608" s="164" t="s">
        <v>503</v>
      </c>
      <c r="E608" s="164"/>
      <c r="F608" s="164"/>
      <c r="G608" s="32" t="s">
        <v>68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503</v>
      </c>
      <c r="AL608" s="22"/>
    </row>
    <row r="609" spans="1:38" customFormat="1" ht="90" x14ac:dyDescent="0.25">
      <c r="A609" s="38"/>
      <c r="B609" s="31"/>
      <c r="C609" s="30" t="s">
        <v>504</v>
      </c>
      <c r="D609" s="164" t="s">
        <v>505</v>
      </c>
      <c r="E609" s="164"/>
      <c r="F609" s="164"/>
      <c r="G609" s="32" t="s">
        <v>68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505</v>
      </c>
      <c r="AL609" s="22"/>
    </row>
    <row r="610" spans="1:38" customFormat="1" ht="15" x14ac:dyDescent="0.25">
      <c r="A610" s="28"/>
      <c r="B610" s="51"/>
      <c r="C610" s="52"/>
      <c r="D610" s="166" t="s">
        <v>71</v>
      </c>
      <c r="E610" s="166"/>
      <c r="F610" s="166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71</v>
      </c>
    </row>
    <row r="611" spans="1:38" customFormat="1" ht="22.5" x14ac:dyDescent="0.25">
      <c r="A611" s="23" t="s">
        <v>580</v>
      </c>
      <c r="B611" s="24" t="s">
        <v>580</v>
      </c>
      <c r="C611" s="25" t="s">
        <v>90</v>
      </c>
      <c r="D611" s="161" t="s">
        <v>91</v>
      </c>
      <c r="E611" s="161"/>
      <c r="F611" s="161"/>
      <c r="G611" s="24" t="s">
        <v>83</v>
      </c>
      <c r="H611" s="24">
        <v>-1.149</v>
      </c>
      <c r="I611" s="24" t="s">
        <v>24</v>
      </c>
      <c r="J611" s="24" t="s">
        <v>581</v>
      </c>
      <c r="K611" s="26" t="s">
        <v>93</v>
      </c>
      <c r="L611" s="24" t="s">
        <v>94</v>
      </c>
      <c r="M611" s="26" t="s">
        <v>582</v>
      </c>
      <c r="N611" s="24" t="s">
        <v>96</v>
      </c>
      <c r="O611" s="27" t="s">
        <v>583</v>
      </c>
      <c r="AE611" s="22"/>
      <c r="AF611" s="22"/>
      <c r="AG611" s="22" t="s">
        <v>91</v>
      </c>
      <c r="AL611" s="22"/>
    </row>
    <row r="612" spans="1:38" customFormat="1" ht="33.75" x14ac:dyDescent="0.25">
      <c r="A612" s="28"/>
      <c r="B612" s="29"/>
      <c r="C612" s="30" t="s">
        <v>88</v>
      </c>
      <c r="D612" s="162" t="s">
        <v>89</v>
      </c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3"/>
      <c r="AE612" s="22"/>
      <c r="AF612" s="22"/>
      <c r="AG612" s="22"/>
      <c r="AH612" s="2" t="s">
        <v>89</v>
      </c>
      <c r="AL612" s="22"/>
    </row>
    <row r="613" spans="1:38" customFormat="1" ht="57" x14ac:dyDescent="0.25">
      <c r="A613" s="28"/>
      <c r="B613" s="29"/>
      <c r="C613" s="30" t="s">
        <v>54</v>
      </c>
      <c r="D613" s="162" t="s">
        <v>55</v>
      </c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3"/>
      <c r="AE613" s="22"/>
      <c r="AF613" s="22"/>
      <c r="AG613" s="22"/>
      <c r="AH613" s="2" t="s">
        <v>55</v>
      </c>
      <c r="AL613" s="22"/>
    </row>
    <row r="614" spans="1:38" customFormat="1" ht="15" x14ac:dyDescent="0.25">
      <c r="A614" s="28"/>
      <c r="B614" s="51"/>
      <c r="C614" s="52"/>
      <c r="D614" s="166" t="s">
        <v>71</v>
      </c>
      <c r="E614" s="166"/>
      <c r="F614" s="166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71</v>
      </c>
    </row>
    <row r="615" spans="1:38" customFormat="1" ht="15" x14ac:dyDescent="0.25">
      <c r="A615" s="23" t="s">
        <v>584</v>
      </c>
      <c r="B615" s="24" t="s">
        <v>584</v>
      </c>
      <c r="C615" s="25" t="s">
        <v>511</v>
      </c>
      <c r="D615" s="161" t="s">
        <v>512</v>
      </c>
      <c r="E615" s="161"/>
      <c r="F615" s="161"/>
      <c r="G615" s="24" t="s">
        <v>62</v>
      </c>
      <c r="H615" s="24">
        <v>-1.149</v>
      </c>
      <c r="I615" s="24" t="s">
        <v>24</v>
      </c>
      <c r="J615" s="24" t="s">
        <v>581</v>
      </c>
      <c r="K615" s="26" t="s">
        <v>514</v>
      </c>
      <c r="L615" s="24"/>
      <c r="M615" s="26" t="s">
        <v>585</v>
      </c>
      <c r="N615" s="24"/>
      <c r="O615" s="27" t="s">
        <v>586</v>
      </c>
      <c r="AE615" s="22"/>
      <c r="AF615" s="22"/>
      <c r="AG615" s="22" t="s">
        <v>512</v>
      </c>
      <c r="AL615" s="22"/>
    </row>
    <row r="616" spans="1:38" customFormat="1" ht="33.75" x14ac:dyDescent="0.25">
      <c r="A616" s="28"/>
      <c r="B616" s="29"/>
      <c r="C616" s="30" t="s">
        <v>88</v>
      </c>
      <c r="D616" s="162" t="s">
        <v>89</v>
      </c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3"/>
      <c r="AE616" s="22"/>
      <c r="AF616" s="22"/>
      <c r="AG616" s="22"/>
      <c r="AH616" s="2" t="s">
        <v>89</v>
      </c>
      <c r="AL616" s="22"/>
    </row>
    <row r="617" spans="1:38" customFormat="1" ht="57" x14ac:dyDescent="0.25">
      <c r="A617" s="28"/>
      <c r="B617" s="29"/>
      <c r="C617" s="30" t="s">
        <v>54</v>
      </c>
      <c r="D617" s="162" t="s">
        <v>55</v>
      </c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3"/>
      <c r="AE617" s="22"/>
      <c r="AF617" s="22"/>
      <c r="AG617" s="22"/>
      <c r="AH617" s="2" t="s">
        <v>55</v>
      </c>
      <c r="AL617" s="22"/>
    </row>
    <row r="618" spans="1:38" customFormat="1" ht="15" x14ac:dyDescent="0.25">
      <c r="A618" s="28"/>
      <c r="B618" s="31"/>
      <c r="C618" s="30" t="s">
        <v>24</v>
      </c>
      <c r="D618" s="164" t="s">
        <v>56</v>
      </c>
      <c r="E618" s="164"/>
      <c r="F618" s="164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56</v>
      </c>
      <c r="AL618" s="22"/>
    </row>
    <row r="619" spans="1:38" customFormat="1" ht="15" x14ac:dyDescent="0.25">
      <c r="A619" s="38"/>
      <c r="B619" s="31"/>
      <c r="C619" s="30"/>
      <c r="D619" s="164" t="s">
        <v>65</v>
      </c>
      <c r="E619" s="164"/>
      <c r="F619" s="164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65</v>
      </c>
      <c r="AL619" s="22"/>
    </row>
    <row r="620" spans="1:38" customFormat="1" ht="45" x14ac:dyDescent="0.25">
      <c r="A620" s="38"/>
      <c r="B620" s="31"/>
      <c r="C620" s="30" t="s">
        <v>502</v>
      </c>
      <c r="D620" s="164" t="s">
        <v>503</v>
      </c>
      <c r="E620" s="164"/>
      <c r="F620" s="164"/>
      <c r="G620" s="32" t="s">
        <v>68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503</v>
      </c>
      <c r="AL620" s="22"/>
    </row>
    <row r="621" spans="1:38" customFormat="1" ht="90" x14ac:dyDescent="0.25">
      <c r="A621" s="38"/>
      <c r="B621" s="31"/>
      <c r="C621" s="30" t="s">
        <v>504</v>
      </c>
      <c r="D621" s="164" t="s">
        <v>505</v>
      </c>
      <c r="E621" s="164"/>
      <c r="F621" s="164"/>
      <c r="G621" s="32" t="s">
        <v>68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505</v>
      </c>
      <c r="AL621" s="22"/>
    </row>
    <row r="622" spans="1:38" customFormat="1" ht="15" x14ac:dyDescent="0.25">
      <c r="A622" s="28"/>
      <c r="B622" s="51"/>
      <c r="C622" s="52"/>
      <c r="D622" s="166" t="s">
        <v>71</v>
      </c>
      <c r="E622" s="166"/>
      <c r="F622" s="166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71</v>
      </c>
    </row>
    <row r="623" spans="1:38" customFormat="1" ht="124.5" x14ac:dyDescent="0.25">
      <c r="A623" s="23" t="s">
        <v>587</v>
      </c>
      <c r="B623" s="24" t="s">
        <v>587</v>
      </c>
      <c r="C623" s="25" t="s">
        <v>518</v>
      </c>
      <c r="D623" s="161" t="s">
        <v>519</v>
      </c>
      <c r="E623" s="161"/>
      <c r="F623" s="161"/>
      <c r="G623" s="24" t="s">
        <v>422</v>
      </c>
      <c r="H623" s="24">
        <v>206</v>
      </c>
      <c r="I623" s="24" t="s">
        <v>24</v>
      </c>
      <c r="J623" s="24" t="s">
        <v>588</v>
      </c>
      <c r="K623" s="26" t="s">
        <v>521</v>
      </c>
      <c r="L623" s="24"/>
      <c r="M623" s="26" t="s">
        <v>589</v>
      </c>
      <c r="N623" s="24" t="s">
        <v>112</v>
      </c>
      <c r="O623" s="27" t="s">
        <v>590</v>
      </c>
      <c r="AE623" s="22"/>
      <c r="AF623" s="22"/>
      <c r="AG623" s="22" t="s">
        <v>519</v>
      </c>
      <c r="AL623" s="22"/>
    </row>
    <row r="624" spans="1:38" customFormat="1" ht="15" x14ac:dyDescent="0.25">
      <c r="A624" s="28"/>
      <c r="B624" s="51"/>
      <c r="C624" s="52"/>
      <c r="D624" s="166" t="s">
        <v>71</v>
      </c>
      <c r="E624" s="166"/>
      <c r="F624" s="166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71</v>
      </c>
    </row>
    <row r="625" spans="1:40" customFormat="1" ht="33.75" x14ac:dyDescent="0.25">
      <c r="A625" s="23" t="s">
        <v>591</v>
      </c>
      <c r="B625" s="24" t="s">
        <v>591</v>
      </c>
      <c r="C625" s="25" t="s">
        <v>525</v>
      </c>
      <c r="D625" s="161" t="s">
        <v>526</v>
      </c>
      <c r="E625" s="161"/>
      <c r="F625" s="161"/>
      <c r="G625" s="24" t="s">
        <v>108</v>
      </c>
      <c r="H625" s="24">
        <v>1.32E-2</v>
      </c>
      <c r="I625" s="24" t="s">
        <v>24</v>
      </c>
      <c r="J625" s="24" t="s">
        <v>592</v>
      </c>
      <c r="K625" s="26" t="s">
        <v>528</v>
      </c>
      <c r="L625" s="24"/>
      <c r="M625" s="26" t="s">
        <v>593</v>
      </c>
      <c r="N625" s="24" t="s">
        <v>112</v>
      </c>
      <c r="O625" s="27" t="s">
        <v>594</v>
      </c>
      <c r="AE625" s="22"/>
      <c r="AF625" s="22"/>
      <c r="AG625" s="22" t="s">
        <v>526</v>
      </c>
      <c r="AL625" s="22"/>
    </row>
    <row r="626" spans="1:40" customFormat="1" ht="15" x14ac:dyDescent="0.25">
      <c r="A626" s="28"/>
      <c r="B626" s="51"/>
      <c r="C626" s="52"/>
      <c r="D626" s="166" t="s">
        <v>71</v>
      </c>
      <c r="E626" s="166"/>
      <c r="F626" s="166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71</v>
      </c>
    </row>
    <row r="627" spans="1:40" customFormat="1" ht="15" x14ac:dyDescent="0.25">
      <c r="A627" s="65"/>
      <c r="B627" s="4"/>
      <c r="C627" s="26"/>
      <c r="D627" s="166" t="s">
        <v>595</v>
      </c>
      <c r="E627" s="166"/>
      <c r="F627" s="166"/>
      <c r="G627" s="166"/>
      <c r="H627" s="166"/>
      <c r="I627" s="166"/>
      <c r="J627" s="166"/>
      <c r="K627" s="166"/>
      <c r="L627" s="166"/>
      <c r="M627" s="66">
        <v>105636.19</v>
      </c>
      <c r="N627" s="67"/>
      <c r="O627" s="68"/>
      <c r="AE627" s="22"/>
      <c r="AF627" s="22"/>
      <c r="AG627" s="22"/>
      <c r="AL627" s="22"/>
      <c r="AN627" s="22" t="s">
        <v>595</v>
      </c>
    </row>
    <row r="628" spans="1:40" customFormat="1" ht="15" x14ac:dyDescent="0.25">
      <c r="A628" s="167" t="s">
        <v>596</v>
      </c>
      <c r="B628" s="168"/>
      <c r="C628" s="168"/>
      <c r="D628" s="168"/>
      <c r="E628" s="168"/>
      <c r="F628" s="168"/>
      <c r="G628" s="168"/>
      <c r="H628" s="168"/>
      <c r="I628" s="168"/>
      <c r="J628" s="168"/>
      <c r="K628" s="168"/>
      <c r="L628" s="168"/>
      <c r="M628" s="168"/>
      <c r="N628" s="168"/>
      <c r="O628" s="169"/>
      <c r="AE628" s="22" t="s">
        <v>596</v>
      </c>
      <c r="AF628" s="22"/>
      <c r="AG628" s="22"/>
      <c r="AL628" s="22"/>
      <c r="AN628" s="22"/>
    </row>
    <row r="629" spans="1:40" customFormat="1" ht="15" x14ac:dyDescent="0.25">
      <c r="A629" s="167" t="s">
        <v>597</v>
      </c>
      <c r="B629" s="168"/>
      <c r="C629" s="168"/>
      <c r="D629" s="168"/>
      <c r="E629" s="168"/>
      <c r="F629" s="168"/>
      <c r="G629" s="168"/>
      <c r="H629" s="168"/>
      <c r="I629" s="168"/>
      <c r="J629" s="168"/>
      <c r="K629" s="168"/>
      <c r="L629" s="168"/>
      <c r="M629" s="168"/>
      <c r="N629" s="168"/>
      <c r="O629" s="169"/>
      <c r="AE629" s="22"/>
      <c r="AF629" s="22" t="s">
        <v>597</v>
      </c>
      <c r="AG629" s="22"/>
      <c r="AL629" s="22"/>
      <c r="AN629" s="22"/>
    </row>
    <row r="630" spans="1:40" customFormat="1" ht="34.5" x14ac:dyDescent="0.25">
      <c r="A630" s="23" t="s">
        <v>598</v>
      </c>
      <c r="B630" s="24" t="s">
        <v>598</v>
      </c>
      <c r="C630" s="25" t="s">
        <v>72</v>
      </c>
      <c r="D630" s="161" t="s">
        <v>73</v>
      </c>
      <c r="E630" s="161"/>
      <c r="F630" s="161"/>
      <c r="G630" s="24" t="s">
        <v>52</v>
      </c>
      <c r="H630" s="24">
        <v>8.7999999999999995E-2</v>
      </c>
      <c r="I630" s="24" t="s">
        <v>24</v>
      </c>
      <c r="J630" s="24" t="s">
        <v>599</v>
      </c>
      <c r="K630" s="26"/>
      <c r="L630" s="24"/>
      <c r="M630" s="26"/>
      <c r="N630" s="24"/>
      <c r="O630" s="27"/>
      <c r="AE630" s="22"/>
      <c r="AF630" s="22"/>
      <c r="AG630" s="22" t="s">
        <v>73</v>
      </c>
      <c r="AL630" s="22"/>
      <c r="AN630" s="22"/>
    </row>
    <row r="631" spans="1:40" customFormat="1" ht="57" x14ac:dyDescent="0.25">
      <c r="A631" s="28"/>
      <c r="B631" s="29"/>
      <c r="C631" s="30" t="s">
        <v>54</v>
      </c>
      <c r="D631" s="162" t="s">
        <v>55</v>
      </c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3"/>
      <c r="AE631" s="22"/>
      <c r="AF631" s="22"/>
      <c r="AG631" s="22"/>
      <c r="AH631" s="2" t="s">
        <v>55</v>
      </c>
      <c r="AL631" s="22"/>
      <c r="AN631" s="22"/>
    </row>
    <row r="632" spans="1:40" customFormat="1" ht="15" x14ac:dyDescent="0.25">
      <c r="A632" s="28"/>
      <c r="B632" s="31"/>
      <c r="C632" s="30" t="s">
        <v>24</v>
      </c>
      <c r="D632" s="164" t="s">
        <v>56</v>
      </c>
      <c r="E632" s="164"/>
      <c r="F632" s="164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56</v>
      </c>
      <c r="AL632" s="22"/>
      <c r="AN632" s="22"/>
    </row>
    <row r="633" spans="1:40" customFormat="1" ht="15" x14ac:dyDescent="0.25">
      <c r="A633" s="28"/>
      <c r="B633" s="31"/>
      <c r="C633" s="30" t="s">
        <v>57</v>
      </c>
      <c r="D633" s="164" t="s">
        <v>58</v>
      </c>
      <c r="E633" s="164"/>
      <c r="F633" s="164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58</v>
      </c>
      <c r="AL633" s="22"/>
      <c r="AN633" s="22"/>
    </row>
    <row r="634" spans="1:40" customFormat="1" ht="15" x14ac:dyDescent="0.25">
      <c r="A634" s="28"/>
      <c r="B634" s="31"/>
      <c r="C634" s="30" t="s">
        <v>59</v>
      </c>
      <c r="D634" s="164" t="s">
        <v>60</v>
      </c>
      <c r="E634" s="164"/>
      <c r="F634" s="164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60</v>
      </c>
      <c r="AL634" s="22"/>
      <c r="AN634" s="22"/>
    </row>
    <row r="635" spans="1:40" customFormat="1" ht="15" x14ac:dyDescent="0.25">
      <c r="A635" s="28"/>
      <c r="B635" s="31"/>
      <c r="C635" s="30" t="s">
        <v>75</v>
      </c>
      <c r="D635" s="164" t="s">
        <v>76</v>
      </c>
      <c r="E635" s="164"/>
      <c r="F635" s="164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76</v>
      </c>
      <c r="AL635" s="22"/>
      <c r="AN635" s="22"/>
    </row>
    <row r="636" spans="1:40" customFormat="1" ht="15" x14ac:dyDescent="0.25">
      <c r="A636" s="38"/>
      <c r="B636" s="31"/>
      <c r="C636" s="30"/>
      <c r="D636" s="164" t="s">
        <v>61</v>
      </c>
      <c r="E636" s="164"/>
      <c r="F636" s="164"/>
      <c r="G636" s="32" t="s">
        <v>62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61</v>
      </c>
      <c r="AL636" s="22"/>
      <c r="AN636" s="22"/>
    </row>
    <row r="637" spans="1:40" customFormat="1" ht="15" x14ac:dyDescent="0.25">
      <c r="A637" s="38"/>
      <c r="B637" s="31"/>
      <c r="C637" s="30"/>
      <c r="D637" s="164" t="s">
        <v>63</v>
      </c>
      <c r="E637" s="164"/>
      <c r="F637" s="164"/>
      <c r="G637" s="32" t="s">
        <v>62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63</v>
      </c>
      <c r="AL637" s="22"/>
      <c r="AN637" s="22"/>
    </row>
    <row r="638" spans="1:40" customFormat="1" ht="15" x14ac:dyDescent="0.25">
      <c r="A638" s="44"/>
      <c r="B638" s="32"/>
      <c r="C638" s="30"/>
      <c r="D638" s="165" t="s">
        <v>64</v>
      </c>
      <c r="E638" s="165"/>
      <c r="F638" s="165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64</v>
      </c>
      <c r="AL638" s="22"/>
      <c r="AN638" s="22"/>
    </row>
    <row r="639" spans="1:40" customFormat="1" ht="15" x14ac:dyDescent="0.25">
      <c r="A639" s="38"/>
      <c r="B639" s="31"/>
      <c r="C639" s="30"/>
      <c r="D639" s="164" t="s">
        <v>65</v>
      </c>
      <c r="E639" s="164"/>
      <c r="F639" s="164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65</v>
      </c>
      <c r="AL639" s="22"/>
      <c r="AN639" s="22"/>
    </row>
    <row r="640" spans="1:40" customFormat="1" ht="78.75" x14ac:dyDescent="0.25">
      <c r="A640" s="38"/>
      <c r="B640" s="31"/>
      <c r="C640" s="30" t="s">
        <v>77</v>
      </c>
      <c r="D640" s="164" t="s">
        <v>78</v>
      </c>
      <c r="E640" s="164"/>
      <c r="F640" s="164"/>
      <c r="G640" s="32" t="s">
        <v>68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78</v>
      </c>
      <c r="AL640" s="22"/>
      <c r="AN640" s="22"/>
    </row>
    <row r="641" spans="1:40" customFormat="1" ht="123.75" x14ac:dyDescent="0.25">
      <c r="A641" s="38"/>
      <c r="B641" s="31"/>
      <c r="C641" s="30" t="s">
        <v>79</v>
      </c>
      <c r="D641" s="164" t="s">
        <v>80</v>
      </c>
      <c r="E641" s="164"/>
      <c r="F641" s="164"/>
      <c r="G641" s="32" t="s">
        <v>68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80</v>
      </c>
      <c r="AL641" s="22"/>
      <c r="AN641" s="22"/>
    </row>
    <row r="642" spans="1:40" customFormat="1" ht="15" x14ac:dyDescent="0.25">
      <c r="A642" s="28"/>
      <c r="B642" s="51"/>
      <c r="C642" s="52"/>
      <c r="D642" s="166" t="s">
        <v>71</v>
      </c>
      <c r="E642" s="166"/>
      <c r="F642" s="166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71</v>
      </c>
      <c r="AN642" s="22"/>
    </row>
    <row r="643" spans="1:40" customFormat="1" ht="22.5" x14ac:dyDescent="0.25">
      <c r="A643" s="23" t="s">
        <v>600</v>
      </c>
      <c r="B643" s="24" t="s">
        <v>600</v>
      </c>
      <c r="C643" s="25" t="s">
        <v>81</v>
      </c>
      <c r="D643" s="161" t="s">
        <v>82</v>
      </c>
      <c r="E643" s="161"/>
      <c r="F643" s="161"/>
      <c r="G643" s="24" t="s">
        <v>83</v>
      </c>
      <c r="H643" s="24">
        <v>-0.33</v>
      </c>
      <c r="I643" s="24" t="s">
        <v>24</v>
      </c>
      <c r="J643" s="24" t="s">
        <v>601</v>
      </c>
      <c r="K643" s="26" t="s">
        <v>85</v>
      </c>
      <c r="L643" s="24"/>
      <c r="M643" s="26" t="s">
        <v>602</v>
      </c>
      <c r="N643" s="24"/>
      <c r="O643" s="27" t="s">
        <v>603</v>
      </c>
      <c r="AE643" s="22"/>
      <c r="AF643" s="22"/>
      <c r="AG643" s="22" t="s">
        <v>82</v>
      </c>
      <c r="AL643" s="22"/>
      <c r="AN643" s="22"/>
    </row>
    <row r="644" spans="1:40" customFormat="1" ht="33.75" x14ac:dyDescent="0.25">
      <c r="A644" s="28"/>
      <c r="B644" s="29"/>
      <c r="C644" s="30" t="s">
        <v>88</v>
      </c>
      <c r="D644" s="162" t="s">
        <v>89</v>
      </c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3"/>
      <c r="AE644" s="22"/>
      <c r="AF644" s="22"/>
      <c r="AG644" s="22"/>
      <c r="AH644" s="2" t="s">
        <v>89</v>
      </c>
      <c r="AL644" s="22"/>
      <c r="AN644" s="22"/>
    </row>
    <row r="645" spans="1:40" customFormat="1" ht="57" x14ac:dyDescent="0.25">
      <c r="A645" s="28"/>
      <c r="B645" s="29"/>
      <c r="C645" s="30" t="s">
        <v>54</v>
      </c>
      <c r="D645" s="162" t="s">
        <v>55</v>
      </c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3"/>
      <c r="AE645" s="22"/>
      <c r="AF645" s="22"/>
      <c r="AG645" s="22"/>
      <c r="AH645" s="2" t="s">
        <v>55</v>
      </c>
      <c r="AL645" s="22"/>
      <c r="AN645" s="22"/>
    </row>
    <row r="646" spans="1:40" customFormat="1" ht="15" x14ac:dyDescent="0.25">
      <c r="A646" s="28"/>
      <c r="B646" s="31"/>
      <c r="C646" s="30" t="s">
        <v>57</v>
      </c>
      <c r="D646" s="164" t="s">
        <v>58</v>
      </c>
      <c r="E646" s="164"/>
      <c r="F646" s="164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58</v>
      </c>
      <c r="AL646" s="22"/>
      <c r="AN646" s="22"/>
    </row>
    <row r="647" spans="1:40" customFormat="1" ht="15" x14ac:dyDescent="0.25">
      <c r="A647" s="28"/>
      <c r="B647" s="31"/>
      <c r="C647" s="30" t="s">
        <v>59</v>
      </c>
      <c r="D647" s="164" t="s">
        <v>60</v>
      </c>
      <c r="E647" s="164"/>
      <c r="F647" s="164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60</v>
      </c>
      <c r="AL647" s="22"/>
      <c r="AN647" s="22"/>
    </row>
    <row r="648" spans="1:40" customFormat="1" ht="15" x14ac:dyDescent="0.25">
      <c r="A648" s="38"/>
      <c r="B648" s="31"/>
      <c r="C648" s="30"/>
      <c r="D648" s="164" t="s">
        <v>65</v>
      </c>
      <c r="E648" s="164"/>
      <c r="F648" s="164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65</v>
      </c>
      <c r="AL648" s="22"/>
      <c r="AN648" s="22"/>
    </row>
    <row r="649" spans="1:40" customFormat="1" ht="78.75" x14ac:dyDescent="0.25">
      <c r="A649" s="38"/>
      <c r="B649" s="31"/>
      <c r="C649" s="30" t="s">
        <v>77</v>
      </c>
      <c r="D649" s="164" t="s">
        <v>78</v>
      </c>
      <c r="E649" s="164"/>
      <c r="F649" s="164"/>
      <c r="G649" s="32" t="s">
        <v>68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78</v>
      </c>
      <c r="AL649" s="22"/>
      <c r="AN649" s="22"/>
    </row>
    <row r="650" spans="1:40" customFormat="1" ht="123.75" x14ac:dyDescent="0.25">
      <c r="A650" s="38"/>
      <c r="B650" s="31"/>
      <c r="C650" s="30" t="s">
        <v>79</v>
      </c>
      <c r="D650" s="164" t="s">
        <v>80</v>
      </c>
      <c r="E650" s="164"/>
      <c r="F650" s="164"/>
      <c r="G650" s="32" t="s">
        <v>68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80</v>
      </c>
      <c r="AL650" s="22"/>
      <c r="AN650" s="22"/>
    </row>
    <row r="651" spans="1:40" customFormat="1" ht="15" x14ac:dyDescent="0.25">
      <c r="A651" s="28"/>
      <c r="B651" s="51"/>
      <c r="C651" s="52"/>
      <c r="D651" s="166" t="s">
        <v>71</v>
      </c>
      <c r="E651" s="166"/>
      <c r="F651" s="166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71</v>
      </c>
      <c r="AN651" s="22"/>
    </row>
    <row r="652" spans="1:40" customFormat="1" ht="22.5" x14ac:dyDescent="0.25">
      <c r="A652" s="23" t="s">
        <v>604</v>
      </c>
      <c r="B652" s="24" t="s">
        <v>604</v>
      </c>
      <c r="C652" s="25" t="s">
        <v>90</v>
      </c>
      <c r="D652" s="161" t="s">
        <v>91</v>
      </c>
      <c r="E652" s="161"/>
      <c r="F652" s="161"/>
      <c r="G652" s="24" t="s">
        <v>83</v>
      </c>
      <c r="H652" s="24">
        <v>-0.06</v>
      </c>
      <c r="I652" s="24" t="s">
        <v>24</v>
      </c>
      <c r="J652" s="24" t="s">
        <v>605</v>
      </c>
      <c r="K652" s="26" t="s">
        <v>93</v>
      </c>
      <c r="L652" s="24" t="s">
        <v>94</v>
      </c>
      <c r="M652" s="26" t="s">
        <v>606</v>
      </c>
      <c r="N652" s="24" t="s">
        <v>96</v>
      </c>
      <c r="O652" s="27" t="s">
        <v>607</v>
      </c>
      <c r="AE652" s="22"/>
      <c r="AF652" s="22"/>
      <c r="AG652" s="22" t="s">
        <v>91</v>
      </c>
      <c r="AL652" s="22"/>
      <c r="AN652" s="22"/>
    </row>
    <row r="653" spans="1:40" customFormat="1" ht="33.75" x14ac:dyDescent="0.25">
      <c r="A653" s="28"/>
      <c r="B653" s="29"/>
      <c r="C653" s="30" t="s">
        <v>88</v>
      </c>
      <c r="D653" s="162" t="s">
        <v>89</v>
      </c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3"/>
      <c r="AE653" s="22"/>
      <c r="AF653" s="22"/>
      <c r="AG653" s="22"/>
      <c r="AH653" s="2" t="s">
        <v>89</v>
      </c>
      <c r="AL653" s="22"/>
      <c r="AN653" s="22"/>
    </row>
    <row r="654" spans="1:40" customFormat="1" ht="57" x14ac:dyDescent="0.25">
      <c r="A654" s="28"/>
      <c r="B654" s="29"/>
      <c r="C654" s="30" t="s">
        <v>54</v>
      </c>
      <c r="D654" s="162" t="s">
        <v>55</v>
      </c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3"/>
      <c r="AE654" s="22"/>
      <c r="AF654" s="22"/>
      <c r="AG654" s="22"/>
      <c r="AH654" s="2" t="s">
        <v>55</v>
      </c>
      <c r="AL654" s="22"/>
      <c r="AN654" s="22"/>
    </row>
    <row r="655" spans="1:40" customFormat="1" ht="15" x14ac:dyDescent="0.25">
      <c r="A655" s="28"/>
      <c r="B655" s="51"/>
      <c r="C655" s="52"/>
      <c r="D655" s="166" t="s">
        <v>71</v>
      </c>
      <c r="E655" s="166"/>
      <c r="F655" s="166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71</v>
      </c>
      <c r="AN655" s="22"/>
    </row>
    <row r="656" spans="1:40" customFormat="1" ht="23.25" x14ac:dyDescent="0.25">
      <c r="A656" s="23" t="s">
        <v>608</v>
      </c>
      <c r="B656" s="24" t="s">
        <v>608</v>
      </c>
      <c r="C656" s="25" t="s">
        <v>99</v>
      </c>
      <c r="D656" s="161" t="s">
        <v>100</v>
      </c>
      <c r="E656" s="161"/>
      <c r="F656" s="161"/>
      <c r="G656" s="24" t="s">
        <v>62</v>
      </c>
      <c r="H656" s="24">
        <v>-0.39</v>
      </c>
      <c r="I656" s="24" t="s">
        <v>24</v>
      </c>
      <c r="J656" s="24" t="s">
        <v>609</v>
      </c>
      <c r="K656" s="26" t="s">
        <v>102</v>
      </c>
      <c r="L656" s="24"/>
      <c r="M656" s="26" t="s">
        <v>610</v>
      </c>
      <c r="N656" s="24"/>
      <c r="O656" s="27" t="s">
        <v>611</v>
      </c>
      <c r="AE656" s="22"/>
      <c r="AF656" s="22"/>
      <c r="AG656" s="22" t="s">
        <v>100</v>
      </c>
      <c r="AL656" s="22"/>
      <c r="AN656" s="22"/>
    </row>
    <row r="657" spans="1:40" customFormat="1" ht="33.75" x14ac:dyDescent="0.25">
      <c r="A657" s="28"/>
      <c r="B657" s="29"/>
      <c r="C657" s="30" t="s">
        <v>88</v>
      </c>
      <c r="D657" s="162" t="s">
        <v>89</v>
      </c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3"/>
      <c r="AE657" s="22"/>
      <c r="AF657" s="22"/>
      <c r="AG657" s="22"/>
      <c r="AH657" s="2" t="s">
        <v>89</v>
      </c>
      <c r="AL657" s="22"/>
      <c r="AN657" s="22"/>
    </row>
    <row r="658" spans="1:40" customFormat="1" ht="57" x14ac:dyDescent="0.25">
      <c r="A658" s="28"/>
      <c r="B658" s="29"/>
      <c r="C658" s="30" t="s">
        <v>54</v>
      </c>
      <c r="D658" s="162" t="s">
        <v>55</v>
      </c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3"/>
      <c r="AE658" s="22"/>
      <c r="AF658" s="22"/>
      <c r="AG658" s="22"/>
      <c r="AH658" s="2" t="s">
        <v>55</v>
      </c>
      <c r="AL658" s="22"/>
      <c r="AN658" s="22"/>
    </row>
    <row r="659" spans="1:40" customFormat="1" ht="15" x14ac:dyDescent="0.25">
      <c r="A659" s="28"/>
      <c r="B659" s="31"/>
      <c r="C659" s="30" t="s">
        <v>24</v>
      </c>
      <c r="D659" s="164" t="s">
        <v>56</v>
      </c>
      <c r="E659" s="164"/>
      <c r="F659" s="164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56</v>
      </c>
      <c r="AL659" s="22"/>
      <c r="AN659" s="22"/>
    </row>
    <row r="660" spans="1:40" customFormat="1" ht="15" x14ac:dyDescent="0.25">
      <c r="A660" s="38"/>
      <c r="B660" s="31"/>
      <c r="C660" s="30"/>
      <c r="D660" s="164" t="s">
        <v>65</v>
      </c>
      <c r="E660" s="164"/>
      <c r="F660" s="164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65</v>
      </c>
      <c r="AL660" s="22"/>
      <c r="AN660" s="22"/>
    </row>
    <row r="661" spans="1:40" customFormat="1" ht="78.75" x14ac:dyDescent="0.25">
      <c r="A661" s="38"/>
      <c r="B661" s="31"/>
      <c r="C661" s="30" t="s">
        <v>77</v>
      </c>
      <c r="D661" s="164" t="s">
        <v>78</v>
      </c>
      <c r="E661" s="164"/>
      <c r="F661" s="164"/>
      <c r="G661" s="32" t="s">
        <v>68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78</v>
      </c>
      <c r="AL661" s="22"/>
      <c r="AN661" s="22"/>
    </row>
    <row r="662" spans="1:40" customFormat="1" ht="123.75" x14ac:dyDescent="0.25">
      <c r="A662" s="38"/>
      <c r="B662" s="31"/>
      <c r="C662" s="30" t="s">
        <v>79</v>
      </c>
      <c r="D662" s="164" t="s">
        <v>80</v>
      </c>
      <c r="E662" s="164"/>
      <c r="F662" s="164"/>
      <c r="G662" s="32" t="s">
        <v>68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80</v>
      </c>
      <c r="AL662" s="22"/>
      <c r="AN662" s="22"/>
    </row>
    <row r="663" spans="1:40" customFormat="1" ht="15" x14ac:dyDescent="0.25">
      <c r="A663" s="28"/>
      <c r="B663" s="51"/>
      <c r="C663" s="52"/>
      <c r="D663" s="166" t="s">
        <v>71</v>
      </c>
      <c r="E663" s="166"/>
      <c r="F663" s="166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71</v>
      </c>
      <c r="AN663" s="22"/>
    </row>
    <row r="664" spans="1:40" customFormat="1" ht="33.75" x14ac:dyDescent="0.25">
      <c r="A664" s="23" t="s">
        <v>612</v>
      </c>
      <c r="B664" s="24" t="s">
        <v>612</v>
      </c>
      <c r="C664" s="25" t="s">
        <v>106</v>
      </c>
      <c r="D664" s="161" t="s">
        <v>107</v>
      </c>
      <c r="E664" s="161"/>
      <c r="F664" s="161"/>
      <c r="G664" s="24" t="s">
        <v>108</v>
      </c>
      <c r="H664" s="24">
        <v>-1E-3</v>
      </c>
      <c r="I664" s="24" t="s">
        <v>24</v>
      </c>
      <c r="J664" s="24" t="s">
        <v>613</v>
      </c>
      <c r="K664" s="26" t="s">
        <v>110</v>
      </c>
      <c r="L664" s="24"/>
      <c r="M664" s="26" t="s">
        <v>614</v>
      </c>
      <c r="N664" s="24" t="s">
        <v>112</v>
      </c>
      <c r="O664" s="27" t="s">
        <v>615</v>
      </c>
      <c r="AE664" s="22"/>
      <c r="AF664" s="22"/>
      <c r="AG664" s="22" t="s">
        <v>107</v>
      </c>
      <c r="AL664" s="22"/>
      <c r="AN664" s="22"/>
    </row>
    <row r="665" spans="1:40" customFormat="1" ht="15" x14ac:dyDescent="0.25">
      <c r="A665" s="28"/>
      <c r="B665" s="51"/>
      <c r="C665" s="52"/>
      <c r="D665" s="166" t="s">
        <v>71</v>
      </c>
      <c r="E665" s="166"/>
      <c r="F665" s="166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71</v>
      </c>
      <c r="AN665" s="22"/>
    </row>
    <row r="666" spans="1:40" customFormat="1" ht="33.75" x14ac:dyDescent="0.25">
      <c r="A666" s="23" t="s">
        <v>616</v>
      </c>
      <c r="B666" s="24" t="s">
        <v>616</v>
      </c>
      <c r="C666" s="25" t="s">
        <v>115</v>
      </c>
      <c r="D666" s="161" t="s">
        <v>116</v>
      </c>
      <c r="E666" s="161"/>
      <c r="F666" s="161"/>
      <c r="G666" s="24" t="s">
        <v>108</v>
      </c>
      <c r="H666" s="24">
        <v>-6.0000000000000001E-3</v>
      </c>
      <c r="I666" s="24" t="s">
        <v>24</v>
      </c>
      <c r="J666" s="24" t="s">
        <v>617</v>
      </c>
      <c r="K666" s="26" t="s">
        <v>118</v>
      </c>
      <c r="L666" s="24"/>
      <c r="M666" s="26" t="s">
        <v>618</v>
      </c>
      <c r="N666" s="24" t="s">
        <v>112</v>
      </c>
      <c r="O666" s="27" t="s">
        <v>619</v>
      </c>
      <c r="AE666" s="22"/>
      <c r="AF666" s="22"/>
      <c r="AG666" s="22" t="s">
        <v>116</v>
      </c>
      <c r="AL666" s="22"/>
      <c r="AN666" s="22"/>
    </row>
    <row r="667" spans="1:40" customFormat="1" ht="15" x14ac:dyDescent="0.25">
      <c r="A667" s="28"/>
      <c r="B667" s="51"/>
      <c r="C667" s="52"/>
      <c r="D667" s="166" t="s">
        <v>71</v>
      </c>
      <c r="E667" s="166"/>
      <c r="F667" s="166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71</v>
      </c>
      <c r="AN667" s="22"/>
    </row>
    <row r="668" spans="1:40" customFormat="1" ht="33.75" x14ac:dyDescent="0.25">
      <c r="A668" s="23" t="s">
        <v>620</v>
      </c>
      <c r="B668" s="24" t="s">
        <v>620</v>
      </c>
      <c r="C668" s="25" t="s">
        <v>122</v>
      </c>
      <c r="D668" s="161" t="s">
        <v>123</v>
      </c>
      <c r="E668" s="161"/>
      <c r="F668" s="161"/>
      <c r="G668" s="24" t="s">
        <v>124</v>
      </c>
      <c r="H668" s="24">
        <v>-0.88</v>
      </c>
      <c r="I668" s="24" t="s">
        <v>24</v>
      </c>
      <c r="J668" s="24" t="s">
        <v>621</v>
      </c>
      <c r="K668" s="26" t="s">
        <v>126</v>
      </c>
      <c r="L668" s="24"/>
      <c r="M668" s="26" t="s">
        <v>622</v>
      </c>
      <c r="N668" s="24" t="s">
        <v>112</v>
      </c>
      <c r="O668" s="27" t="s">
        <v>623</v>
      </c>
      <c r="AE668" s="22"/>
      <c r="AF668" s="22"/>
      <c r="AG668" s="22" t="s">
        <v>123</v>
      </c>
      <c r="AL668" s="22"/>
      <c r="AN668" s="22"/>
    </row>
    <row r="669" spans="1:40" customFormat="1" ht="15" x14ac:dyDescent="0.25">
      <c r="A669" s="28"/>
      <c r="B669" s="51"/>
      <c r="C669" s="52"/>
      <c r="D669" s="166" t="s">
        <v>71</v>
      </c>
      <c r="E669" s="166"/>
      <c r="F669" s="166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71</v>
      </c>
      <c r="AN669" s="22"/>
    </row>
    <row r="670" spans="1:40" customFormat="1" ht="33.75" x14ac:dyDescent="0.25">
      <c r="A670" s="23" t="s">
        <v>624</v>
      </c>
      <c r="B670" s="24" t="s">
        <v>624</v>
      </c>
      <c r="C670" s="25" t="s">
        <v>130</v>
      </c>
      <c r="D670" s="161" t="s">
        <v>131</v>
      </c>
      <c r="E670" s="161"/>
      <c r="F670" s="161"/>
      <c r="G670" s="24" t="s">
        <v>132</v>
      </c>
      <c r="H670" s="24">
        <v>-0.17599999999999999</v>
      </c>
      <c r="I670" s="24" t="s">
        <v>24</v>
      </c>
      <c r="J670" s="24" t="s">
        <v>625</v>
      </c>
      <c r="K670" s="26" t="s">
        <v>134</v>
      </c>
      <c r="L670" s="24"/>
      <c r="M670" s="26" t="s">
        <v>626</v>
      </c>
      <c r="N670" s="24" t="s">
        <v>112</v>
      </c>
      <c r="O670" s="27" t="s">
        <v>627</v>
      </c>
      <c r="AE670" s="22"/>
      <c r="AF670" s="22"/>
      <c r="AG670" s="22" t="s">
        <v>131</v>
      </c>
      <c r="AL670" s="22"/>
      <c r="AN670" s="22"/>
    </row>
    <row r="671" spans="1:40" customFormat="1" ht="15" x14ac:dyDescent="0.25">
      <c r="A671" s="28"/>
      <c r="B671" s="51"/>
      <c r="C671" s="52"/>
      <c r="D671" s="166" t="s">
        <v>71</v>
      </c>
      <c r="E671" s="166"/>
      <c r="F671" s="166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71</v>
      </c>
      <c r="AN671" s="22"/>
    </row>
    <row r="672" spans="1:40" customFormat="1" ht="23.25" x14ac:dyDescent="0.25">
      <c r="A672" s="23" t="s">
        <v>628</v>
      </c>
      <c r="B672" s="24" t="s">
        <v>628</v>
      </c>
      <c r="C672" s="25" t="s">
        <v>138</v>
      </c>
      <c r="D672" s="161" t="s">
        <v>139</v>
      </c>
      <c r="E672" s="161"/>
      <c r="F672" s="161"/>
      <c r="G672" s="24" t="s">
        <v>140</v>
      </c>
      <c r="H672" s="24">
        <v>8.9999999999999993E-3</v>
      </c>
      <c r="I672" s="24" t="s">
        <v>24</v>
      </c>
      <c r="J672" s="24" t="s">
        <v>629</v>
      </c>
      <c r="K672" s="26"/>
      <c r="L672" s="24"/>
      <c r="M672" s="26"/>
      <c r="N672" s="24"/>
      <c r="O672" s="27"/>
      <c r="AE672" s="22"/>
      <c r="AF672" s="22"/>
      <c r="AG672" s="22" t="s">
        <v>139</v>
      </c>
      <c r="AL672" s="22"/>
      <c r="AN672" s="22"/>
    </row>
    <row r="673" spans="1:40" customFormat="1" ht="57" x14ac:dyDescent="0.25">
      <c r="A673" s="28"/>
      <c r="B673" s="29"/>
      <c r="C673" s="30" t="s">
        <v>54</v>
      </c>
      <c r="D673" s="162" t="s">
        <v>55</v>
      </c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3"/>
      <c r="AE673" s="22"/>
      <c r="AF673" s="22"/>
      <c r="AG673" s="22"/>
      <c r="AH673" s="2" t="s">
        <v>55</v>
      </c>
      <c r="AL673" s="22"/>
      <c r="AN673" s="22"/>
    </row>
    <row r="674" spans="1:40" customFormat="1" ht="15" x14ac:dyDescent="0.25">
      <c r="A674" s="28"/>
      <c r="B674" s="31"/>
      <c r="C674" s="30" t="s">
        <v>24</v>
      </c>
      <c r="D674" s="164" t="s">
        <v>56</v>
      </c>
      <c r="E674" s="164"/>
      <c r="F674" s="164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56</v>
      </c>
      <c r="AL674" s="22"/>
      <c r="AN674" s="22"/>
    </row>
    <row r="675" spans="1:40" customFormat="1" ht="15" x14ac:dyDescent="0.25">
      <c r="A675" s="28"/>
      <c r="B675" s="31"/>
      <c r="C675" s="30" t="s">
        <v>57</v>
      </c>
      <c r="D675" s="164" t="s">
        <v>58</v>
      </c>
      <c r="E675" s="164"/>
      <c r="F675" s="164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64" t="s">
        <v>60</v>
      </c>
      <c r="E676" s="164"/>
      <c r="F676" s="164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38"/>
      <c r="B677" s="31"/>
      <c r="C677" s="30"/>
      <c r="D677" s="164" t="s">
        <v>61</v>
      </c>
      <c r="E677" s="164"/>
      <c r="F677" s="164"/>
      <c r="G677" s="32" t="s">
        <v>62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61</v>
      </c>
      <c r="AL677" s="22"/>
      <c r="AN677" s="22"/>
    </row>
    <row r="678" spans="1:40" customFormat="1" ht="15" x14ac:dyDescent="0.25">
      <c r="A678" s="38"/>
      <c r="B678" s="31"/>
      <c r="C678" s="30"/>
      <c r="D678" s="164" t="s">
        <v>63</v>
      </c>
      <c r="E678" s="164"/>
      <c r="F678" s="164"/>
      <c r="G678" s="32" t="s">
        <v>62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63</v>
      </c>
      <c r="AL678" s="22"/>
      <c r="AN678" s="22"/>
    </row>
    <row r="679" spans="1:40" customFormat="1" ht="15" x14ac:dyDescent="0.25">
      <c r="A679" s="44"/>
      <c r="B679" s="32"/>
      <c r="C679" s="30"/>
      <c r="D679" s="165" t="s">
        <v>64</v>
      </c>
      <c r="E679" s="165"/>
      <c r="F679" s="165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64</v>
      </c>
      <c r="AL679" s="22"/>
      <c r="AN679" s="22"/>
    </row>
    <row r="680" spans="1:40" customFormat="1" ht="15" x14ac:dyDescent="0.25">
      <c r="A680" s="38"/>
      <c r="B680" s="31"/>
      <c r="C680" s="30"/>
      <c r="D680" s="164" t="s">
        <v>65</v>
      </c>
      <c r="E680" s="164"/>
      <c r="F680" s="164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65</v>
      </c>
      <c r="AL680" s="22"/>
      <c r="AN680" s="22"/>
    </row>
    <row r="681" spans="1:40" customFormat="1" ht="78.75" x14ac:dyDescent="0.25">
      <c r="A681" s="38"/>
      <c r="B681" s="31"/>
      <c r="C681" s="30" t="s">
        <v>77</v>
      </c>
      <c r="D681" s="164" t="s">
        <v>78</v>
      </c>
      <c r="E681" s="164"/>
      <c r="F681" s="164"/>
      <c r="G681" s="32" t="s">
        <v>68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78</v>
      </c>
      <c r="AL681" s="22"/>
      <c r="AN681" s="22"/>
    </row>
    <row r="682" spans="1:40" customFormat="1" ht="123.75" x14ac:dyDescent="0.25">
      <c r="A682" s="38"/>
      <c r="B682" s="31"/>
      <c r="C682" s="30" t="s">
        <v>79</v>
      </c>
      <c r="D682" s="164" t="s">
        <v>80</v>
      </c>
      <c r="E682" s="164"/>
      <c r="F682" s="164"/>
      <c r="G682" s="32" t="s">
        <v>68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80</v>
      </c>
      <c r="AL682" s="22"/>
      <c r="AN682" s="22"/>
    </row>
    <row r="683" spans="1:40" customFormat="1" ht="15" x14ac:dyDescent="0.25">
      <c r="A683" s="28"/>
      <c r="B683" s="51"/>
      <c r="C683" s="52"/>
      <c r="D683" s="166" t="s">
        <v>71</v>
      </c>
      <c r="E683" s="166"/>
      <c r="F683" s="166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71</v>
      </c>
      <c r="AN683" s="22"/>
    </row>
    <row r="684" spans="1:40" customFormat="1" ht="23.25" x14ac:dyDescent="0.25">
      <c r="A684" s="23" t="s">
        <v>630</v>
      </c>
      <c r="B684" s="24" t="s">
        <v>630</v>
      </c>
      <c r="C684" s="25" t="s">
        <v>143</v>
      </c>
      <c r="D684" s="161" t="s">
        <v>144</v>
      </c>
      <c r="E684" s="161"/>
      <c r="F684" s="161"/>
      <c r="G684" s="24" t="s">
        <v>140</v>
      </c>
      <c r="H684" s="24">
        <v>1.4999999999999999E-2</v>
      </c>
      <c r="I684" s="24" t="s">
        <v>24</v>
      </c>
      <c r="J684" s="24" t="s">
        <v>631</v>
      </c>
      <c r="K684" s="26"/>
      <c r="L684" s="24"/>
      <c r="M684" s="26"/>
      <c r="N684" s="24"/>
      <c r="O684" s="27"/>
      <c r="AE684" s="22"/>
      <c r="AF684" s="22"/>
      <c r="AG684" s="22" t="s">
        <v>144</v>
      </c>
      <c r="AL684" s="22"/>
      <c r="AN684" s="22"/>
    </row>
    <row r="685" spans="1:40" customFormat="1" ht="57" x14ac:dyDescent="0.25">
      <c r="A685" s="28"/>
      <c r="B685" s="29"/>
      <c r="C685" s="30" t="s">
        <v>54</v>
      </c>
      <c r="D685" s="162" t="s">
        <v>55</v>
      </c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3"/>
      <c r="AE685" s="22"/>
      <c r="AF685" s="22"/>
      <c r="AG685" s="22"/>
      <c r="AH685" s="2" t="s">
        <v>55</v>
      </c>
      <c r="AL685" s="22"/>
      <c r="AN685" s="22"/>
    </row>
    <row r="686" spans="1:40" customFormat="1" ht="15" x14ac:dyDescent="0.25">
      <c r="A686" s="28"/>
      <c r="B686" s="31"/>
      <c r="C686" s="30" t="s">
        <v>24</v>
      </c>
      <c r="D686" s="164" t="s">
        <v>56</v>
      </c>
      <c r="E686" s="164"/>
      <c r="F686" s="164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56</v>
      </c>
      <c r="AL686" s="22"/>
      <c r="AN686" s="22"/>
    </row>
    <row r="687" spans="1:40" customFormat="1" ht="15" x14ac:dyDescent="0.25">
      <c r="A687" s="28"/>
      <c r="B687" s="31"/>
      <c r="C687" s="30" t="s">
        <v>57</v>
      </c>
      <c r="D687" s="164" t="s">
        <v>58</v>
      </c>
      <c r="E687" s="164"/>
      <c r="F687" s="164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58</v>
      </c>
      <c r="AL687" s="22"/>
      <c r="AN687" s="22"/>
    </row>
    <row r="688" spans="1:40" customFormat="1" ht="15" x14ac:dyDescent="0.25">
      <c r="A688" s="28"/>
      <c r="B688" s="31"/>
      <c r="C688" s="30" t="s">
        <v>59</v>
      </c>
      <c r="D688" s="164" t="s">
        <v>60</v>
      </c>
      <c r="E688" s="164"/>
      <c r="F688" s="164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60</v>
      </c>
      <c r="AL688" s="22"/>
      <c r="AN688" s="22"/>
    </row>
    <row r="689" spans="1:40" customFormat="1" ht="15" x14ac:dyDescent="0.25">
      <c r="A689" s="38"/>
      <c r="B689" s="31"/>
      <c r="C689" s="30"/>
      <c r="D689" s="164" t="s">
        <v>61</v>
      </c>
      <c r="E689" s="164"/>
      <c r="F689" s="164"/>
      <c r="G689" s="32" t="s">
        <v>62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61</v>
      </c>
      <c r="AL689" s="22"/>
      <c r="AN689" s="22"/>
    </row>
    <row r="690" spans="1:40" customFormat="1" ht="15" x14ac:dyDescent="0.25">
      <c r="A690" s="38"/>
      <c r="B690" s="31"/>
      <c r="C690" s="30"/>
      <c r="D690" s="164" t="s">
        <v>63</v>
      </c>
      <c r="E690" s="164"/>
      <c r="F690" s="164"/>
      <c r="G690" s="32" t="s">
        <v>62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63</v>
      </c>
      <c r="AL690" s="22"/>
      <c r="AN690" s="22"/>
    </row>
    <row r="691" spans="1:40" customFormat="1" ht="15" x14ac:dyDescent="0.25">
      <c r="A691" s="44"/>
      <c r="B691" s="32"/>
      <c r="C691" s="30"/>
      <c r="D691" s="165" t="s">
        <v>64</v>
      </c>
      <c r="E691" s="165"/>
      <c r="F691" s="165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64</v>
      </c>
      <c r="AL691" s="22"/>
      <c r="AN691" s="22"/>
    </row>
    <row r="692" spans="1:40" customFormat="1" ht="15" x14ac:dyDescent="0.25">
      <c r="A692" s="38"/>
      <c r="B692" s="31"/>
      <c r="C692" s="30"/>
      <c r="D692" s="164" t="s">
        <v>65</v>
      </c>
      <c r="E692" s="164"/>
      <c r="F692" s="164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65</v>
      </c>
      <c r="AL692" s="22"/>
      <c r="AN692" s="22"/>
    </row>
    <row r="693" spans="1:40" customFormat="1" ht="78.75" x14ac:dyDescent="0.25">
      <c r="A693" s="38"/>
      <c r="B693" s="31"/>
      <c r="C693" s="30" t="s">
        <v>77</v>
      </c>
      <c r="D693" s="164" t="s">
        <v>78</v>
      </c>
      <c r="E693" s="164"/>
      <c r="F693" s="164"/>
      <c r="G693" s="32" t="s">
        <v>68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78</v>
      </c>
      <c r="AL693" s="22"/>
      <c r="AN693" s="22"/>
    </row>
    <row r="694" spans="1:40" customFormat="1" ht="123.75" x14ac:dyDescent="0.25">
      <c r="A694" s="38"/>
      <c r="B694" s="31"/>
      <c r="C694" s="30" t="s">
        <v>79</v>
      </c>
      <c r="D694" s="164" t="s">
        <v>80</v>
      </c>
      <c r="E694" s="164"/>
      <c r="F694" s="164"/>
      <c r="G694" s="32" t="s">
        <v>68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80</v>
      </c>
      <c r="AL694" s="22"/>
      <c r="AN694" s="22"/>
    </row>
    <row r="695" spans="1:40" customFormat="1" ht="15" x14ac:dyDescent="0.25">
      <c r="A695" s="28"/>
      <c r="B695" s="51"/>
      <c r="C695" s="52"/>
      <c r="D695" s="166" t="s">
        <v>71</v>
      </c>
      <c r="E695" s="166"/>
      <c r="F695" s="166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71</v>
      </c>
      <c r="AN695" s="22"/>
    </row>
    <row r="696" spans="1:40" customFormat="1" ht="15" x14ac:dyDescent="0.25">
      <c r="A696" s="167" t="s">
        <v>632</v>
      </c>
      <c r="B696" s="168"/>
      <c r="C696" s="168"/>
      <c r="D696" s="168"/>
      <c r="E696" s="168"/>
      <c r="F696" s="168"/>
      <c r="G696" s="168"/>
      <c r="H696" s="168"/>
      <c r="I696" s="168"/>
      <c r="J696" s="168"/>
      <c r="K696" s="168"/>
      <c r="L696" s="168"/>
      <c r="M696" s="168"/>
      <c r="N696" s="168"/>
      <c r="O696" s="169"/>
      <c r="AE696" s="22"/>
      <c r="AF696" s="22" t="s">
        <v>632</v>
      </c>
      <c r="AG696" s="22"/>
      <c r="AL696" s="22"/>
      <c r="AN696" s="22"/>
    </row>
    <row r="697" spans="1:40" customFormat="1" ht="34.5" x14ac:dyDescent="0.25">
      <c r="A697" s="23" t="s">
        <v>633</v>
      </c>
      <c r="B697" s="24" t="s">
        <v>633</v>
      </c>
      <c r="C697" s="25" t="s">
        <v>72</v>
      </c>
      <c r="D697" s="161" t="s">
        <v>73</v>
      </c>
      <c r="E697" s="161"/>
      <c r="F697" s="161"/>
      <c r="G697" s="24" t="s">
        <v>52</v>
      </c>
      <c r="H697" s="24">
        <v>0.66149999999999998</v>
      </c>
      <c r="I697" s="24" t="s">
        <v>24</v>
      </c>
      <c r="J697" s="24" t="s">
        <v>634</v>
      </c>
      <c r="K697" s="26"/>
      <c r="L697" s="24"/>
      <c r="M697" s="26"/>
      <c r="N697" s="24"/>
      <c r="O697" s="27"/>
      <c r="AE697" s="22"/>
      <c r="AF697" s="22"/>
      <c r="AG697" s="22" t="s">
        <v>73</v>
      </c>
      <c r="AL697" s="22"/>
      <c r="AN697" s="22"/>
    </row>
    <row r="698" spans="1:40" customFormat="1" ht="57" x14ac:dyDescent="0.25">
      <c r="A698" s="28"/>
      <c r="B698" s="29"/>
      <c r="C698" s="30" t="s">
        <v>54</v>
      </c>
      <c r="D698" s="162" t="s">
        <v>55</v>
      </c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3"/>
      <c r="AE698" s="22"/>
      <c r="AF698" s="22"/>
      <c r="AG698" s="22"/>
      <c r="AH698" s="2" t="s">
        <v>55</v>
      </c>
      <c r="AL698" s="22"/>
      <c r="AN698" s="22"/>
    </row>
    <row r="699" spans="1:40" customFormat="1" ht="15" x14ac:dyDescent="0.25">
      <c r="A699" s="28"/>
      <c r="B699" s="31"/>
      <c r="C699" s="30" t="s">
        <v>24</v>
      </c>
      <c r="D699" s="164" t="s">
        <v>56</v>
      </c>
      <c r="E699" s="164"/>
      <c r="F699" s="164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56</v>
      </c>
      <c r="AL699" s="22"/>
      <c r="AN699" s="22"/>
    </row>
    <row r="700" spans="1:40" customFormat="1" ht="15" x14ac:dyDescent="0.25">
      <c r="A700" s="28"/>
      <c r="B700" s="31"/>
      <c r="C700" s="30" t="s">
        <v>57</v>
      </c>
      <c r="D700" s="164" t="s">
        <v>58</v>
      </c>
      <c r="E700" s="164"/>
      <c r="F700" s="164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58</v>
      </c>
      <c r="AL700" s="22"/>
      <c r="AN700" s="22"/>
    </row>
    <row r="701" spans="1:40" customFormat="1" ht="15" x14ac:dyDescent="0.25">
      <c r="A701" s="28"/>
      <c r="B701" s="31"/>
      <c r="C701" s="30" t="s">
        <v>59</v>
      </c>
      <c r="D701" s="164" t="s">
        <v>60</v>
      </c>
      <c r="E701" s="164"/>
      <c r="F701" s="164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60</v>
      </c>
      <c r="AL701" s="22"/>
      <c r="AN701" s="22"/>
    </row>
    <row r="702" spans="1:40" customFormat="1" ht="15" x14ac:dyDescent="0.25">
      <c r="A702" s="28"/>
      <c r="B702" s="31"/>
      <c r="C702" s="30" t="s">
        <v>75</v>
      </c>
      <c r="D702" s="164" t="s">
        <v>76</v>
      </c>
      <c r="E702" s="164"/>
      <c r="F702" s="164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76</v>
      </c>
      <c r="AL702" s="22"/>
      <c r="AN702" s="22"/>
    </row>
    <row r="703" spans="1:40" customFormat="1" ht="15" x14ac:dyDescent="0.25">
      <c r="A703" s="38"/>
      <c r="B703" s="31"/>
      <c r="C703" s="30"/>
      <c r="D703" s="164" t="s">
        <v>61</v>
      </c>
      <c r="E703" s="164"/>
      <c r="F703" s="164"/>
      <c r="G703" s="32" t="s">
        <v>62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61</v>
      </c>
      <c r="AL703" s="22"/>
      <c r="AN703" s="22"/>
    </row>
    <row r="704" spans="1:40" customFormat="1" ht="15" x14ac:dyDescent="0.25">
      <c r="A704" s="38"/>
      <c r="B704" s="31"/>
      <c r="C704" s="30"/>
      <c r="D704" s="164" t="s">
        <v>63</v>
      </c>
      <c r="E704" s="164"/>
      <c r="F704" s="164"/>
      <c r="G704" s="32" t="s">
        <v>62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63</v>
      </c>
      <c r="AL704" s="22"/>
      <c r="AN704" s="22"/>
    </row>
    <row r="705" spans="1:40" customFormat="1" ht="15" x14ac:dyDescent="0.25">
      <c r="A705" s="44"/>
      <c r="B705" s="32"/>
      <c r="C705" s="30"/>
      <c r="D705" s="165" t="s">
        <v>64</v>
      </c>
      <c r="E705" s="165"/>
      <c r="F705" s="165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64" t="s">
        <v>65</v>
      </c>
      <c r="E706" s="164"/>
      <c r="F706" s="164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65</v>
      </c>
      <c r="AL706" s="22"/>
      <c r="AN706" s="22"/>
    </row>
    <row r="707" spans="1:40" customFormat="1" ht="78.75" x14ac:dyDescent="0.25">
      <c r="A707" s="38"/>
      <c r="B707" s="31"/>
      <c r="C707" s="30" t="s">
        <v>77</v>
      </c>
      <c r="D707" s="164" t="s">
        <v>78</v>
      </c>
      <c r="E707" s="164"/>
      <c r="F707" s="164"/>
      <c r="G707" s="32" t="s">
        <v>68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78</v>
      </c>
      <c r="AL707" s="22"/>
      <c r="AN707" s="22"/>
    </row>
    <row r="708" spans="1:40" customFormat="1" ht="123.75" x14ac:dyDescent="0.25">
      <c r="A708" s="38"/>
      <c r="B708" s="31"/>
      <c r="C708" s="30" t="s">
        <v>79</v>
      </c>
      <c r="D708" s="164" t="s">
        <v>80</v>
      </c>
      <c r="E708" s="164"/>
      <c r="F708" s="164"/>
      <c r="G708" s="32" t="s">
        <v>68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80</v>
      </c>
      <c r="AL708" s="22"/>
      <c r="AN708" s="22"/>
    </row>
    <row r="709" spans="1:40" customFormat="1" ht="15" x14ac:dyDescent="0.25">
      <c r="A709" s="28"/>
      <c r="B709" s="51"/>
      <c r="C709" s="52"/>
      <c r="D709" s="166" t="s">
        <v>71</v>
      </c>
      <c r="E709" s="166"/>
      <c r="F709" s="166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71</v>
      </c>
      <c r="AN709" s="22"/>
    </row>
    <row r="710" spans="1:40" customFormat="1" ht="22.5" x14ac:dyDescent="0.25">
      <c r="A710" s="23" t="s">
        <v>635</v>
      </c>
      <c r="B710" s="24" t="s">
        <v>635</v>
      </c>
      <c r="C710" s="25" t="s">
        <v>81</v>
      </c>
      <c r="D710" s="161" t="s">
        <v>82</v>
      </c>
      <c r="E710" s="161"/>
      <c r="F710" s="161"/>
      <c r="G710" s="24" t="s">
        <v>83</v>
      </c>
      <c r="H710" s="24">
        <v>-2.4700000000000002</v>
      </c>
      <c r="I710" s="24" t="s">
        <v>24</v>
      </c>
      <c r="J710" s="24" t="s">
        <v>636</v>
      </c>
      <c r="K710" s="26" t="s">
        <v>85</v>
      </c>
      <c r="L710" s="24"/>
      <c r="M710" s="26" t="s">
        <v>637</v>
      </c>
      <c r="N710" s="24"/>
      <c r="O710" s="27" t="s">
        <v>638</v>
      </c>
      <c r="AE710" s="22"/>
      <c r="AF710" s="22"/>
      <c r="AG710" s="22" t="s">
        <v>82</v>
      </c>
      <c r="AL710" s="22"/>
      <c r="AN710" s="22"/>
    </row>
    <row r="711" spans="1:40" customFormat="1" ht="33.75" x14ac:dyDescent="0.25">
      <c r="A711" s="28"/>
      <c r="B711" s="29"/>
      <c r="C711" s="30" t="s">
        <v>88</v>
      </c>
      <c r="D711" s="162" t="s">
        <v>89</v>
      </c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3"/>
      <c r="AE711" s="22"/>
      <c r="AF711" s="22"/>
      <c r="AG711" s="22"/>
      <c r="AH711" s="2" t="s">
        <v>89</v>
      </c>
      <c r="AL711" s="22"/>
      <c r="AN711" s="22"/>
    </row>
    <row r="712" spans="1:40" customFormat="1" ht="57" x14ac:dyDescent="0.25">
      <c r="A712" s="28"/>
      <c r="B712" s="29"/>
      <c r="C712" s="30" t="s">
        <v>54</v>
      </c>
      <c r="D712" s="162" t="s">
        <v>55</v>
      </c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3"/>
      <c r="AE712" s="22"/>
      <c r="AF712" s="22"/>
      <c r="AG712" s="22"/>
      <c r="AH712" s="2" t="s">
        <v>55</v>
      </c>
      <c r="AL712" s="22"/>
      <c r="AN712" s="22"/>
    </row>
    <row r="713" spans="1:40" customFormat="1" ht="15" x14ac:dyDescent="0.25">
      <c r="A713" s="28"/>
      <c r="B713" s="31"/>
      <c r="C713" s="30" t="s">
        <v>57</v>
      </c>
      <c r="D713" s="164" t="s">
        <v>58</v>
      </c>
      <c r="E713" s="164"/>
      <c r="F713" s="164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58</v>
      </c>
      <c r="AL713" s="22"/>
      <c r="AN713" s="22"/>
    </row>
    <row r="714" spans="1:40" customFormat="1" ht="15" x14ac:dyDescent="0.25">
      <c r="A714" s="28"/>
      <c r="B714" s="31"/>
      <c r="C714" s="30" t="s">
        <v>59</v>
      </c>
      <c r="D714" s="164" t="s">
        <v>60</v>
      </c>
      <c r="E714" s="164"/>
      <c r="F714" s="164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60</v>
      </c>
      <c r="AL714" s="22"/>
      <c r="AN714" s="22"/>
    </row>
    <row r="715" spans="1:40" customFormat="1" ht="15" x14ac:dyDescent="0.25">
      <c r="A715" s="38"/>
      <c r="B715" s="31"/>
      <c r="C715" s="30"/>
      <c r="D715" s="164" t="s">
        <v>65</v>
      </c>
      <c r="E715" s="164"/>
      <c r="F715" s="164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65</v>
      </c>
      <c r="AL715" s="22"/>
      <c r="AN715" s="22"/>
    </row>
    <row r="716" spans="1:40" customFormat="1" ht="78.75" x14ac:dyDescent="0.25">
      <c r="A716" s="38"/>
      <c r="B716" s="31"/>
      <c r="C716" s="30" t="s">
        <v>77</v>
      </c>
      <c r="D716" s="164" t="s">
        <v>78</v>
      </c>
      <c r="E716" s="164"/>
      <c r="F716" s="164"/>
      <c r="G716" s="32" t="s">
        <v>68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78</v>
      </c>
      <c r="AL716" s="22"/>
      <c r="AN716" s="22"/>
    </row>
    <row r="717" spans="1:40" customFormat="1" ht="123.75" x14ac:dyDescent="0.25">
      <c r="A717" s="38"/>
      <c r="B717" s="31"/>
      <c r="C717" s="30" t="s">
        <v>79</v>
      </c>
      <c r="D717" s="164" t="s">
        <v>80</v>
      </c>
      <c r="E717" s="164"/>
      <c r="F717" s="164"/>
      <c r="G717" s="32" t="s">
        <v>68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80</v>
      </c>
      <c r="AL717" s="22"/>
      <c r="AN717" s="22"/>
    </row>
    <row r="718" spans="1:40" customFormat="1" ht="15" x14ac:dyDescent="0.25">
      <c r="A718" s="28"/>
      <c r="B718" s="51"/>
      <c r="C718" s="52"/>
      <c r="D718" s="166" t="s">
        <v>71</v>
      </c>
      <c r="E718" s="166"/>
      <c r="F718" s="166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71</v>
      </c>
      <c r="AN718" s="22"/>
    </row>
    <row r="719" spans="1:40" customFormat="1" ht="22.5" x14ac:dyDescent="0.25">
      <c r="A719" s="23" t="s">
        <v>639</v>
      </c>
      <c r="B719" s="24" t="s">
        <v>639</v>
      </c>
      <c r="C719" s="25" t="s">
        <v>90</v>
      </c>
      <c r="D719" s="161" t="s">
        <v>91</v>
      </c>
      <c r="E719" s="161"/>
      <c r="F719" s="161"/>
      <c r="G719" s="24" t="s">
        <v>83</v>
      </c>
      <c r="H719" s="24">
        <v>-0.46</v>
      </c>
      <c r="I719" s="24" t="s">
        <v>24</v>
      </c>
      <c r="J719" s="24" t="s">
        <v>640</v>
      </c>
      <c r="K719" s="26" t="s">
        <v>93</v>
      </c>
      <c r="L719" s="24" t="s">
        <v>94</v>
      </c>
      <c r="M719" s="26" t="s">
        <v>641</v>
      </c>
      <c r="N719" s="24" t="s">
        <v>96</v>
      </c>
      <c r="O719" s="27" t="s">
        <v>642</v>
      </c>
      <c r="AE719" s="22"/>
      <c r="AF719" s="22"/>
      <c r="AG719" s="22" t="s">
        <v>91</v>
      </c>
      <c r="AL719" s="22"/>
      <c r="AN719" s="22"/>
    </row>
    <row r="720" spans="1:40" customFormat="1" ht="33.75" x14ac:dyDescent="0.25">
      <c r="A720" s="28"/>
      <c r="B720" s="29"/>
      <c r="C720" s="30" t="s">
        <v>88</v>
      </c>
      <c r="D720" s="162" t="s">
        <v>89</v>
      </c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3"/>
      <c r="AE720" s="22"/>
      <c r="AF720" s="22"/>
      <c r="AG720" s="22"/>
      <c r="AH720" s="2" t="s">
        <v>89</v>
      </c>
      <c r="AL720" s="22"/>
      <c r="AN720" s="22"/>
    </row>
    <row r="721" spans="1:40" customFormat="1" ht="57" x14ac:dyDescent="0.25">
      <c r="A721" s="28"/>
      <c r="B721" s="29"/>
      <c r="C721" s="30" t="s">
        <v>54</v>
      </c>
      <c r="D721" s="162" t="s">
        <v>55</v>
      </c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3"/>
      <c r="AE721" s="22"/>
      <c r="AF721" s="22"/>
      <c r="AG721" s="22"/>
      <c r="AH721" s="2" t="s">
        <v>55</v>
      </c>
      <c r="AL721" s="22"/>
      <c r="AN721" s="22"/>
    </row>
    <row r="722" spans="1:40" customFormat="1" ht="15" x14ac:dyDescent="0.25">
      <c r="A722" s="28"/>
      <c r="B722" s="51"/>
      <c r="C722" s="52"/>
      <c r="D722" s="166" t="s">
        <v>71</v>
      </c>
      <c r="E722" s="166"/>
      <c r="F722" s="166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71</v>
      </c>
      <c r="AN722" s="22"/>
    </row>
    <row r="723" spans="1:40" customFormat="1" ht="23.25" x14ac:dyDescent="0.25">
      <c r="A723" s="23" t="s">
        <v>643</v>
      </c>
      <c r="B723" s="24" t="s">
        <v>643</v>
      </c>
      <c r="C723" s="25" t="s">
        <v>99</v>
      </c>
      <c r="D723" s="161" t="s">
        <v>100</v>
      </c>
      <c r="E723" s="161"/>
      <c r="F723" s="161"/>
      <c r="G723" s="24" t="s">
        <v>62</v>
      </c>
      <c r="H723" s="24">
        <v>-2.93</v>
      </c>
      <c r="I723" s="24" t="s">
        <v>24</v>
      </c>
      <c r="J723" s="24" t="s">
        <v>644</v>
      </c>
      <c r="K723" s="26" t="s">
        <v>102</v>
      </c>
      <c r="L723" s="24"/>
      <c r="M723" s="26" t="s">
        <v>645</v>
      </c>
      <c r="N723" s="24"/>
      <c r="O723" s="27" t="s">
        <v>646</v>
      </c>
      <c r="AE723" s="22"/>
      <c r="AF723" s="22"/>
      <c r="AG723" s="22" t="s">
        <v>100</v>
      </c>
      <c r="AL723" s="22"/>
      <c r="AN723" s="22"/>
    </row>
    <row r="724" spans="1:40" customFormat="1" ht="33.75" x14ac:dyDescent="0.25">
      <c r="A724" s="28"/>
      <c r="B724" s="29"/>
      <c r="C724" s="30" t="s">
        <v>88</v>
      </c>
      <c r="D724" s="162" t="s">
        <v>89</v>
      </c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3"/>
      <c r="AE724" s="22"/>
      <c r="AF724" s="22"/>
      <c r="AG724" s="22"/>
      <c r="AH724" s="2" t="s">
        <v>89</v>
      </c>
      <c r="AL724" s="22"/>
      <c r="AN724" s="22"/>
    </row>
    <row r="725" spans="1:40" customFormat="1" ht="57" x14ac:dyDescent="0.25">
      <c r="A725" s="28"/>
      <c r="B725" s="29"/>
      <c r="C725" s="30" t="s">
        <v>54</v>
      </c>
      <c r="D725" s="162" t="s">
        <v>55</v>
      </c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3"/>
      <c r="AE725" s="22"/>
      <c r="AF725" s="22"/>
      <c r="AG725" s="22"/>
      <c r="AH725" s="2" t="s">
        <v>55</v>
      </c>
      <c r="AL725" s="22"/>
      <c r="AN725" s="22"/>
    </row>
    <row r="726" spans="1:40" customFormat="1" ht="15" x14ac:dyDescent="0.25">
      <c r="A726" s="28"/>
      <c r="B726" s="31"/>
      <c r="C726" s="30" t="s">
        <v>24</v>
      </c>
      <c r="D726" s="164" t="s">
        <v>56</v>
      </c>
      <c r="E726" s="164"/>
      <c r="F726" s="164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56</v>
      </c>
      <c r="AL726" s="22"/>
      <c r="AN726" s="22"/>
    </row>
    <row r="727" spans="1:40" customFormat="1" ht="15" x14ac:dyDescent="0.25">
      <c r="A727" s="38"/>
      <c r="B727" s="31"/>
      <c r="C727" s="30"/>
      <c r="D727" s="164" t="s">
        <v>65</v>
      </c>
      <c r="E727" s="164"/>
      <c r="F727" s="164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65</v>
      </c>
      <c r="AL727" s="22"/>
      <c r="AN727" s="22"/>
    </row>
    <row r="728" spans="1:40" customFormat="1" ht="78.75" x14ac:dyDescent="0.25">
      <c r="A728" s="38"/>
      <c r="B728" s="31"/>
      <c r="C728" s="30" t="s">
        <v>77</v>
      </c>
      <c r="D728" s="164" t="s">
        <v>78</v>
      </c>
      <c r="E728" s="164"/>
      <c r="F728" s="164"/>
      <c r="G728" s="32" t="s">
        <v>68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78</v>
      </c>
      <c r="AL728" s="22"/>
      <c r="AN728" s="22"/>
    </row>
    <row r="729" spans="1:40" customFormat="1" ht="123.75" x14ac:dyDescent="0.25">
      <c r="A729" s="38"/>
      <c r="B729" s="31"/>
      <c r="C729" s="30" t="s">
        <v>79</v>
      </c>
      <c r="D729" s="164" t="s">
        <v>80</v>
      </c>
      <c r="E729" s="164"/>
      <c r="F729" s="164"/>
      <c r="G729" s="32" t="s">
        <v>68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80</v>
      </c>
      <c r="AL729" s="22"/>
      <c r="AN729" s="22"/>
    </row>
    <row r="730" spans="1:40" customFormat="1" ht="15" x14ac:dyDescent="0.25">
      <c r="A730" s="28"/>
      <c r="B730" s="51"/>
      <c r="C730" s="52"/>
      <c r="D730" s="166" t="s">
        <v>71</v>
      </c>
      <c r="E730" s="166"/>
      <c r="F730" s="166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71</v>
      </c>
      <c r="AN730" s="22"/>
    </row>
    <row r="731" spans="1:40" customFormat="1" ht="33.75" x14ac:dyDescent="0.25">
      <c r="A731" s="23" t="s">
        <v>647</v>
      </c>
      <c r="B731" s="24" t="s">
        <v>647</v>
      </c>
      <c r="C731" s="25" t="s">
        <v>106</v>
      </c>
      <c r="D731" s="161" t="s">
        <v>107</v>
      </c>
      <c r="E731" s="161"/>
      <c r="F731" s="161"/>
      <c r="G731" s="24" t="s">
        <v>108</v>
      </c>
      <c r="H731" s="24">
        <v>-7.0000000000000001E-3</v>
      </c>
      <c r="I731" s="24" t="s">
        <v>24</v>
      </c>
      <c r="J731" s="24" t="s">
        <v>648</v>
      </c>
      <c r="K731" s="26" t="s">
        <v>110</v>
      </c>
      <c r="L731" s="24"/>
      <c r="M731" s="26" t="s">
        <v>649</v>
      </c>
      <c r="N731" s="24" t="s">
        <v>112</v>
      </c>
      <c r="O731" s="27" t="s">
        <v>650</v>
      </c>
      <c r="AE731" s="22"/>
      <c r="AF731" s="22"/>
      <c r="AG731" s="22" t="s">
        <v>107</v>
      </c>
      <c r="AL731" s="22"/>
      <c r="AN731" s="22"/>
    </row>
    <row r="732" spans="1:40" customFormat="1" ht="15" x14ac:dyDescent="0.25">
      <c r="A732" s="28"/>
      <c r="B732" s="51"/>
      <c r="C732" s="52"/>
      <c r="D732" s="166" t="s">
        <v>71</v>
      </c>
      <c r="E732" s="166"/>
      <c r="F732" s="166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71</v>
      </c>
      <c r="AN732" s="22"/>
    </row>
    <row r="733" spans="1:40" customFormat="1" ht="33.75" x14ac:dyDescent="0.25">
      <c r="A733" s="23" t="s">
        <v>651</v>
      </c>
      <c r="B733" s="24" t="s">
        <v>651</v>
      </c>
      <c r="C733" s="25" t="s">
        <v>115</v>
      </c>
      <c r="D733" s="161" t="s">
        <v>116</v>
      </c>
      <c r="E733" s="161"/>
      <c r="F733" s="161"/>
      <c r="G733" s="24" t="s">
        <v>108</v>
      </c>
      <c r="H733" s="24">
        <v>-4.5999999999999999E-2</v>
      </c>
      <c r="I733" s="24" t="s">
        <v>24</v>
      </c>
      <c r="J733" s="24" t="s">
        <v>652</v>
      </c>
      <c r="K733" s="26" t="s">
        <v>118</v>
      </c>
      <c r="L733" s="24"/>
      <c r="M733" s="26" t="s">
        <v>653</v>
      </c>
      <c r="N733" s="24" t="s">
        <v>112</v>
      </c>
      <c r="O733" s="27" t="s">
        <v>654</v>
      </c>
      <c r="AE733" s="22"/>
      <c r="AF733" s="22"/>
      <c r="AG733" s="22" t="s">
        <v>116</v>
      </c>
      <c r="AL733" s="22"/>
      <c r="AN733" s="22"/>
    </row>
    <row r="734" spans="1:40" customFormat="1" ht="15" x14ac:dyDescent="0.25">
      <c r="A734" s="28"/>
      <c r="B734" s="51"/>
      <c r="C734" s="52"/>
      <c r="D734" s="166" t="s">
        <v>71</v>
      </c>
      <c r="E734" s="166"/>
      <c r="F734" s="166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71</v>
      </c>
      <c r="AN734" s="22"/>
    </row>
    <row r="735" spans="1:40" customFormat="1" ht="33.75" x14ac:dyDescent="0.25">
      <c r="A735" s="23" t="s">
        <v>655</v>
      </c>
      <c r="B735" s="24" t="s">
        <v>655</v>
      </c>
      <c r="C735" s="25" t="s">
        <v>122</v>
      </c>
      <c r="D735" s="161" t="s">
        <v>123</v>
      </c>
      <c r="E735" s="161"/>
      <c r="F735" s="161"/>
      <c r="G735" s="24" t="s">
        <v>124</v>
      </c>
      <c r="H735" s="24">
        <v>-6.6150000000000002</v>
      </c>
      <c r="I735" s="24" t="s">
        <v>24</v>
      </c>
      <c r="J735" s="24" t="s">
        <v>656</v>
      </c>
      <c r="K735" s="26" t="s">
        <v>126</v>
      </c>
      <c r="L735" s="24"/>
      <c r="M735" s="26" t="s">
        <v>657</v>
      </c>
      <c r="N735" s="24" t="s">
        <v>112</v>
      </c>
      <c r="O735" s="27" t="s">
        <v>658</v>
      </c>
      <c r="AE735" s="22"/>
      <c r="AF735" s="22"/>
      <c r="AG735" s="22" t="s">
        <v>123</v>
      </c>
      <c r="AL735" s="22"/>
      <c r="AN735" s="22"/>
    </row>
    <row r="736" spans="1:40" customFormat="1" ht="15" x14ac:dyDescent="0.25">
      <c r="A736" s="28"/>
      <c r="B736" s="51"/>
      <c r="C736" s="52"/>
      <c r="D736" s="166" t="s">
        <v>71</v>
      </c>
      <c r="E736" s="166"/>
      <c r="F736" s="166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71</v>
      </c>
      <c r="AN736" s="22"/>
    </row>
    <row r="737" spans="1:40" customFormat="1" ht="33.75" x14ac:dyDescent="0.25">
      <c r="A737" s="23" t="s">
        <v>659</v>
      </c>
      <c r="B737" s="24" t="s">
        <v>659</v>
      </c>
      <c r="C737" s="25" t="s">
        <v>130</v>
      </c>
      <c r="D737" s="161" t="s">
        <v>131</v>
      </c>
      <c r="E737" s="161"/>
      <c r="F737" s="161"/>
      <c r="G737" s="24" t="s">
        <v>132</v>
      </c>
      <c r="H737" s="24">
        <v>-1.323</v>
      </c>
      <c r="I737" s="24" t="s">
        <v>24</v>
      </c>
      <c r="J737" s="24" t="s">
        <v>660</v>
      </c>
      <c r="K737" s="26" t="s">
        <v>134</v>
      </c>
      <c r="L737" s="24"/>
      <c r="M737" s="26" t="s">
        <v>661</v>
      </c>
      <c r="N737" s="24" t="s">
        <v>112</v>
      </c>
      <c r="O737" s="27" t="s">
        <v>662</v>
      </c>
      <c r="AE737" s="22"/>
      <c r="AF737" s="22"/>
      <c r="AG737" s="22" t="s">
        <v>131</v>
      </c>
      <c r="AL737" s="22"/>
      <c r="AN737" s="22"/>
    </row>
    <row r="738" spans="1:40" customFormat="1" ht="15" x14ac:dyDescent="0.25">
      <c r="A738" s="28"/>
      <c r="B738" s="51"/>
      <c r="C738" s="52"/>
      <c r="D738" s="166" t="s">
        <v>71</v>
      </c>
      <c r="E738" s="166"/>
      <c r="F738" s="166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71</v>
      </c>
      <c r="AN738" s="22"/>
    </row>
    <row r="739" spans="1:40" customFormat="1" ht="23.25" x14ac:dyDescent="0.25">
      <c r="A739" s="23" t="s">
        <v>663</v>
      </c>
      <c r="B739" s="24" t="s">
        <v>663</v>
      </c>
      <c r="C739" s="25" t="s">
        <v>138</v>
      </c>
      <c r="D739" s="161" t="s">
        <v>139</v>
      </c>
      <c r="E739" s="161"/>
      <c r="F739" s="161"/>
      <c r="G739" s="24" t="s">
        <v>140</v>
      </c>
      <c r="H739" s="24">
        <v>0.121</v>
      </c>
      <c r="I739" s="24" t="s">
        <v>24</v>
      </c>
      <c r="J739" s="24" t="s">
        <v>664</v>
      </c>
      <c r="K739" s="26"/>
      <c r="L739" s="24"/>
      <c r="M739" s="26"/>
      <c r="N739" s="24"/>
      <c r="O739" s="27"/>
      <c r="AE739" s="22"/>
      <c r="AF739" s="22"/>
      <c r="AG739" s="22" t="s">
        <v>139</v>
      </c>
      <c r="AL739" s="22"/>
      <c r="AN739" s="22"/>
    </row>
    <row r="740" spans="1:40" customFormat="1" ht="57" x14ac:dyDescent="0.25">
      <c r="A740" s="28"/>
      <c r="B740" s="29"/>
      <c r="C740" s="30" t="s">
        <v>54</v>
      </c>
      <c r="D740" s="162" t="s">
        <v>55</v>
      </c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3"/>
      <c r="AE740" s="22"/>
      <c r="AF740" s="22"/>
      <c r="AG740" s="22"/>
      <c r="AH740" s="2" t="s">
        <v>55</v>
      </c>
      <c r="AL740" s="22"/>
      <c r="AN740" s="22"/>
    </row>
    <row r="741" spans="1:40" customFormat="1" ht="15" x14ac:dyDescent="0.25">
      <c r="A741" s="28"/>
      <c r="B741" s="31"/>
      <c r="C741" s="30" t="s">
        <v>24</v>
      </c>
      <c r="D741" s="164" t="s">
        <v>56</v>
      </c>
      <c r="E741" s="164"/>
      <c r="F741" s="164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56</v>
      </c>
      <c r="AL741" s="22"/>
      <c r="AN741" s="22"/>
    </row>
    <row r="742" spans="1:40" customFormat="1" ht="15" x14ac:dyDescent="0.25">
      <c r="A742" s="28"/>
      <c r="B742" s="31"/>
      <c r="C742" s="30" t="s">
        <v>57</v>
      </c>
      <c r="D742" s="164" t="s">
        <v>58</v>
      </c>
      <c r="E742" s="164"/>
      <c r="F742" s="164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58</v>
      </c>
      <c r="AL742" s="22"/>
      <c r="AN742" s="22"/>
    </row>
    <row r="743" spans="1:40" customFormat="1" ht="15" x14ac:dyDescent="0.25">
      <c r="A743" s="28"/>
      <c r="B743" s="31"/>
      <c r="C743" s="30" t="s">
        <v>59</v>
      </c>
      <c r="D743" s="164" t="s">
        <v>60</v>
      </c>
      <c r="E743" s="164"/>
      <c r="F743" s="164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60</v>
      </c>
      <c r="AL743" s="22"/>
      <c r="AN743" s="22"/>
    </row>
    <row r="744" spans="1:40" customFormat="1" ht="15" x14ac:dyDescent="0.25">
      <c r="A744" s="38"/>
      <c r="B744" s="31"/>
      <c r="C744" s="30"/>
      <c r="D744" s="164" t="s">
        <v>61</v>
      </c>
      <c r="E744" s="164"/>
      <c r="F744" s="164"/>
      <c r="G744" s="32" t="s">
        <v>62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61</v>
      </c>
      <c r="AL744" s="22"/>
      <c r="AN744" s="22"/>
    </row>
    <row r="745" spans="1:40" customFormat="1" ht="15" x14ac:dyDescent="0.25">
      <c r="A745" s="38"/>
      <c r="B745" s="31"/>
      <c r="C745" s="30"/>
      <c r="D745" s="164" t="s">
        <v>63</v>
      </c>
      <c r="E745" s="164"/>
      <c r="F745" s="164"/>
      <c r="G745" s="32" t="s">
        <v>62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63</v>
      </c>
      <c r="AL745" s="22"/>
      <c r="AN745" s="22"/>
    </row>
    <row r="746" spans="1:40" customFormat="1" ht="15" x14ac:dyDescent="0.25">
      <c r="A746" s="44"/>
      <c r="B746" s="32"/>
      <c r="C746" s="30"/>
      <c r="D746" s="165" t="s">
        <v>64</v>
      </c>
      <c r="E746" s="165"/>
      <c r="F746" s="165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64</v>
      </c>
      <c r="AL746" s="22"/>
      <c r="AN746" s="22"/>
    </row>
    <row r="747" spans="1:40" customFormat="1" ht="15" x14ac:dyDescent="0.25">
      <c r="A747" s="38"/>
      <c r="B747" s="31"/>
      <c r="C747" s="30"/>
      <c r="D747" s="164" t="s">
        <v>65</v>
      </c>
      <c r="E747" s="164"/>
      <c r="F747" s="164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65</v>
      </c>
      <c r="AL747" s="22"/>
      <c r="AN747" s="22"/>
    </row>
    <row r="748" spans="1:40" customFormat="1" ht="78.75" x14ac:dyDescent="0.25">
      <c r="A748" s="38"/>
      <c r="B748" s="31"/>
      <c r="C748" s="30" t="s">
        <v>77</v>
      </c>
      <c r="D748" s="164" t="s">
        <v>78</v>
      </c>
      <c r="E748" s="164"/>
      <c r="F748" s="164"/>
      <c r="G748" s="32" t="s">
        <v>68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78</v>
      </c>
      <c r="AL748" s="22"/>
      <c r="AN748" s="22"/>
    </row>
    <row r="749" spans="1:40" customFormat="1" ht="123.75" x14ac:dyDescent="0.25">
      <c r="A749" s="38"/>
      <c r="B749" s="31"/>
      <c r="C749" s="30" t="s">
        <v>79</v>
      </c>
      <c r="D749" s="164" t="s">
        <v>80</v>
      </c>
      <c r="E749" s="164"/>
      <c r="F749" s="164"/>
      <c r="G749" s="32" t="s">
        <v>68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80</v>
      </c>
      <c r="AL749" s="22"/>
      <c r="AN749" s="22"/>
    </row>
    <row r="750" spans="1:40" customFormat="1" ht="15" x14ac:dyDescent="0.25">
      <c r="A750" s="28"/>
      <c r="B750" s="51"/>
      <c r="C750" s="52"/>
      <c r="D750" s="166" t="s">
        <v>71</v>
      </c>
      <c r="E750" s="166"/>
      <c r="F750" s="166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71</v>
      </c>
      <c r="AN750" s="22"/>
    </row>
    <row r="751" spans="1:40" customFormat="1" ht="23.25" x14ac:dyDescent="0.25">
      <c r="A751" s="23" t="s">
        <v>665</v>
      </c>
      <c r="B751" s="24" t="s">
        <v>665</v>
      </c>
      <c r="C751" s="25" t="s">
        <v>143</v>
      </c>
      <c r="D751" s="161" t="s">
        <v>144</v>
      </c>
      <c r="E751" s="161"/>
      <c r="F751" s="161"/>
      <c r="G751" s="24" t="s">
        <v>140</v>
      </c>
      <c r="H751" s="24">
        <v>0.17499999999999999</v>
      </c>
      <c r="I751" s="24" t="s">
        <v>24</v>
      </c>
      <c r="J751" s="24" t="s">
        <v>666</v>
      </c>
      <c r="K751" s="26"/>
      <c r="L751" s="24"/>
      <c r="M751" s="26"/>
      <c r="N751" s="24"/>
      <c r="O751" s="27"/>
      <c r="AE751" s="22"/>
      <c r="AF751" s="22"/>
      <c r="AG751" s="22" t="s">
        <v>144</v>
      </c>
      <c r="AL751" s="22"/>
      <c r="AN751" s="22"/>
    </row>
    <row r="752" spans="1:40" customFormat="1" ht="57" x14ac:dyDescent="0.25">
      <c r="A752" s="28"/>
      <c r="B752" s="29"/>
      <c r="C752" s="30" t="s">
        <v>54</v>
      </c>
      <c r="D752" s="162" t="s">
        <v>55</v>
      </c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3"/>
      <c r="AE752" s="22"/>
      <c r="AF752" s="22"/>
      <c r="AG752" s="22"/>
      <c r="AH752" s="2" t="s">
        <v>55</v>
      </c>
      <c r="AL752" s="22"/>
      <c r="AN752" s="22"/>
    </row>
    <row r="753" spans="1:40" customFormat="1" ht="15" x14ac:dyDescent="0.25">
      <c r="A753" s="28"/>
      <c r="B753" s="31"/>
      <c r="C753" s="30" t="s">
        <v>24</v>
      </c>
      <c r="D753" s="164" t="s">
        <v>56</v>
      </c>
      <c r="E753" s="164"/>
      <c r="F753" s="164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56</v>
      </c>
      <c r="AL753" s="22"/>
      <c r="AN753" s="22"/>
    </row>
    <row r="754" spans="1:40" customFormat="1" ht="15" x14ac:dyDescent="0.25">
      <c r="A754" s="28"/>
      <c r="B754" s="31"/>
      <c r="C754" s="30" t="s">
        <v>57</v>
      </c>
      <c r="D754" s="164" t="s">
        <v>58</v>
      </c>
      <c r="E754" s="164"/>
      <c r="F754" s="164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28"/>
      <c r="B755" s="31"/>
      <c r="C755" s="30" t="s">
        <v>59</v>
      </c>
      <c r="D755" s="164" t="s">
        <v>60</v>
      </c>
      <c r="E755" s="164"/>
      <c r="F755" s="164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60</v>
      </c>
      <c r="AL755" s="22"/>
      <c r="AN755" s="22"/>
    </row>
    <row r="756" spans="1:40" customFormat="1" ht="15" x14ac:dyDescent="0.25">
      <c r="A756" s="38"/>
      <c r="B756" s="31"/>
      <c r="C756" s="30"/>
      <c r="D756" s="164" t="s">
        <v>61</v>
      </c>
      <c r="E756" s="164"/>
      <c r="F756" s="164"/>
      <c r="G756" s="32" t="s">
        <v>62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61</v>
      </c>
      <c r="AL756" s="22"/>
      <c r="AN756" s="22"/>
    </row>
    <row r="757" spans="1:40" customFormat="1" ht="15" x14ac:dyDescent="0.25">
      <c r="A757" s="38"/>
      <c r="B757" s="31"/>
      <c r="C757" s="30"/>
      <c r="D757" s="164" t="s">
        <v>63</v>
      </c>
      <c r="E757" s="164"/>
      <c r="F757" s="164"/>
      <c r="G757" s="32" t="s">
        <v>62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63</v>
      </c>
      <c r="AL757" s="22"/>
      <c r="AN757" s="22"/>
    </row>
    <row r="758" spans="1:40" customFormat="1" ht="15" x14ac:dyDescent="0.25">
      <c r="A758" s="44"/>
      <c r="B758" s="32"/>
      <c r="C758" s="30"/>
      <c r="D758" s="165" t="s">
        <v>64</v>
      </c>
      <c r="E758" s="165"/>
      <c r="F758" s="165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64</v>
      </c>
      <c r="AL758" s="22"/>
      <c r="AN758" s="22"/>
    </row>
    <row r="759" spans="1:40" customFormat="1" ht="15" x14ac:dyDescent="0.25">
      <c r="A759" s="38"/>
      <c r="B759" s="31"/>
      <c r="C759" s="30"/>
      <c r="D759" s="164" t="s">
        <v>65</v>
      </c>
      <c r="E759" s="164"/>
      <c r="F759" s="164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65</v>
      </c>
      <c r="AL759" s="22"/>
      <c r="AN759" s="22"/>
    </row>
    <row r="760" spans="1:40" customFormat="1" ht="78.75" x14ac:dyDescent="0.25">
      <c r="A760" s="38"/>
      <c r="B760" s="31"/>
      <c r="C760" s="30" t="s">
        <v>77</v>
      </c>
      <c r="D760" s="164" t="s">
        <v>78</v>
      </c>
      <c r="E760" s="164"/>
      <c r="F760" s="164"/>
      <c r="G760" s="32" t="s">
        <v>68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78</v>
      </c>
      <c r="AL760" s="22"/>
      <c r="AN760" s="22"/>
    </row>
    <row r="761" spans="1:40" customFormat="1" ht="123.75" x14ac:dyDescent="0.25">
      <c r="A761" s="38"/>
      <c r="B761" s="31"/>
      <c r="C761" s="30" t="s">
        <v>79</v>
      </c>
      <c r="D761" s="164" t="s">
        <v>80</v>
      </c>
      <c r="E761" s="164"/>
      <c r="F761" s="164"/>
      <c r="G761" s="32" t="s">
        <v>68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80</v>
      </c>
      <c r="AL761" s="22"/>
      <c r="AN761" s="22"/>
    </row>
    <row r="762" spans="1:40" customFormat="1" ht="15" x14ac:dyDescent="0.25">
      <c r="A762" s="28"/>
      <c r="B762" s="51"/>
      <c r="C762" s="52"/>
      <c r="D762" s="166" t="s">
        <v>71</v>
      </c>
      <c r="E762" s="166"/>
      <c r="F762" s="166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71</v>
      </c>
      <c r="AN762" s="22"/>
    </row>
    <row r="763" spans="1:40" customFormat="1" ht="15" x14ac:dyDescent="0.25">
      <c r="A763" s="167" t="s">
        <v>146</v>
      </c>
      <c r="B763" s="168"/>
      <c r="C763" s="168"/>
      <c r="D763" s="168"/>
      <c r="E763" s="168"/>
      <c r="F763" s="168"/>
      <c r="G763" s="168"/>
      <c r="H763" s="168"/>
      <c r="I763" s="168"/>
      <c r="J763" s="168"/>
      <c r="K763" s="168"/>
      <c r="L763" s="168"/>
      <c r="M763" s="168"/>
      <c r="N763" s="168"/>
      <c r="O763" s="169"/>
      <c r="AE763" s="22"/>
      <c r="AF763" s="22" t="s">
        <v>146</v>
      </c>
      <c r="AG763" s="22"/>
      <c r="AL763" s="22"/>
      <c r="AN763" s="22"/>
    </row>
    <row r="764" spans="1:40" customFormat="1" ht="45.75" x14ac:dyDescent="0.25">
      <c r="A764" s="23" t="s">
        <v>667</v>
      </c>
      <c r="B764" s="24" t="s">
        <v>667</v>
      </c>
      <c r="C764" s="25" t="s">
        <v>148</v>
      </c>
      <c r="D764" s="161" t="s">
        <v>149</v>
      </c>
      <c r="E764" s="161"/>
      <c r="F764" s="161"/>
      <c r="G764" s="24" t="s">
        <v>150</v>
      </c>
      <c r="H764" s="24">
        <v>49.98</v>
      </c>
      <c r="I764" s="24" t="s">
        <v>24</v>
      </c>
      <c r="J764" s="24" t="s">
        <v>668</v>
      </c>
      <c r="K764" s="26" t="s">
        <v>152</v>
      </c>
      <c r="L764" s="24"/>
      <c r="M764" s="26" t="s">
        <v>669</v>
      </c>
      <c r="N764" s="24" t="s">
        <v>96</v>
      </c>
      <c r="O764" s="27" t="s">
        <v>670</v>
      </c>
      <c r="AE764" s="22"/>
      <c r="AF764" s="22"/>
      <c r="AG764" s="22" t="s">
        <v>149</v>
      </c>
      <c r="AL764" s="22"/>
      <c r="AN764" s="22"/>
    </row>
    <row r="765" spans="1:40" customFormat="1" ht="15" x14ac:dyDescent="0.25">
      <c r="A765" s="28"/>
      <c r="B765" s="51"/>
      <c r="C765" s="52"/>
      <c r="D765" s="166" t="s">
        <v>71</v>
      </c>
      <c r="E765" s="166"/>
      <c r="F765" s="166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71</v>
      </c>
      <c r="AN765" s="22"/>
    </row>
    <row r="766" spans="1:40" customFormat="1" ht="45" x14ac:dyDescent="0.25">
      <c r="A766" s="98" t="s">
        <v>671</v>
      </c>
      <c r="B766" s="99" t="s">
        <v>671</v>
      </c>
      <c r="C766" s="100" t="s">
        <v>908</v>
      </c>
      <c r="D766" s="171" t="s">
        <v>156</v>
      </c>
      <c r="E766" s="171"/>
      <c r="F766" s="171"/>
      <c r="G766" s="99" t="s">
        <v>132</v>
      </c>
      <c r="H766" s="99">
        <v>31.97</v>
      </c>
      <c r="I766" s="99" t="s">
        <v>24</v>
      </c>
      <c r="J766" s="99" t="s">
        <v>672</v>
      </c>
      <c r="K766" s="101" t="s">
        <v>158</v>
      </c>
      <c r="L766" s="99"/>
      <c r="M766" s="101" t="s">
        <v>673</v>
      </c>
      <c r="N766" s="99" t="s">
        <v>112</v>
      </c>
      <c r="O766" s="102" t="s">
        <v>674</v>
      </c>
      <c r="P766" s="103"/>
      <c r="AE766" s="22"/>
      <c r="AF766" s="22"/>
      <c r="AG766" s="22" t="s">
        <v>156</v>
      </c>
      <c r="AL766" s="22"/>
      <c r="AN766" s="22"/>
    </row>
    <row r="767" spans="1:40" customFormat="1" ht="15" x14ac:dyDescent="0.25">
      <c r="A767" s="62"/>
      <c r="B767" s="51"/>
      <c r="C767" s="52"/>
      <c r="D767" s="164" t="s">
        <v>161</v>
      </c>
      <c r="E767" s="164"/>
      <c r="F767" s="164"/>
      <c r="G767" s="164"/>
      <c r="H767" s="164"/>
      <c r="I767" s="164"/>
      <c r="J767" s="164"/>
      <c r="K767" s="164"/>
      <c r="L767" s="164"/>
      <c r="M767" s="164"/>
      <c r="N767" s="164"/>
      <c r="O767" s="170"/>
      <c r="AE767" s="22"/>
      <c r="AF767" s="22"/>
      <c r="AG767" s="22"/>
      <c r="AL767" s="22"/>
      <c r="AM767" s="2" t="s">
        <v>161</v>
      </c>
      <c r="AN767" s="22"/>
    </row>
    <row r="768" spans="1:40" customFormat="1" ht="15" x14ac:dyDescent="0.25">
      <c r="A768" s="28"/>
      <c r="B768" s="51"/>
      <c r="C768" s="52"/>
      <c r="D768" s="166" t="s">
        <v>71</v>
      </c>
      <c r="E768" s="166"/>
      <c r="F768" s="166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71</v>
      </c>
      <c r="AN768" s="22"/>
    </row>
    <row r="769" spans="1:40" customFormat="1" ht="15" x14ac:dyDescent="0.25">
      <c r="A769" s="167" t="s">
        <v>675</v>
      </c>
      <c r="B769" s="168"/>
      <c r="C769" s="168"/>
      <c r="D769" s="168"/>
      <c r="E769" s="168"/>
      <c r="F769" s="168"/>
      <c r="G769" s="168"/>
      <c r="H769" s="168"/>
      <c r="I769" s="168"/>
      <c r="J769" s="168"/>
      <c r="K769" s="168"/>
      <c r="L769" s="168"/>
      <c r="M769" s="168"/>
      <c r="N769" s="168"/>
      <c r="O769" s="169"/>
      <c r="AE769" s="22"/>
      <c r="AF769" s="22" t="s">
        <v>675</v>
      </c>
      <c r="AG769" s="22"/>
      <c r="AL769" s="22"/>
      <c r="AN769" s="22"/>
    </row>
    <row r="770" spans="1:40" customFormat="1" ht="57" x14ac:dyDescent="0.25">
      <c r="A770" s="23" t="s">
        <v>676</v>
      </c>
      <c r="B770" s="24" t="s">
        <v>676</v>
      </c>
      <c r="C770" s="25" t="s">
        <v>164</v>
      </c>
      <c r="D770" s="161" t="s">
        <v>165</v>
      </c>
      <c r="E770" s="161"/>
      <c r="F770" s="161"/>
      <c r="G770" s="24" t="s">
        <v>166</v>
      </c>
      <c r="H770" s="24">
        <v>4.3200000000000001E-3</v>
      </c>
      <c r="I770" s="24" t="s">
        <v>24</v>
      </c>
      <c r="J770" s="24" t="s">
        <v>677</v>
      </c>
      <c r="K770" s="26"/>
      <c r="L770" s="24"/>
      <c r="M770" s="26"/>
      <c r="N770" s="24"/>
      <c r="O770" s="27"/>
      <c r="AE770" s="22"/>
      <c r="AF770" s="22"/>
      <c r="AG770" s="22" t="s">
        <v>165</v>
      </c>
      <c r="AL770" s="22"/>
      <c r="AN770" s="22"/>
    </row>
    <row r="771" spans="1:40" customFormat="1" ht="33.75" x14ac:dyDescent="0.25">
      <c r="A771" s="28"/>
      <c r="B771" s="29"/>
      <c r="C771" s="30" t="s">
        <v>88</v>
      </c>
      <c r="D771" s="162" t="s">
        <v>89</v>
      </c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3"/>
      <c r="AE771" s="22"/>
      <c r="AF771" s="22"/>
      <c r="AG771" s="22"/>
      <c r="AH771" s="2" t="s">
        <v>89</v>
      </c>
      <c r="AL771" s="22"/>
      <c r="AN771" s="22"/>
    </row>
    <row r="772" spans="1:40" customFormat="1" ht="57" x14ac:dyDescent="0.25">
      <c r="A772" s="28"/>
      <c r="B772" s="29"/>
      <c r="C772" s="30" t="s">
        <v>54</v>
      </c>
      <c r="D772" s="162" t="s">
        <v>55</v>
      </c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3"/>
      <c r="AE772" s="22"/>
      <c r="AF772" s="22"/>
      <c r="AG772" s="22"/>
      <c r="AH772" s="2" t="s">
        <v>55</v>
      </c>
      <c r="AL772" s="22"/>
      <c r="AN772" s="22"/>
    </row>
    <row r="773" spans="1:40" customFormat="1" ht="15" x14ac:dyDescent="0.25">
      <c r="A773" s="28"/>
      <c r="B773" s="31"/>
      <c r="C773" s="30" t="s">
        <v>24</v>
      </c>
      <c r="D773" s="164" t="s">
        <v>56</v>
      </c>
      <c r="E773" s="164"/>
      <c r="F773" s="164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56</v>
      </c>
      <c r="AL773" s="22"/>
      <c r="AN773" s="22"/>
    </row>
    <row r="774" spans="1:40" customFormat="1" ht="15" x14ac:dyDescent="0.25">
      <c r="A774" s="28"/>
      <c r="B774" s="31"/>
      <c r="C774" s="30" t="s">
        <v>57</v>
      </c>
      <c r="D774" s="164" t="s">
        <v>58</v>
      </c>
      <c r="E774" s="164"/>
      <c r="F774" s="164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58</v>
      </c>
      <c r="AL774" s="22"/>
      <c r="AN774" s="22"/>
    </row>
    <row r="775" spans="1:40" customFormat="1" ht="15" x14ac:dyDescent="0.25">
      <c r="A775" s="28"/>
      <c r="B775" s="31"/>
      <c r="C775" s="30" t="s">
        <v>59</v>
      </c>
      <c r="D775" s="164" t="s">
        <v>60</v>
      </c>
      <c r="E775" s="164"/>
      <c r="F775" s="164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60</v>
      </c>
      <c r="AL775" s="22"/>
      <c r="AN775" s="22"/>
    </row>
    <row r="776" spans="1:40" customFormat="1" ht="15" x14ac:dyDescent="0.25">
      <c r="A776" s="38"/>
      <c r="B776" s="31"/>
      <c r="C776" s="30"/>
      <c r="D776" s="164" t="s">
        <v>61</v>
      </c>
      <c r="E776" s="164"/>
      <c r="F776" s="164"/>
      <c r="G776" s="32" t="s">
        <v>62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61</v>
      </c>
      <c r="AL776" s="22"/>
      <c r="AN776" s="22"/>
    </row>
    <row r="777" spans="1:40" customFormat="1" ht="15" x14ac:dyDescent="0.25">
      <c r="A777" s="38"/>
      <c r="B777" s="31"/>
      <c r="C777" s="30"/>
      <c r="D777" s="164" t="s">
        <v>63</v>
      </c>
      <c r="E777" s="164"/>
      <c r="F777" s="164"/>
      <c r="G777" s="32" t="s">
        <v>62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63</v>
      </c>
      <c r="AL777" s="22"/>
      <c r="AN777" s="22"/>
    </row>
    <row r="778" spans="1:40" customFormat="1" ht="15" x14ac:dyDescent="0.25">
      <c r="A778" s="44"/>
      <c r="B778" s="32"/>
      <c r="C778" s="30"/>
      <c r="D778" s="165" t="s">
        <v>64</v>
      </c>
      <c r="E778" s="165"/>
      <c r="F778" s="165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64" t="s">
        <v>65</v>
      </c>
      <c r="E779" s="164"/>
      <c r="F779" s="164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65</v>
      </c>
      <c r="AL779" s="22"/>
      <c r="AN779" s="22"/>
    </row>
    <row r="780" spans="1:40" customFormat="1" ht="45" x14ac:dyDescent="0.25">
      <c r="A780" s="38"/>
      <c r="B780" s="31"/>
      <c r="C780" s="30" t="s">
        <v>168</v>
      </c>
      <c r="D780" s="164" t="s">
        <v>169</v>
      </c>
      <c r="E780" s="164"/>
      <c r="F780" s="164"/>
      <c r="G780" s="32" t="s">
        <v>68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169</v>
      </c>
      <c r="AL780" s="22"/>
      <c r="AN780" s="22"/>
    </row>
    <row r="781" spans="1:40" customFormat="1" ht="90" x14ac:dyDescent="0.25">
      <c r="A781" s="38"/>
      <c r="B781" s="31"/>
      <c r="C781" s="30" t="s">
        <v>170</v>
      </c>
      <c r="D781" s="164" t="s">
        <v>171</v>
      </c>
      <c r="E781" s="164"/>
      <c r="F781" s="164"/>
      <c r="G781" s="32" t="s">
        <v>68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171</v>
      </c>
      <c r="AL781" s="22"/>
      <c r="AN781" s="22"/>
    </row>
    <row r="782" spans="1:40" customFormat="1" ht="15" x14ac:dyDescent="0.25">
      <c r="A782" s="28"/>
      <c r="B782" s="51"/>
      <c r="C782" s="52"/>
      <c r="D782" s="166" t="s">
        <v>71</v>
      </c>
      <c r="E782" s="166"/>
      <c r="F782" s="166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71</v>
      </c>
      <c r="AN782" s="22"/>
    </row>
    <row r="783" spans="1:40" customFormat="1" ht="45.75" x14ac:dyDescent="0.25">
      <c r="A783" s="23" t="s">
        <v>678</v>
      </c>
      <c r="B783" s="24" t="s">
        <v>678</v>
      </c>
      <c r="C783" s="25" t="s">
        <v>173</v>
      </c>
      <c r="D783" s="161" t="s">
        <v>174</v>
      </c>
      <c r="E783" s="161"/>
      <c r="F783" s="161"/>
      <c r="G783" s="24" t="s">
        <v>140</v>
      </c>
      <c r="H783" s="24">
        <v>1E-3</v>
      </c>
      <c r="I783" s="24" t="s">
        <v>24</v>
      </c>
      <c r="J783" s="24" t="s">
        <v>679</v>
      </c>
      <c r="K783" s="26"/>
      <c r="L783" s="24"/>
      <c r="M783" s="26"/>
      <c r="N783" s="24"/>
      <c r="O783" s="27"/>
      <c r="AE783" s="22"/>
      <c r="AF783" s="22"/>
      <c r="AG783" s="22" t="s">
        <v>174</v>
      </c>
      <c r="AL783" s="22"/>
      <c r="AN783" s="22"/>
    </row>
    <row r="784" spans="1:40" customFormat="1" ht="22.5" x14ac:dyDescent="0.25">
      <c r="A784" s="28"/>
      <c r="B784" s="29"/>
      <c r="C784" s="30" t="s">
        <v>176</v>
      </c>
      <c r="D784" s="162" t="s">
        <v>177</v>
      </c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3"/>
      <c r="AE784" s="22"/>
      <c r="AF784" s="22"/>
      <c r="AG784" s="22"/>
      <c r="AH784" s="2" t="s">
        <v>177</v>
      </c>
      <c r="AL784" s="22"/>
      <c r="AN784" s="22"/>
    </row>
    <row r="785" spans="1:40" customFormat="1" ht="33.75" x14ac:dyDescent="0.25">
      <c r="A785" s="28"/>
      <c r="B785" s="29"/>
      <c r="C785" s="30" t="s">
        <v>88</v>
      </c>
      <c r="D785" s="162" t="s">
        <v>89</v>
      </c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3"/>
      <c r="AE785" s="22"/>
      <c r="AF785" s="22"/>
      <c r="AG785" s="22"/>
      <c r="AH785" s="2" t="s">
        <v>89</v>
      </c>
      <c r="AL785" s="22"/>
      <c r="AN785" s="22"/>
    </row>
    <row r="786" spans="1:40" customFormat="1" ht="57" x14ac:dyDescent="0.25">
      <c r="A786" s="28"/>
      <c r="B786" s="29"/>
      <c r="C786" s="30" t="s">
        <v>54</v>
      </c>
      <c r="D786" s="162" t="s">
        <v>55</v>
      </c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3"/>
      <c r="AE786" s="22"/>
      <c r="AF786" s="22"/>
      <c r="AG786" s="22"/>
      <c r="AH786" s="2" t="s">
        <v>55</v>
      </c>
      <c r="AL786" s="22"/>
      <c r="AN786" s="22"/>
    </row>
    <row r="787" spans="1:40" customFormat="1" ht="15" x14ac:dyDescent="0.25">
      <c r="A787" s="28"/>
      <c r="B787" s="31"/>
      <c r="C787" s="30" t="s">
        <v>24</v>
      </c>
      <c r="D787" s="164" t="s">
        <v>56</v>
      </c>
      <c r="E787" s="164"/>
      <c r="F787" s="164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56</v>
      </c>
      <c r="AL787" s="22"/>
      <c r="AN787" s="22"/>
    </row>
    <row r="788" spans="1:40" customFormat="1" ht="15" x14ac:dyDescent="0.25">
      <c r="A788" s="38"/>
      <c r="B788" s="31"/>
      <c r="C788" s="30"/>
      <c r="D788" s="164" t="s">
        <v>61</v>
      </c>
      <c r="E788" s="164"/>
      <c r="F788" s="164"/>
      <c r="G788" s="32" t="s">
        <v>62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61</v>
      </c>
      <c r="AL788" s="22"/>
      <c r="AN788" s="22"/>
    </row>
    <row r="789" spans="1:40" customFormat="1" ht="15" x14ac:dyDescent="0.25">
      <c r="A789" s="44"/>
      <c r="B789" s="32"/>
      <c r="C789" s="30"/>
      <c r="D789" s="165" t="s">
        <v>64</v>
      </c>
      <c r="E789" s="165"/>
      <c r="F789" s="165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64</v>
      </c>
      <c r="AL789" s="22"/>
      <c r="AN789" s="22"/>
    </row>
    <row r="790" spans="1:40" customFormat="1" ht="15" x14ac:dyDescent="0.25">
      <c r="A790" s="38"/>
      <c r="B790" s="31"/>
      <c r="C790" s="30"/>
      <c r="D790" s="164" t="s">
        <v>65</v>
      </c>
      <c r="E790" s="164"/>
      <c r="F790" s="164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65</v>
      </c>
      <c r="AL790" s="22"/>
      <c r="AN790" s="22"/>
    </row>
    <row r="791" spans="1:40" customFormat="1" ht="45" x14ac:dyDescent="0.25">
      <c r="A791" s="38"/>
      <c r="B791" s="31"/>
      <c r="C791" s="30" t="s">
        <v>178</v>
      </c>
      <c r="D791" s="164" t="s">
        <v>179</v>
      </c>
      <c r="E791" s="164"/>
      <c r="F791" s="164"/>
      <c r="G791" s="32" t="s">
        <v>68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179</v>
      </c>
      <c r="AL791" s="22"/>
      <c r="AN791" s="22"/>
    </row>
    <row r="792" spans="1:40" customFormat="1" ht="90" x14ac:dyDescent="0.25">
      <c r="A792" s="38"/>
      <c r="B792" s="31"/>
      <c r="C792" s="30" t="s">
        <v>180</v>
      </c>
      <c r="D792" s="164" t="s">
        <v>181</v>
      </c>
      <c r="E792" s="164"/>
      <c r="F792" s="164"/>
      <c r="G792" s="32" t="s">
        <v>68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181</v>
      </c>
      <c r="AL792" s="22"/>
      <c r="AN792" s="22"/>
    </row>
    <row r="793" spans="1:40" customFormat="1" ht="15" x14ac:dyDescent="0.25">
      <c r="A793" s="28"/>
      <c r="B793" s="51"/>
      <c r="C793" s="52"/>
      <c r="D793" s="166" t="s">
        <v>71</v>
      </c>
      <c r="E793" s="166"/>
      <c r="F793" s="166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71</v>
      </c>
      <c r="AN793" s="22"/>
    </row>
    <row r="794" spans="1:40" customFormat="1" ht="23.25" x14ac:dyDescent="0.25">
      <c r="A794" s="23" t="s">
        <v>680</v>
      </c>
      <c r="B794" s="24" t="s">
        <v>680</v>
      </c>
      <c r="C794" s="25" t="s">
        <v>183</v>
      </c>
      <c r="D794" s="161" t="s">
        <v>184</v>
      </c>
      <c r="E794" s="161"/>
      <c r="F794" s="161"/>
      <c r="G794" s="24" t="s">
        <v>185</v>
      </c>
      <c r="H794" s="24">
        <v>4.8000000000000001E-2</v>
      </c>
      <c r="I794" s="24" t="s">
        <v>24</v>
      </c>
      <c r="J794" s="24" t="s">
        <v>681</v>
      </c>
      <c r="K794" s="26"/>
      <c r="L794" s="24"/>
      <c r="M794" s="26"/>
      <c r="N794" s="24"/>
      <c r="O794" s="27"/>
      <c r="AE794" s="22"/>
      <c r="AF794" s="22"/>
      <c r="AG794" s="22" t="s">
        <v>184</v>
      </c>
      <c r="AL794" s="22"/>
      <c r="AN794" s="22"/>
    </row>
    <row r="795" spans="1:40" customFormat="1" ht="33.75" x14ac:dyDescent="0.25">
      <c r="A795" s="28"/>
      <c r="B795" s="29"/>
      <c r="C795" s="30" t="s">
        <v>88</v>
      </c>
      <c r="D795" s="162" t="s">
        <v>89</v>
      </c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3"/>
      <c r="AE795" s="22"/>
      <c r="AF795" s="22"/>
      <c r="AG795" s="22"/>
      <c r="AH795" s="2" t="s">
        <v>89</v>
      </c>
      <c r="AL795" s="22"/>
      <c r="AN795" s="22"/>
    </row>
    <row r="796" spans="1:40" customFormat="1" ht="57" x14ac:dyDescent="0.25">
      <c r="A796" s="28"/>
      <c r="B796" s="29"/>
      <c r="C796" s="30" t="s">
        <v>54</v>
      </c>
      <c r="D796" s="162" t="s">
        <v>55</v>
      </c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3"/>
      <c r="AE796" s="22"/>
      <c r="AF796" s="22"/>
      <c r="AG796" s="22"/>
      <c r="AH796" s="2" t="s">
        <v>55</v>
      </c>
      <c r="AL796" s="22"/>
      <c r="AN796" s="22"/>
    </row>
    <row r="797" spans="1:40" customFormat="1" ht="15" x14ac:dyDescent="0.25">
      <c r="A797" s="28"/>
      <c r="B797" s="31"/>
      <c r="C797" s="30" t="s">
        <v>24</v>
      </c>
      <c r="D797" s="164" t="s">
        <v>56</v>
      </c>
      <c r="E797" s="164"/>
      <c r="F797" s="164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56</v>
      </c>
      <c r="AL797" s="22"/>
      <c r="AN797" s="22"/>
    </row>
    <row r="798" spans="1:40" customFormat="1" ht="15" x14ac:dyDescent="0.25">
      <c r="A798" s="28"/>
      <c r="B798" s="31"/>
      <c r="C798" s="30" t="s">
        <v>57</v>
      </c>
      <c r="D798" s="164" t="s">
        <v>58</v>
      </c>
      <c r="E798" s="164"/>
      <c r="F798" s="164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58</v>
      </c>
      <c r="AL798" s="22"/>
      <c r="AN798" s="22"/>
    </row>
    <row r="799" spans="1:40" customFormat="1" ht="15" x14ac:dyDescent="0.25">
      <c r="A799" s="28"/>
      <c r="B799" s="31"/>
      <c r="C799" s="30" t="s">
        <v>59</v>
      </c>
      <c r="D799" s="164" t="s">
        <v>60</v>
      </c>
      <c r="E799" s="164"/>
      <c r="F799" s="164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60</v>
      </c>
      <c r="AL799" s="22"/>
      <c r="AN799" s="22"/>
    </row>
    <row r="800" spans="1:40" customFormat="1" ht="15" x14ac:dyDescent="0.25">
      <c r="A800" s="38"/>
      <c r="B800" s="31"/>
      <c r="C800" s="30"/>
      <c r="D800" s="164" t="s">
        <v>61</v>
      </c>
      <c r="E800" s="164"/>
      <c r="F800" s="164"/>
      <c r="G800" s="32" t="s">
        <v>62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61</v>
      </c>
      <c r="AL800" s="22"/>
      <c r="AN800" s="22"/>
    </row>
    <row r="801" spans="1:40" customFormat="1" ht="15" x14ac:dyDescent="0.25">
      <c r="A801" s="38"/>
      <c r="B801" s="31"/>
      <c r="C801" s="30"/>
      <c r="D801" s="164" t="s">
        <v>63</v>
      </c>
      <c r="E801" s="164"/>
      <c r="F801" s="164"/>
      <c r="G801" s="32" t="s">
        <v>62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63</v>
      </c>
      <c r="AL801" s="22"/>
      <c r="AN801" s="22"/>
    </row>
    <row r="802" spans="1:40" customFormat="1" ht="15" x14ac:dyDescent="0.25">
      <c r="A802" s="44"/>
      <c r="B802" s="32"/>
      <c r="C802" s="30"/>
      <c r="D802" s="165" t="s">
        <v>64</v>
      </c>
      <c r="E802" s="165"/>
      <c r="F802" s="165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64</v>
      </c>
      <c r="AL802" s="22"/>
      <c r="AN802" s="22"/>
    </row>
    <row r="803" spans="1:40" customFormat="1" ht="15" x14ac:dyDescent="0.25">
      <c r="A803" s="38"/>
      <c r="B803" s="31"/>
      <c r="C803" s="30"/>
      <c r="D803" s="164" t="s">
        <v>65</v>
      </c>
      <c r="E803" s="164"/>
      <c r="F803" s="164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65</v>
      </c>
      <c r="AL803" s="22"/>
      <c r="AN803" s="22"/>
    </row>
    <row r="804" spans="1:40" customFormat="1" ht="45" x14ac:dyDescent="0.25">
      <c r="A804" s="38"/>
      <c r="B804" s="31"/>
      <c r="C804" s="30" t="s">
        <v>187</v>
      </c>
      <c r="D804" s="164" t="s">
        <v>188</v>
      </c>
      <c r="E804" s="164"/>
      <c r="F804" s="164"/>
      <c r="G804" s="32" t="s">
        <v>68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188</v>
      </c>
      <c r="AL804" s="22"/>
      <c r="AN804" s="22"/>
    </row>
    <row r="805" spans="1:40" customFormat="1" ht="90" x14ac:dyDescent="0.25">
      <c r="A805" s="38"/>
      <c r="B805" s="31"/>
      <c r="C805" s="30" t="s">
        <v>189</v>
      </c>
      <c r="D805" s="164" t="s">
        <v>190</v>
      </c>
      <c r="E805" s="164"/>
      <c r="F805" s="164"/>
      <c r="G805" s="32" t="s">
        <v>68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190</v>
      </c>
      <c r="AL805" s="22"/>
      <c r="AN805" s="22"/>
    </row>
    <row r="806" spans="1:40" customFormat="1" ht="15" x14ac:dyDescent="0.25">
      <c r="A806" s="28"/>
      <c r="B806" s="51"/>
      <c r="C806" s="52"/>
      <c r="D806" s="166" t="s">
        <v>71</v>
      </c>
      <c r="E806" s="166"/>
      <c r="F806" s="166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71</v>
      </c>
      <c r="AN806" s="22"/>
    </row>
    <row r="807" spans="1:40" customFormat="1" ht="45" x14ac:dyDescent="0.25">
      <c r="A807" s="98" t="s">
        <v>682</v>
      </c>
      <c r="B807" s="99" t="s">
        <v>682</v>
      </c>
      <c r="C807" s="100" t="s">
        <v>909</v>
      </c>
      <c r="D807" s="171" t="s">
        <v>192</v>
      </c>
      <c r="E807" s="171"/>
      <c r="F807" s="171"/>
      <c r="G807" s="99" t="s">
        <v>132</v>
      </c>
      <c r="H807" s="99">
        <v>0.6</v>
      </c>
      <c r="I807" s="99" t="s">
        <v>24</v>
      </c>
      <c r="J807" s="99" t="s">
        <v>683</v>
      </c>
      <c r="K807" s="101" t="s">
        <v>194</v>
      </c>
      <c r="L807" s="99" t="s">
        <v>195</v>
      </c>
      <c r="M807" s="101" t="s">
        <v>684</v>
      </c>
      <c r="N807" s="99" t="s">
        <v>112</v>
      </c>
      <c r="O807" s="102" t="s">
        <v>685</v>
      </c>
      <c r="P807" s="103"/>
      <c r="AE807" s="22"/>
      <c r="AF807" s="22"/>
      <c r="AG807" s="22" t="s">
        <v>192</v>
      </c>
      <c r="AL807" s="22"/>
      <c r="AN807" s="22"/>
    </row>
    <row r="808" spans="1:40" customFormat="1" ht="15" x14ac:dyDescent="0.25">
      <c r="A808" s="62"/>
      <c r="B808" s="51"/>
      <c r="C808" s="52"/>
      <c r="D808" s="164" t="s">
        <v>198</v>
      </c>
      <c r="E808" s="164"/>
      <c r="F808" s="164"/>
      <c r="G808" s="164"/>
      <c r="H808" s="164"/>
      <c r="I808" s="164"/>
      <c r="J808" s="164"/>
      <c r="K808" s="164"/>
      <c r="L808" s="164"/>
      <c r="M808" s="164"/>
      <c r="N808" s="164"/>
      <c r="O808" s="170"/>
      <c r="AE808" s="22"/>
      <c r="AF808" s="22"/>
      <c r="AG808" s="22"/>
      <c r="AL808" s="22"/>
      <c r="AM808" s="2" t="s">
        <v>198</v>
      </c>
      <c r="AN808" s="22"/>
    </row>
    <row r="809" spans="1:40" customFormat="1" ht="15" x14ac:dyDescent="0.25">
      <c r="A809" s="28"/>
      <c r="B809" s="29"/>
      <c r="C809" s="30"/>
      <c r="D809" s="162" t="s">
        <v>199</v>
      </c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3"/>
      <c r="AE809" s="22"/>
      <c r="AF809" s="22"/>
      <c r="AG809" s="22"/>
      <c r="AH809" s="2" t="s">
        <v>199</v>
      </c>
      <c r="AL809" s="22"/>
      <c r="AN809" s="22"/>
    </row>
    <row r="810" spans="1:40" customFormat="1" ht="15" x14ac:dyDescent="0.25">
      <c r="A810" s="28"/>
      <c r="B810" s="51"/>
      <c r="C810" s="52"/>
      <c r="D810" s="166" t="s">
        <v>71</v>
      </c>
      <c r="E810" s="166"/>
      <c r="F810" s="166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71</v>
      </c>
      <c r="AN810" s="22"/>
    </row>
    <row r="811" spans="1:40" customFormat="1" ht="23.25" x14ac:dyDescent="0.25">
      <c r="A811" s="23" t="s">
        <v>686</v>
      </c>
      <c r="B811" s="24" t="s">
        <v>686</v>
      </c>
      <c r="C811" s="25" t="s">
        <v>220</v>
      </c>
      <c r="D811" s="161" t="s">
        <v>221</v>
      </c>
      <c r="E811" s="161"/>
      <c r="F811" s="161"/>
      <c r="G811" s="24" t="s">
        <v>140</v>
      </c>
      <c r="H811" s="24">
        <v>3.5000000000000003E-2</v>
      </c>
      <c r="I811" s="24" t="s">
        <v>24</v>
      </c>
      <c r="J811" s="24" t="s">
        <v>687</v>
      </c>
      <c r="K811" s="26"/>
      <c r="L811" s="24"/>
      <c r="M811" s="26"/>
      <c r="N811" s="24"/>
      <c r="O811" s="27"/>
      <c r="AE811" s="22"/>
      <c r="AF811" s="22"/>
      <c r="AG811" s="22" t="s">
        <v>221</v>
      </c>
      <c r="AL811" s="22"/>
      <c r="AN811" s="22"/>
    </row>
    <row r="812" spans="1:40" customFormat="1" ht="33.75" x14ac:dyDescent="0.25">
      <c r="A812" s="28"/>
      <c r="B812" s="29"/>
      <c r="C812" s="30" t="s">
        <v>88</v>
      </c>
      <c r="D812" s="162" t="s">
        <v>89</v>
      </c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3"/>
      <c r="AE812" s="22"/>
      <c r="AF812" s="22"/>
      <c r="AG812" s="22"/>
      <c r="AH812" s="2" t="s">
        <v>89</v>
      </c>
      <c r="AL812" s="22"/>
      <c r="AN812" s="22"/>
    </row>
    <row r="813" spans="1:40" customFormat="1" ht="57" x14ac:dyDescent="0.25">
      <c r="A813" s="28"/>
      <c r="B813" s="29"/>
      <c r="C813" s="30" t="s">
        <v>54</v>
      </c>
      <c r="D813" s="162" t="s">
        <v>55</v>
      </c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3"/>
      <c r="AE813" s="22"/>
      <c r="AF813" s="22"/>
      <c r="AG813" s="22"/>
      <c r="AH813" s="2" t="s">
        <v>55</v>
      </c>
      <c r="AL813" s="22"/>
      <c r="AN813" s="22"/>
    </row>
    <row r="814" spans="1:40" customFormat="1" ht="15" x14ac:dyDescent="0.25">
      <c r="A814" s="28"/>
      <c r="B814" s="31"/>
      <c r="C814" s="30" t="s">
        <v>24</v>
      </c>
      <c r="D814" s="164" t="s">
        <v>56</v>
      </c>
      <c r="E814" s="164"/>
      <c r="F814" s="164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56</v>
      </c>
      <c r="AL814" s="22"/>
      <c r="AN814" s="22"/>
    </row>
    <row r="815" spans="1:40" customFormat="1" ht="15" x14ac:dyDescent="0.25">
      <c r="A815" s="38"/>
      <c r="B815" s="31"/>
      <c r="C815" s="30"/>
      <c r="D815" s="164" t="s">
        <v>61</v>
      </c>
      <c r="E815" s="164"/>
      <c r="F815" s="164"/>
      <c r="G815" s="32" t="s">
        <v>62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61</v>
      </c>
      <c r="AL815" s="22"/>
      <c r="AN815" s="22"/>
    </row>
    <row r="816" spans="1:40" customFormat="1" ht="15" x14ac:dyDescent="0.25">
      <c r="A816" s="44"/>
      <c r="B816" s="32"/>
      <c r="C816" s="30"/>
      <c r="D816" s="165" t="s">
        <v>64</v>
      </c>
      <c r="E816" s="165"/>
      <c r="F816" s="165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64</v>
      </c>
      <c r="AL816" s="22"/>
      <c r="AN816" s="22"/>
    </row>
    <row r="817" spans="1:40" customFormat="1" ht="15" x14ac:dyDescent="0.25">
      <c r="A817" s="38"/>
      <c r="B817" s="31"/>
      <c r="C817" s="30"/>
      <c r="D817" s="164" t="s">
        <v>65</v>
      </c>
      <c r="E817" s="164"/>
      <c r="F817" s="164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65</v>
      </c>
      <c r="AL817" s="22"/>
      <c r="AN817" s="22"/>
    </row>
    <row r="818" spans="1:40" customFormat="1" ht="45" x14ac:dyDescent="0.25">
      <c r="A818" s="38"/>
      <c r="B818" s="31"/>
      <c r="C818" s="30" t="s">
        <v>178</v>
      </c>
      <c r="D818" s="164" t="s">
        <v>179</v>
      </c>
      <c r="E818" s="164"/>
      <c r="F818" s="164"/>
      <c r="G818" s="32" t="s">
        <v>68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179</v>
      </c>
      <c r="AL818" s="22"/>
      <c r="AN818" s="22"/>
    </row>
    <row r="819" spans="1:40" customFormat="1" ht="90" x14ac:dyDescent="0.25">
      <c r="A819" s="38"/>
      <c r="B819" s="31"/>
      <c r="C819" s="30" t="s">
        <v>180</v>
      </c>
      <c r="D819" s="164" t="s">
        <v>181</v>
      </c>
      <c r="E819" s="164"/>
      <c r="F819" s="164"/>
      <c r="G819" s="32" t="s">
        <v>68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181</v>
      </c>
      <c r="AL819" s="22"/>
      <c r="AN819" s="22"/>
    </row>
    <row r="820" spans="1:40" customFormat="1" ht="15" x14ac:dyDescent="0.25">
      <c r="A820" s="28"/>
      <c r="B820" s="51"/>
      <c r="C820" s="52"/>
      <c r="D820" s="166" t="s">
        <v>71</v>
      </c>
      <c r="E820" s="166"/>
      <c r="F820" s="166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71</v>
      </c>
      <c r="AN820" s="22"/>
    </row>
    <row r="821" spans="1:40" customFormat="1" ht="45" x14ac:dyDescent="0.25">
      <c r="A821" s="98" t="s">
        <v>688</v>
      </c>
      <c r="B821" s="99" t="s">
        <v>688</v>
      </c>
      <c r="C821" s="100" t="s">
        <v>910</v>
      </c>
      <c r="D821" s="171" t="s">
        <v>212</v>
      </c>
      <c r="E821" s="171"/>
      <c r="F821" s="171"/>
      <c r="G821" s="99" t="s">
        <v>132</v>
      </c>
      <c r="H821" s="99">
        <v>3.8</v>
      </c>
      <c r="I821" s="99" t="s">
        <v>24</v>
      </c>
      <c r="J821" s="99" t="s">
        <v>689</v>
      </c>
      <c r="K821" s="101" t="s">
        <v>214</v>
      </c>
      <c r="L821" s="99" t="s">
        <v>195</v>
      </c>
      <c r="M821" s="101" t="s">
        <v>690</v>
      </c>
      <c r="N821" s="99" t="s">
        <v>112</v>
      </c>
      <c r="O821" s="102" t="s">
        <v>691</v>
      </c>
      <c r="P821" s="103"/>
      <c r="AE821" s="22"/>
      <c r="AF821" s="22"/>
      <c r="AG821" s="22" t="s">
        <v>212</v>
      </c>
      <c r="AL821" s="22"/>
      <c r="AN821" s="22"/>
    </row>
    <row r="822" spans="1:40" customFormat="1" ht="15" x14ac:dyDescent="0.25">
      <c r="A822" s="62"/>
      <c r="B822" s="51"/>
      <c r="C822" s="52"/>
      <c r="D822" s="164" t="s">
        <v>217</v>
      </c>
      <c r="E822" s="164"/>
      <c r="F822" s="164"/>
      <c r="G822" s="164"/>
      <c r="H822" s="164"/>
      <c r="I822" s="164"/>
      <c r="J822" s="164"/>
      <c r="K822" s="164"/>
      <c r="L822" s="164"/>
      <c r="M822" s="164"/>
      <c r="N822" s="164"/>
      <c r="O822" s="170"/>
      <c r="AE822" s="22"/>
      <c r="AF822" s="22"/>
      <c r="AG822" s="22"/>
      <c r="AL822" s="22"/>
      <c r="AM822" s="2" t="s">
        <v>217</v>
      </c>
      <c r="AN822" s="22"/>
    </row>
    <row r="823" spans="1:40" customFormat="1" ht="15" x14ac:dyDescent="0.25">
      <c r="A823" s="28"/>
      <c r="B823" s="29"/>
      <c r="C823" s="30"/>
      <c r="D823" s="162" t="s">
        <v>218</v>
      </c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3"/>
      <c r="AE823" s="22"/>
      <c r="AF823" s="22"/>
      <c r="AG823" s="22"/>
      <c r="AH823" s="2" t="s">
        <v>218</v>
      </c>
      <c r="AL823" s="22"/>
      <c r="AN823" s="22"/>
    </row>
    <row r="824" spans="1:40" customFormat="1" ht="15" x14ac:dyDescent="0.25">
      <c r="A824" s="28"/>
      <c r="B824" s="51"/>
      <c r="C824" s="52"/>
      <c r="D824" s="166" t="s">
        <v>71</v>
      </c>
      <c r="E824" s="166"/>
      <c r="F824" s="166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71</v>
      </c>
      <c r="AN824" s="22"/>
    </row>
    <row r="825" spans="1:40" customFormat="1" ht="23.25" x14ac:dyDescent="0.25">
      <c r="A825" s="23" t="s">
        <v>692</v>
      </c>
      <c r="B825" s="24" t="s">
        <v>692</v>
      </c>
      <c r="C825" s="25" t="s">
        <v>228</v>
      </c>
      <c r="D825" s="161" t="s">
        <v>229</v>
      </c>
      <c r="E825" s="161"/>
      <c r="F825" s="161"/>
      <c r="G825" s="24" t="s">
        <v>83</v>
      </c>
      <c r="H825" s="24">
        <v>0.31</v>
      </c>
      <c r="I825" s="24" t="s">
        <v>24</v>
      </c>
      <c r="J825" s="24" t="s">
        <v>693</v>
      </c>
      <c r="K825" s="26" t="s">
        <v>231</v>
      </c>
      <c r="L825" s="24" t="s">
        <v>94</v>
      </c>
      <c r="M825" s="26" t="s">
        <v>694</v>
      </c>
      <c r="N825" s="24" t="s">
        <v>96</v>
      </c>
      <c r="O825" s="27" t="s">
        <v>695</v>
      </c>
      <c r="AE825" s="22"/>
      <c r="AF825" s="22"/>
      <c r="AG825" s="22" t="s">
        <v>229</v>
      </c>
      <c r="AL825" s="22"/>
      <c r="AN825" s="22"/>
    </row>
    <row r="826" spans="1:40" customFormat="1" ht="33.75" x14ac:dyDescent="0.25">
      <c r="A826" s="28"/>
      <c r="B826" s="29"/>
      <c r="C826" s="30" t="s">
        <v>88</v>
      </c>
      <c r="D826" s="162" t="s">
        <v>89</v>
      </c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3"/>
      <c r="AE826" s="22"/>
      <c r="AF826" s="22"/>
      <c r="AG826" s="22"/>
      <c r="AH826" s="2" t="s">
        <v>89</v>
      </c>
      <c r="AL826" s="22"/>
      <c r="AN826" s="22"/>
    </row>
    <row r="827" spans="1:40" customFormat="1" ht="57" x14ac:dyDescent="0.25">
      <c r="A827" s="28"/>
      <c r="B827" s="29"/>
      <c r="C827" s="30" t="s">
        <v>54</v>
      </c>
      <c r="D827" s="162" t="s">
        <v>55</v>
      </c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3"/>
      <c r="AE827" s="22"/>
      <c r="AF827" s="22"/>
      <c r="AG827" s="22"/>
      <c r="AH827" s="2" t="s">
        <v>55</v>
      </c>
      <c r="AL827" s="22"/>
      <c r="AN827" s="22"/>
    </row>
    <row r="828" spans="1:40" customFormat="1" ht="15" x14ac:dyDescent="0.25">
      <c r="A828" s="28"/>
      <c r="B828" s="51"/>
      <c r="C828" s="52"/>
      <c r="D828" s="166" t="s">
        <v>71</v>
      </c>
      <c r="E828" s="166"/>
      <c r="F828" s="166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71</v>
      </c>
      <c r="AN828" s="22"/>
    </row>
    <row r="829" spans="1:40" customFormat="1" ht="57" x14ac:dyDescent="0.25">
      <c r="A829" s="23" t="s">
        <v>696</v>
      </c>
      <c r="B829" s="24" t="s">
        <v>696</v>
      </c>
      <c r="C829" s="25" t="s">
        <v>235</v>
      </c>
      <c r="D829" s="161" t="s">
        <v>236</v>
      </c>
      <c r="E829" s="161"/>
      <c r="F829" s="161"/>
      <c r="G829" s="24" t="s">
        <v>166</v>
      </c>
      <c r="H829" s="24">
        <v>1.42E-3</v>
      </c>
      <c r="I829" s="24" t="s">
        <v>24</v>
      </c>
      <c r="J829" s="24" t="s">
        <v>697</v>
      </c>
      <c r="K829" s="26"/>
      <c r="L829" s="24"/>
      <c r="M829" s="26"/>
      <c r="N829" s="24"/>
      <c r="O829" s="27"/>
      <c r="AE829" s="22"/>
      <c r="AF829" s="22"/>
      <c r="AG829" s="22" t="s">
        <v>236</v>
      </c>
      <c r="AL829" s="22"/>
      <c r="AN829" s="22"/>
    </row>
    <row r="830" spans="1:40" customFormat="1" ht="33.75" x14ac:dyDescent="0.25">
      <c r="A830" s="28"/>
      <c r="B830" s="29"/>
      <c r="C830" s="30" t="s">
        <v>88</v>
      </c>
      <c r="D830" s="162" t="s">
        <v>89</v>
      </c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3"/>
      <c r="AE830" s="22"/>
      <c r="AF830" s="22"/>
      <c r="AG830" s="22"/>
      <c r="AH830" s="2" t="s">
        <v>89</v>
      </c>
      <c r="AL830" s="22"/>
      <c r="AN830" s="22"/>
    </row>
    <row r="831" spans="1:40" customFormat="1" ht="57" x14ac:dyDescent="0.25">
      <c r="A831" s="28"/>
      <c r="B831" s="29"/>
      <c r="C831" s="30" t="s">
        <v>54</v>
      </c>
      <c r="D831" s="162" t="s">
        <v>55</v>
      </c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3"/>
      <c r="AE831" s="22"/>
      <c r="AF831" s="22"/>
      <c r="AG831" s="22"/>
      <c r="AH831" s="2" t="s">
        <v>55</v>
      </c>
      <c r="AL831" s="22"/>
      <c r="AN831" s="22"/>
    </row>
    <row r="832" spans="1:40" customFormat="1" ht="15" x14ac:dyDescent="0.25">
      <c r="A832" s="28"/>
      <c r="B832" s="31"/>
      <c r="C832" s="30" t="s">
        <v>24</v>
      </c>
      <c r="D832" s="164" t="s">
        <v>56</v>
      </c>
      <c r="E832" s="164"/>
      <c r="F832" s="164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56</v>
      </c>
      <c r="AL832" s="22"/>
      <c r="AN832" s="22"/>
    </row>
    <row r="833" spans="1:40" customFormat="1" ht="15" x14ac:dyDescent="0.25">
      <c r="A833" s="28"/>
      <c r="B833" s="31"/>
      <c r="C833" s="30" t="s">
        <v>57</v>
      </c>
      <c r="D833" s="164" t="s">
        <v>58</v>
      </c>
      <c r="E833" s="164"/>
      <c r="F833" s="164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58</v>
      </c>
      <c r="AL833" s="22"/>
      <c r="AN833" s="22"/>
    </row>
    <row r="834" spans="1:40" customFormat="1" ht="15" x14ac:dyDescent="0.25">
      <c r="A834" s="28"/>
      <c r="B834" s="31"/>
      <c r="C834" s="30" t="s">
        <v>59</v>
      </c>
      <c r="D834" s="164" t="s">
        <v>60</v>
      </c>
      <c r="E834" s="164"/>
      <c r="F834" s="164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60</v>
      </c>
      <c r="AL834" s="22"/>
      <c r="AN834" s="22"/>
    </row>
    <row r="835" spans="1:40" customFormat="1" ht="15" x14ac:dyDescent="0.25">
      <c r="A835" s="38"/>
      <c r="B835" s="31"/>
      <c r="C835" s="30"/>
      <c r="D835" s="164" t="s">
        <v>61</v>
      </c>
      <c r="E835" s="164"/>
      <c r="F835" s="164"/>
      <c r="G835" s="32" t="s">
        <v>62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61</v>
      </c>
      <c r="AL835" s="22"/>
      <c r="AN835" s="22"/>
    </row>
    <row r="836" spans="1:40" customFormat="1" ht="15" x14ac:dyDescent="0.25">
      <c r="A836" s="38"/>
      <c r="B836" s="31"/>
      <c r="C836" s="30"/>
      <c r="D836" s="164" t="s">
        <v>63</v>
      </c>
      <c r="E836" s="164"/>
      <c r="F836" s="164"/>
      <c r="G836" s="32" t="s">
        <v>62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63</v>
      </c>
      <c r="AL836" s="22"/>
      <c r="AN836" s="22"/>
    </row>
    <row r="837" spans="1:40" customFormat="1" ht="15" x14ac:dyDescent="0.25">
      <c r="A837" s="44"/>
      <c r="B837" s="32"/>
      <c r="C837" s="30"/>
      <c r="D837" s="165" t="s">
        <v>64</v>
      </c>
      <c r="E837" s="165"/>
      <c r="F837" s="165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64</v>
      </c>
      <c r="AL837" s="22"/>
      <c r="AN837" s="22"/>
    </row>
    <row r="838" spans="1:40" customFormat="1" ht="15" x14ac:dyDescent="0.25">
      <c r="A838" s="38"/>
      <c r="B838" s="31"/>
      <c r="C838" s="30"/>
      <c r="D838" s="164" t="s">
        <v>65</v>
      </c>
      <c r="E838" s="164"/>
      <c r="F838" s="164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65</v>
      </c>
      <c r="AL838" s="22"/>
      <c r="AN838" s="22"/>
    </row>
    <row r="839" spans="1:40" customFormat="1" ht="45" x14ac:dyDescent="0.25">
      <c r="A839" s="38"/>
      <c r="B839" s="31"/>
      <c r="C839" s="30" t="s">
        <v>168</v>
      </c>
      <c r="D839" s="164" t="s">
        <v>169</v>
      </c>
      <c r="E839" s="164"/>
      <c r="F839" s="164"/>
      <c r="G839" s="32" t="s">
        <v>68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169</v>
      </c>
      <c r="AL839" s="22"/>
      <c r="AN839" s="22"/>
    </row>
    <row r="840" spans="1:40" customFormat="1" ht="90" x14ac:dyDescent="0.25">
      <c r="A840" s="38"/>
      <c r="B840" s="31"/>
      <c r="C840" s="30" t="s">
        <v>170</v>
      </c>
      <c r="D840" s="164" t="s">
        <v>171</v>
      </c>
      <c r="E840" s="164"/>
      <c r="F840" s="164"/>
      <c r="G840" s="32" t="s">
        <v>68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171</v>
      </c>
      <c r="AL840" s="22"/>
      <c r="AN840" s="22"/>
    </row>
    <row r="841" spans="1:40" customFormat="1" ht="15" x14ac:dyDescent="0.25">
      <c r="A841" s="28"/>
      <c r="B841" s="51"/>
      <c r="C841" s="52"/>
      <c r="D841" s="166" t="s">
        <v>71</v>
      </c>
      <c r="E841" s="166"/>
      <c r="F841" s="166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71</v>
      </c>
      <c r="AN841" s="22"/>
    </row>
    <row r="842" spans="1:40" customFormat="1" ht="23.25" x14ac:dyDescent="0.25">
      <c r="A842" s="23" t="s">
        <v>698</v>
      </c>
      <c r="B842" s="24" t="s">
        <v>698</v>
      </c>
      <c r="C842" s="25" t="s">
        <v>239</v>
      </c>
      <c r="D842" s="161" t="s">
        <v>240</v>
      </c>
      <c r="E842" s="161"/>
      <c r="F842" s="161"/>
      <c r="G842" s="24" t="s">
        <v>140</v>
      </c>
      <c r="H842" s="24">
        <v>1.4E-2</v>
      </c>
      <c r="I842" s="24" t="s">
        <v>24</v>
      </c>
      <c r="J842" s="24" t="s">
        <v>699</v>
      </c>
      <c r="K842" s="26"/>
      <c r="L842" s="24"/>
      <c r="M842" s="26"/>
      <c r="N842" s="24"/>
      <c r="O842" s="27"/>
      <c r="AE842" s="22"/>
      <c r="AF842" s="22"/>
      <c r="AG842" s="22" t="s">
        <v>240</v>
      </c>
      <c r="AL842" s="22"/>
      <c r="AN842" s="22"/>
    </row>
    <row r="843" spans="1:40" customFormat="1" ht="33.75" x14ac:dyDescent="0.25">
      <c r="A843" s="28"/>
      <c r="B843" s="29"/>
      <c r="C843" s="30" t="s">
        <v>88</v>
      </c>
      <c r="D843" s="162" t="s">
        <v>89</v>
      </c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3"/>
      <c r="AE843" s="22"/>
      <c r="AF843" s="22"/>
      <c r="AG843" s="22"/>
      <c r="AH843" s="2" t="s">
        <v>89</v>
      </c>
      <c r="AL843" s="22"/>
      <c r="AN843" s="22"/>
    </row>
    <row r="844" spans="1:40" customFormat="1" ht="57" x14ac:dyDescent="0.25">
      <c r="A844" s="28"/>
      <c r="B844" s="29"/>
      <c r="C844" s="30" t="s">
        <v>54</v>
      </c>
      <c r="D844" s="162" t="s">
        <v>55</v>
      </c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3"/>
      <c r="AE844" s="22"/>
      <c r="AF844" s="22"/>
      <c r="AG844" s="22"/>
      <c r="AH844" s="2" t="s">
        <v>55</v>
      </c>
      <c r="AL844" s="22"/>
      <c r="AN844" s="22"/>
    </row>
    <row r="845" spans="1:40" customFormat="1" ht="15" x14ac:dyDescent="0.25">
      <c r="A845" s="28"/>
      <c r="B845" s="31"/>
      <c r="C845" s="30" t="s">
        <v>24</v>
      </c>
      <c r="D845" s="164" t="s">
        <v>56</v>
      </c>
      <c r="E845" s="164"/>
      <c r="F845" s="164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56</v>
      </c>
      <c r="AL845" s="22"/>
      <c r="AN845" s="22"/>
    </row>
    <row r="846" spans="1:40" customFormat="1" ht="15" x14ac:dyDescent="0.25">
      <c r="A846" s="28"/>
      <c r="B846" s="31"/>
      <c r="C846" s="30" t="s">
        <v>57</v>
      </c>
      <c r="D846" s="164" t="s">
        <v>58</v>
      </c>
      <c r="E846" s="164"/>
      <c r="F846" s="164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58</v>
      </c>
      <c r="AL846" s="22"/>
      <c r="AN846" s="22"/>
    </row>
    <row r="847" spans="1:40" customFormat="1" ht="15" x14ac:dyDescent="0.25">
      <c r="A847" s="28"/>
      <c r="B847" s="31"/>
      <c r="C847" s="30" t="s">
        <v>59</v>
      </c>
      <c r="D847" s="164" t="s">
        <v>60</v>
      </c>
      <c r="E847" s="164"/>
      <c r="F847" s="164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60</v>
      </c>
      <c r="AL847" s="22"/>
      <c r="AN847" s="22"/>
    </row>
    <row r="848" spans="1:40" customFormat="1" ht="15" x14ac:dyDescent="0.25">
      <c r="A848" s="38"/>
      <c r="B848" s="31"/>
      <c r="C848" s="30"/>
      <c r="D848" s="164" t="s">
        <v>61</v>
      </c>
      <c r="E848" s="164"/>
      <c r="F848" s="164"/>
      <c r="G848" s="32" t="s">
        <v>62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61</v>
      </c>
      <c r="AL848" s="22"/>
      <c r="AN848" s="22"/>
    </row>
    <row r="849" spans="1:40" customFormat="1" ht="15" x14ac:dyDescent="0.25">
      <c r="A849" s="38"/>
      <c r="B849" s="31"/>
      <c r="C849" s="30"/>
      <c r="D849" s="164" t="s">
        <v>63</v>
      </c>
      <c r="E849" s="164"/>
      <c r="F849" s="164"/>
      <c r="G849" s="32" t="s">
        <v>62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63</v>
      </c>
      <c r="AL849" s="22"/>
      <c r="AN849" s="22"/>
    </row>
    <row r="850" spans="1:40" customFormat="1" ht="15" x14ac:dyDescent="0.25">
      <c r="A850" s="44"/>
      <c r="B850" s="32"/>
      <c r="C850" s="30"/>
      <c r="D850" s="165" t="s">
        <v>64</v>
      </c>
      <c r="E850" s="165"/>
      <c r="F850" s="165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64</v>
      </c>
      <c r="AL850" s="22"/>
      <c r="AN850" s="22"/>
    </row>
    <row r="851" spans="1:40" customFormat="1" ht="15" x14ac:dyDescent="0.25">
      <c r="A851" s="38"/>
      <c r="B851" s="31"/>
      <c r="C851" s="30"/>
      <c r="D851" s="164" t="s">
        <v>65</v>
      </c>
      <c r="E851" s="164"/>
      <c r="F851" s="164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65</v>
      </c>
      <c r="AL851" s="22"/>
      <c r="AN851" s="22"/>
    </row>
    <row r="852" spans="1:40" customFormat="1" ht="45" x14ac:dyDescent="0.25">
      <c r="A852" s="38"/>
      <c r="B852" s="31"/>
      <c r="C852" s="30" t="s">
        <v>168</v>
      </c>
      <c r="D852" s="164" t="s">
        <v>169</v>
      </c>
      <c r="E852" s="164"/>
      <c r="F852" s="164"/>
      <c r="G852" s="32" t="s">
        <v>68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169</v>
      </c>
      <c r="AL852" s="22"/>
      <c r="AN852" s="22"/>
    </row>
    <row r="853" spans="1:40" customFormat="1" ht="90" x14ac:dyDescent="0.25">
      <c r="A853" s="38"/>
      <c r="B853" s="31"/>
      <c r="C853" s="30" t="s">
        <v>170</v>
      </c>
      <c r="D853" s="164" t="s">
        <v>171</v>
      </c>
      <c r="E853" s="164"/>
      <c r="F853" s="164"/>
      <c r="G853" s="32" t="s">
        <v>68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171</v>
      </c>
      <c r="AL853" s="22"/>
      <c r="AN853" s="22"/>
    </row>
    <row r="854" spans="1:40" customFormat="1" ht="15" x14ac:dyDescent="0.25">
      <c r="A854" s="28"/>
      <c r="B854" s="51"/>
      <c r="C854" s="52"/>
      <c r="D854" s="166" t="s">
        <v>71</v>
      </c>
      <c r="E854" s="166"/>
      <c r="F854" s="166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71</v>
      </c>
      <c r="AN854" s="22"/>
    </row>
    <row r="855" spans="1:40" customFormat="1" ht="15" x14ac:dyDescent="0.25">
      <c r="A855" s="167" t="s">
        <v>700</v>
      </c>
      <c r="B855" s="168"/>
      <c r="C855" s="168"/>
      <c r="D855" s="168"/>
      <c r="E855" s="168"/>
      <c r="F855" s="168"/>
      <c r="G855" s="168"/>
      <c r="H855" s="168"/>
      <c r="I855" s="168"/>
      <c r="J855" s="168"/>
      <c r="K855" s="168"/>
      <c r="L855" s="168"/>
      <c r="M855" s="168"/>
      <c r="N855" s="168"/>
      <c r="O855" s="169"/>
      <c r="AE855" s="22"/>
      <c r="AF855" s="22" t="s">
        <v>700</v>
      </c>
      <c r="AG855" s="22"/>
      <c r="AL855" s="22"/>
      <c r="AN855" s="22"/>
    </row>
    <row r="856" spans="1:40" customFormat="1" ht="57" x14ac:dyDescent="0.25">
      <c r="A856" s="23" t="s">
        <v>701</v>
      </c>
      <c r="B856" s="24" t="s">
        <v>701</v>
      </c>
      <c r="C856" s="25" t="s">
        <v>164</v>
      </c>
      <c r="D856" s="161" t="s">
        <v>165</v>
      </c>
      <c r="E856" s="161"/>
      <c r="F856" s="161"/>
      <c r="G856" s="24" t="s">
        <v>166</v>
      </c>
      <c r="H856" s="24">
        <v>4.8820000000000002E-2</v>
      </c>
      <c r="I856" s="24" t="s">
        <v>24</v>
      </c>
      <c r="J856" s="24" t="s">
        <v>702</v>
      </c>
      <c r="K856" s="26"/>
      <c r="L856" s="24"/>
      <c r="M856" s="26"/>
      <c r="N856" s="24"/>
      <c r="O856" s="27"/>
      <c r="AE856" s="22"/>
      <c r="AF856" s="22"/>
      <c r="AG856" s="22" t="s">
        <v>165</v>
      </c>
      <c r="AL856" s="22"/>
      <c r="AN856" s="22"/>
    </row>
    <row r="857" spans="1:40" customFormat="1" ht="33.75" x14ac:dyDescent="0.25">
      <c r="A857" s="28"/>
      <c r="B857" s="29"/>
      <c r="C857" s="30" t="s">
        <v>88</v>
      </c>
      <c r="D857" s="162" t="s">
        <v>89</v>
      </c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3"/>
      <c r="AE857" s="22"/>
      <c r="AF857" s="22"/>
      <c r="AG857" s="22"/>
      <c r="AH857" s="2" t="s">
        <v>89</v>
      </c>
      <c r="AL857" s="22"/>
      <c r="AN857" s="22"/>
    </row>
    <row r="858" spans="1:40" customFormat="1" ht="57" x14ac:dyDescent="0.25">
      <c r="A858" s="28"/>
      <c r="B858" s="29"/>
      <c r="C858" s="30" t="s">
        <v>54</v>
      </c>
      <c r="D858" s="162" t="s">
        <v>55</v>
      </c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3"/>
      <c r="AE858" s="22"/>
      <c r="AF858" s="22"/>
      <c r="AG858" s="22"/>
      <c r="AH858" s="2" t="s">
        <v>55</v>
      </c>
      <c r="AL858" s="22"/>
      <c r="AN858" s="22"/>
    </row>
    <row r="859" spans="1:40" customFormat="1" ht="15" x14ac:dyDescent="0.25">
      <c r="A859" s="28"/>
      <c r="B859" s="31"/>
      <c r="C859" s="30" t="s">
        <v>24</v>
      </c>
      <c r="D859" s="164" t="s">
        <v>56</v>
      </c>
      <c r="E859" s="164"/>
      <c r="F859" s="164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56</v>
      </c>
      <c r="AL859" s="22"/>
      <c r="AN859" s="22"/>
    </row>
    <row r="860" spans="1:40" customFormat="1" ht="15" x14ac:dyDescent="0.25">
      <c r="A860" s="28"/>
      <c r="B860" s="31"/>
      <c r="C860" s="30" t="s">
        <v>57</v>
      </c>
      <c r="D860" s="164" t="s">
        <v>58</v>
      </c>
      <c r="E860" s="164"/>
      <c r="F860" s="164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58</v>
      </c>
      <c r="AL860" s="22"/>
      <c r="AN860" s="22"/>
    </row>
    <row r="861" spans="1:40" customFormat="1" ht="15" x14ac:dyDescent="0.25">
      <c r="A861" s="28"/>
      <c r="B861" s="31"/>
      <c r="C861" s="30" t="s">
        <v>59</v>
      </c>
      <c r="D861" s="164" t="s">
        <v>60</v>
      </c>
      <c r="E861" s="164"/>
      <c r="F861" s="164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60</v>
      </c>
      <c r="AL861" s="22"/>
      <c r="AN861" s="22"/>
    </row>
    <row r="862" spans="1:40" customFormat="1" ht="15" x14ac:dyDescent="0.25">
      <c r="A862" s="38"/>
      <c r="B862" s="31"/>
      <c r="C862" s="30"/>
      <c r="D862" s="164" t="s">
        <v>61</v>
      </c>
      <c r="E862" s="164"/>
      <c r="F862" s="164"/>
      <c r="G862" s="32" t="s">
        <v>62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61</v>
      </c>
      <c r="AL862" s="22"/>
      <c r="AN862" s="22"/>
    </row>
    <row r="863" spans="1:40" customFormat="1" ht="15" x14ac:dyDescent="0.25">
      <c r="A863" s="38"/>
      <c r="B863" s="31"/>
      <c r="C863" s="30"/>
      <c r="D863" s="164" t="s">
        <v>63</v>
      </c>
      <c r="E863" s="164"/>
      <c r="F863" s="164"/>
      <c r="G863" s="32" t="s">
        <v>62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63</v>
      </c>
      <c r="AL863" s="22"/>
      <c r="AN863" s="22"/>
    </row>
    <row r="864" spans="1:40" customFormat="1" ht="15" x14ac:dyDescent="0.25">
      <c r="A864" s="44"/>
      <c r="B864" s="32"/>
      <c r="C864" s="30"/>
      <c r="D864" s="165" t="s">
        <v>64</v>
      </c>
      <c r="E864" s="165"/>
      <c r="F864" s="165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64</v>
      </c>
      <c r="AL864" s="22"/>
      <c r="AN864" s="22"/>
    </row>
    <row r="865" spans="1:40" customFormat="1" ht="15" x14ac:dyDescent="0.25">
      <c r="A865" s="38"/>
      <c r="B865" s="31"/>
      <c r="C865" s="30"/>
      <c r="D865" s="164" t="s">
        <v>65</v>
      </c>
      <c r="E865" s="164"/>
      <c r="F865" s="164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65</v>
      </c>
      <c r="AL865" s="22"/>
      <c r="AN865" s="22"/>
    </row>
    <row r="866" spans="1:40" customFormat="1" ht="45" x14ac:dyDescent="0.25">
      <c r="A866" s="38"/>
      <c r="B866" s="31"/>
      <c r="C866" s="30" t="s">
        <v>168</v>
      </c>
      <c r="D866" s="164" t="s">
        <v>169</v>
      </c>
      <c r="E866" s="164"/>
      <c r="F866" s="164"/>
      <c r="G866" s="32" t="s">
        <v>68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169</v>
      </c>
      <c r="AL866" s="22"/>
      <c r="AN866" s="22"/>
    </row>
    <row r="867" spans="1:40" customFormat="1" ht="90" x14ac:dyDescent="0.25">
      <c r="A867" s="38"/>
      <c r="B867" s="31"/>
      <c r="C867" s="30" t="s">
        <v>170</v>
      </c>
      <c r="D867" s="164" t="s">
        <v>171</v>
      </c>
      <c r="E867" s="164"/>
      <c r="F867" s="164"/>
      <c r="G867" s="32" t="s">
        <v>68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171</v>
      </c>
      <c r="AL867" s="22"/>
      <c r="AN867" s="22"/>
    </row>
    <row r="868" spans="1:40" customFormat="1" ht="15" x14ac:dyDescent="0.25">
      <c r="A868" s="28"/>
      <c r="B868" s="51"/>
      <c r="C868" s="52"/>
      <c r="D868" s="166" t="s">
        <v>71</v>
      </c>
      <c r="E868" s="166"/>
      <c r="F868" s="166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71</v>
      </c>
      <c r="AN868" s="22"/>
    </row>
    <row r="869" spans="1:40" customFormat="1" ht="45.75" x14ac:dyDescent="0.25">
      <c r="A869" s="23" t="s">
        <v>703</v>
      </c>
      <c r="B869" s="24" t="s">
        <v>703</v>
      </c>
      <c r="C869" s="25" t="s">
        <v>173</v>
      </c>
      <c r="D869" s="161" t="s">
        <v>174</v>
      </c>
      <c r="E869" s="161"/>
      <c r="F869" s="161"/>
      <c r="G869" s="24" t="s">
        <v>140</v>
      </c>
      <c r="H869" s="24">
        <v>1.4999999999999999E-2</v>
      </c>
      <c r="I869" s="24" t="s">
        <v>24</v>
      </c>
      <c r="J869" s="24" t="s">
        <v>631</v>
      </c>
      <c r="K869" s="26"/>
      <c r="L869" s="24"/>
      <c r="M869" s="26"/>
      <c r="N869" s="24"/>
      <c r="O869" s="27"/>
      <c r="AE869" s="22"/>
      <c r="AF869" s="22"/>
      <c r="AG869" s="22" t="s">
        <v>174</v>
      </c>
      <c r="AL869" s="22"/>
      <c r="AN869" s="22"/>
    </row>
    <row r="870" spans="1:40" customFormat="1" ht="22.5" x14ac:dyDescent="0.25">
      <c r="A870" s="28"/>
      <c r="B870" s="29"/>
      <c r="C870" s="30" t="s">
        <v>176</v>
      </c>
      <c r="D870" s="162" t="s">
        <v>177</v>
      </c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3"/>
      <c r="AE870" s="22"/>
      <c r="AF870" s="22"/>
      <c r="AG870" s="22"/>
      <c r="AH870" s="2" t="s">
        <v>177</v>
      </c>
      <c r="AL870" s="22"/>
      <c r="AN870" s="22"/>
    </row>
    <row r="871" spans="1:40" customFormat="1" ht="33.75" x14ac:dyDescent="0.25">
      <c r="A871" s="28"/>
      <c r="B871" s="29"/>
      <c r="C871" s="30" t="s">
        <v>88</v>
      </c>
      <c r="D871" s="162" t="s">
        <v>89</v>
      </c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3"/>
      <c r="AE871" s="22"/>
      <c r="AF871" s="22"/>
      <c r="AG871" s="22"/>
      <c r="AH871" s="2" t="s">
        <v>89</v>
      </c>
      <c r="AL871" s="22"/>
      <c r="AN871" s="22"/>
    </row>
    <row r="872" spans="1:40" customFormat="1" ht="57" x14ac:dyDescent="0.25">
      <c r="A872" s="28"/>
      <c r="B872" s="29"/>
      <c r="C872" s="30" t="s">
        <v>54</v>
      </c>
      <c r="D872" s="162" t="s">
        <v>55</v>
      </c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3"/>
      <c r="AE872" s="22"/>
      <c r="AF872" s="22"/>
      <c r="AG872" s="22"/>
      <c r="AH872" s="2" t="s">
        <v>55</v>
      </c>
      <c r="AL872" s="22"/>
      <c r="AN872" s="22"/>
    </row>
    <row r="873" spans="1:40" customFormat="1" ht="15" x14ac:dyDescent="0.25">
      <c r="A873" s="28"/>
      <c r="B873" s="31"/>
      <c r="C873" s="30" t="s">
        <v>24</v>
      </c>
      <c r="D873" s="164" t="s">
        <v>56</v>
      </c>
      <c r="E873" s="164"/>
      <c r="F873" s="164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56</v>
      </c>
      <c r="AL873" s="22"/>
      <c r="AN873" s="22"/>
    </row>
    <row r="874" spans="1:40" customFormat="1" ht="15" x14ac:dyDescent="0.25">
      <c r="A874" s="38"/>
      <c r="B874" s="31"/>
      <c r="C874" s="30"/>
      <c r="D874" s="164" t="s">
        <v>61</v>
      </c>
      <c r="E874" s="164"/>
      <c r="F874" s="164"/>
      <c r="G874" s="32" t="s">
        <v>62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61</v>
      </c>
      <c r="AL874" s="22"/>
      <c r="AN874" s="22"/>
    </row>
    <row r="875" spans="1:40" customFormat="1" ht="15" x14ac:dyDescent="0.25">
      <c r="A875" s="44"/>
      <c r="B875" s="32"/>
      <c r="C875" s="30"/>
      <c r="D875" s="165" t="s">
        <v>64</v>
      </c>
      <c r="E875" s="165"/>
      <c r="F875" s="165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64</v>
      </c>
      <c r="AL875" s="22"/>
      <c r="AN875" s="22"/>
    </row>
    <row r="876" spans="1:40" customFormat="1" ht="15" x14ac:dyDescent="0.25">
      <c r="A876" s="38"/>
      <c r="B876" s="31"/>
      <c r="C876" s="30"/>
      <c r="D876" s="164" t="s">
        <v>65</v>
      </c>
      <c r="E876" s="164"/>
      <c r="F876" s="164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65</v>
      </c>
      <c r="AL876" s="22"/>
      <c r="AN876" s="22"/>
    </row>
    <row r="877" spans="1:40" customFormat="1" ht="45" x14ac:dyDescent="0.25">
      <c r="A877" s="38"/>
      <c r="B877" s="31"/>
      <c r="C877" s="30" t="s">
        <v>178</v>
      </c>
      <c r="D877" s="164" t="s">
        <v>179</v>
      </c>
      <c r="E877" s="164"/>
      <c r="F877" s="164"/>
      <c r="G877" s="32" t="s">
        <v>68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179</v>
      </c>
      <c r="AL877" s="22"/>
      <c r="AN877" s="22"/>
    </row>
    <row r="878" spans="1:40" customFormat="1" ht="90" x14ac:dyDescent="0.25">
      <c r="A878" s="38"/>
      <c r="B878" s="31"/>
      <c r="C878" s="30" t="s">
        <v>180</v>
      </c>
      <c r="D878" s="164" t="s">
        <v>181</v>
      </c>
      <c r="E878" s="164"/>
      <c r="F878" s="164"/>
      <c r="G878" s="32" t="s">
        <v>68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181</v>
      </c>
      <c r="AL878" s="22"/>
      <c r="AN878" s="22"/>
    </row>
    <row r="879" spans="1:40" customFormat="1" ht="15" x14ac:dyDescent="0.25">
      <c r="A879" s="28"/>
      <c r="B879" s="51"/>
      <c r="C879" s="52"/>
      <c r="D879" s="166" t="s">
        <v>71</v>
      </c>
      <c r="E879" s="166"/>
      <c r="F879" s="166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71</v>
      </c>
      <c r="AN879" s="22"/>
    </row>
    <row r="880" spans="1:40" customFormat="1" ht="23.25" x14ac:dyDescent="0.25">
      <c r="A880" s="23" t="s">
        <v>704</v>
      </c>
      <c r="B880" s="24" t="s">
        <v>704</v>
      </c>
      <c r="C880" s="25" t="s">
        <v>220</v>
      </c>
      <c r="D880" s="161" t="s">
        <v>221</v>
      </c>
      <c r="E880" s="161"/>
      <c r="F880" s="161"/>
      <c r="G880" s="24" t="s">
        <v>140</v>
      </c>
      <c r="H880" s="24">
        <v>0.2</v>
      </c>
      <c r="I880" s="24" t="s">
        <v>24</v>
      </c>
      <c r="J880" s="24" t="s">
        <v>705</v>
      </c>
      <c r="K880" s="26"/>
      <c r="L880" s="24"/>
      <c r="M880" s="26"/>
      <c r="N880" s="24"/>
      <c r="O880" s="27"/>
      <c r="AE880" s="22"/>
      <c r="AF880" s="22"/>
      <c r="AG880" s="22" t="s">
        <v>221</v>
      </c>
      <c r="AL880" s="22"/>
      <c r="AN880" s="22"/>
    </row>
    <row r="881" spans="1:40" customFormat="1" ht="33.75" x14ac:dyDescent="0.25">
      <c r="A881" s="28"/>
      <c r="B881" s="29"/>
      <c r="C881" s="30" t="s">
        <v>88</v>
      </c>
      <c r="D881" s="162" t="s">
        <v>89</v>
      </c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3"/>
      <c r="AE881" s="22"/>
      <c r="AF881" s="22"/>
      <c r="AG881" s="22"/>
      <c r="AH881" s="2" t="s">
        <v>89</v>
      </c>
      <c r="AL881" s="22"/>
      <c r="AN881" s="22"/>
    </row>
    <row r="882" spans="1:40" customFormat="1" ht="57" x14ac:dyDescent="0.25">
      <c r="A882" s="28"/>
      <c r="B882" s="29"/>
      <c r="C882" s="30" t="s">
        <v>54</v>
      </c>
      <c r="D882" s="162" t="s">
        <v>55</v>
      </c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3"/>
      <c r="AE882" s="22"/>
      <c r="AF882" s="22"/>
      <c r="AG882" s="22"/>
      <c r="AH882" s="2" t="s">
        <v>55</v>
      </c>
      <c r="AL882" s="22"/>
      <c r="AN882" s="22"/>
    </row>
    <row r="883" spans="1:40" customFormat="1" ht="15" x14ac:dyDescent="0.25">
      <c r="A883" s="28"/>
      <c r="B883" s="31"/>
      <c r="C883" s="30" t="s">
        <v>24</v>
      </c>
      <c r="D883" s="164" t="s">
        <v>56</v>
      </c>
      <c r="E883" s="164"/>
      <c r="F883" s="164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56</v>
      </c>
      <c r="AL883" s="22"/>
      <c r="AN883" s="22"/>
    </row>
    <row r="884" spans="1:40" customFormat="1" ht="15" x14ac:dyDescent="0.25">
      <c r="A884" s="38"/>
      <c r="B884" s="31"/>
      <c r="C884" s="30"/>
      <c r="D884" s="164" t="s">
        <v>61</v>
      </c>
      <c r="E884" s="164"/>
      <c r="F884" s="164"/>
      <c r="G884" s="32" t="s">
        <v>62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61</v>
      </c>
      <c r="AL884" s="22"/>
      <c r="AN884" s="22"/>
    </row>
    <row r="885" spans="1:40" customFormat="1" ht="15" x14ac:dyDescent="0.25">
      <c r="A885" s="44"/>
      <c r="B885" s="32"/>
      <c r="C885" s="30"/>
      <c r="D885" s="165" t="s">
        <v>64</v>
      </c>
      <c r="E885" s="165"/>
      <c r="F885" s="165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64" t="s">
        <v>65</v>
      </c>
      <c r="E886" s="164"/>
      <c r="F886" s="164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65</v>
      </c>
      <c r="AL886" s="22"/>
      <c r="AN886" s="22"/>
    </row>
    <row r="887" spans="1:40" customFormat="1" ht="45" x14ac:dyDescent="0.25">
      <c r="A887" s="38"/>
      <c r="B887" s="31"/>
      <c r="C887" s="30" t="s">
        <v>178</v>
      </c>
      <c r="D887" s="164" t="s">
        <v>179</v>
      </c>
      <c r="E887" s="164"/>
      <c r="F887" s="164"/>
      <c r="G887" s="32" t="s">
        <v>68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179</v>
      </c>
      <c r="AL887" s="22"/>
      <c r="AN887" s="22"/>
    </row>
    <row r="888" spans="1:40" customFormat="1" ht="90" x14ac:dyDescent="0.25">
      <c r="A888" s="38"/>
      <c r="B888" s="31"/>
      <c r="C888" s="30" t="s">
        <v>180</v>
      </c>
      <c r="D888" s="164" t="s">
        <v>181</v>
      </c>
      <c r="E888" s="164"/>
      <c r="F888" s="164"/>
      <c r="G888" s="32" t="s">
        <v>68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181</v>
      </c>
      <c r="AL888" s="22"/>
      <c r="AN888" s="22"/>
    </row>
    <row r="889" spans="1:40" customFormat="1" ht="15" x14ac:dyDescent="0.25">
      <c r="A889" s="28"/>
      <c r="B889" s="51"/>
      <c r="C889" s="52"/>
      <c r="D889" s="166" t="s">
        <v>71</v>
      </c>
      <c r="E889" s="166"/>
      <c r="F889" s="166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71</v>
      </c>
      <c r="AN889" s="22"/>
    </row>
    <row r="890" spans="1:40" customFormat="1" ht="45" x14ac:dyDescent="0.25">
      <c r="A890" s="98" t="s">
        <v>706</v>
      </c>
      <c r="B890" s="99" t="s">
        <v>706</v>
      </c>
      <c r="C890" s="100" t="s">
        <v>910</v>
      </c>
      <c r="D890" s="171" t="s">
        <v>212</v>
      </c>
      <c r="E890" s="171"/>
      <c r="F890" s="171"/>
      <c r="G890" s="99" t="s">
        <v>132</v>
      </c>
      <c r="H890" s="99">
        <v>21.96</v>
      </c>
      <c r="I890" s="99" t="s">
        <v>24</v>
      </c>
      <c r="J890" s="99" t="s">
        <v>707</v>
      </c>
      <c r="K890" s="101" t="s">
        <v>214</v>
      </c>
      <c r="L890" s="99" t="s">
        <v>195</v>
      </c>
      <c r="M890" s="101" t="s">
        <v>708</v>
      </c>
      <c r="N890" s="99" t="s">
        <v>112</v>
      </c>
      <c r="O890" s="102" t="s">
        <v>709</v>
      </c>
      <c r="P890" s="103"/>
      <c r="AE890" s="22"/>
      <c r="AF890" s="22"/>
      <c r="AG890" s="22" t="s">
        <v>212</v>
      </c>
      <c r="AL890" s="22"/>
      <c r="AN890" s="22"/>
    </row>
    <row r="891" spans="1:40" customFormat="1" ht="15" x14ac:dyDescent="0.25">
      <c r="A891" s="62"/>
      <c r="B891" s="51"/>
      <c r="C891" s="52"/>
      <c r="D891" s="164" t="s">
        <v>217</v>
      </c>
      <c r="E891" s="164"/>
      <c r="F891" s="164"/>
      <c r="G891" s="164"/>
      <c r="H891" s="164"/>
      <c r="I891" s="164"/>
      <c r="J891" s="164"/>
      <c r="K891" s="164"/>
      <c r="L891" s="164"/>
      <c r="M891" s="164"/>
      <c r="N891" s="164"/>
      <c r="O891" s="170"/>
      <c r="AE891" s="22"/>
      <c r="AF891" s="22"/>
      <c r="AG891" s="22"/>
      <c r="AL891" s="22"/>
      <c r="AM891" s="2" t="s">
        <v>217</v>
      </c>
      <c r="AN891" s="22"/>
    </row>
    <row r="892" spans="1:40" customFormat="1" ht="15" x14ac:dyDescent="0.25">
      <c r="A892" s="28"/>
      <c r="B892" s="29"/>
      <c r="C892" s="30"/>
      <c r="D892" s="162" t="s">
        <v>218</v>
      </c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3"/>
      <c r="AE892" s="22"/>
      <c r="AF892" s="22"/>
      <c r="AG892" s="22"/>
      <c r="AH892" s="2" t="s">
        <v>218</v>
      </c>
      <c r="AL892" s="22"/>
      <c r="AN892" s="22"/>
    </row>
    <row r="893" spans="1:40" customFormat="1" ht="15" x14ac:dyDescent="0.25">
      <c r="A893" s="28"/>
      <c r="B893" s="51"/>
      <c r="C893" s="52"/>
      <c r="D893" s="166" t="s">
        <v>71</v>
      </c>
      <c r="E893" s="166"/>
      <c r="F893" s="166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71</v>
      </c>
      <c r="AN893" s="22"/>
    </row>
    <row r="894" spans="1:40" customFormat="1" ht="23.25" x14ac:dyDescent="0.25">
      <c r="A894" s="23" t="s">
        <v>710</v>
      </c>
      <c r="B894" s="24" t="s">
        <v>710</v>
      </c>
      <c r="C894" s="25" t="s">
        <v>228</v>
      </c>
      <c r="D894" s="161" t="s">
        <v>229</v>
      </c>
      <c r="E894" s="161"/>
      <c r="F894" s="161"/>
      <c r="G894" s="24" t="s">
        <v>83</v>
      </c>
      <c r="H894" s="24">
        <v>1.8</v>
      </c>
      <c r="I894" s="24" t="s">
        <v>24</v>
      </c>
      <c r="J894" s="24" t="s">
        <v>711</v>
      </c>
      <c r="K894" s="26" t="s">
        <v>231</v>
      </c>
      <c r="L894" s="24" t="s">
        <v>94</v>
      </c>
      <c r="M894" s="26" t="s">
        <v>712</v>
      </c>
      <c r="N894" s="24" t="s">
        <v>96</v>
      </c>
      <c r="O894" s="27" t="s">
        <v>713</v>
      </c>
      <c r="AE894" s="22"/>
      <c r="AF894" s="22"/>
      <c r="AG894" s="22" t="s">
        <v>229</v>
      </c>
      <c r="AL894" s="22"/>
      <c r="AN894" s="22"/>
    </row>
    <row r="895" spans="1:40" customFormat="1" ht="33.75" x14ac:dyDescent="0.25">
      <c r="A895" s="28"/>
      <c r="B895" s="29"/>
      <c r="C895" s="30" t="s">
        <v>88</v>
      </c>
      <c r="D895" s="162" t="s">
        <v>89</v>
      </c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3"/>
      <c r="AE895" s="22"/>
      <c r="AF895" s="22"/>
      <c r="AG895" s="22"/>
      <c r="AH895" s="2" t="s">
        <v>89</v>
      </c>
      <c r="AL895" s="22"/>
      <c r="AN895" s="22"/>
    </row>
    <row r="896" spans="1:40" customFormat="1" ht="57" x14ac:dyDescent="0.25">
      <c r="A896" s="28"/>
      <c r="B896" s="29"/>
      <c r="C896" s="30" t="s">
        <v>54</v>
      </c>
      <c r="D896" s="162" t="s">
        <v>55</v>
      </c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3"/>
      <c r="AE896" s="22"/>
      <c r="AF896" s="22"/>
      <c r="AG896" s="22"/>
      <c r="AH896" s="2" t="s">
        <v>55</v>
      </c>
      <c r="AL896" s="22"/>
      <c r="AN896" s="22"/>
    </row>
    <row r="897" spans="1:40" customFormat="1" ht="15" x14ac:dyDescent="0.25">
      <c r="A897" s="28"/>
      <c r="B897" s="51"/>
      <c r="C897" s="52"/>
      <c r="D897" s="166" t="s">
        <v>71</v>
      </c>
      <c r="E897" s="166"/>
      <c r="F897" s="166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71</v>
      </c>
      <c r="AN897" s="22"/>
    </row>
    <row r="898" spans="1:40" customFormat="1" ht="57" x14ac:dyDescent="0.25">
      <c r="A898" s="23" t="s">
        <v>714</v>
      </c>
      <c r="B898" s="24" t="s">
        <v>714</v>
      </c>
      <c r="C898" s="25" t="s">
        <v>235</v>
      </c>
      <c r="D898" s="161" t="s">
        <v>236</v>
      </c>
      <c r="E898" s="161"/>
      <c r="F898" s="161"/>
      <c r="G898" s="24" t="s">
        <v>166</v>
      </c>
      <c r="H898" s="24">
        <v>5.4539999999999998E-2</v>
      </c>
      <c r="I898" s="24" t="s">
        <v>24</v>
      </c>
      <c r="J898" s="24" t="s">
        <v>715</v>
      </c>
      <c r="K898" s="26"/>
      <c r="L898" s="24"/>
      <c r="M898" s="26"/>
      <c r="N898" s="24"/>
      <c r="O898" s="27"/>
      <c r="AE898" s="22"/>
      <c r="AF898" s="22"/>
      <c r="AG898" s="22" t="s">
        <v>236</v>
      </c>
      <c r="AL898" s="22"/>
      <c r="AN898" s="22"/>
    </row>
    <row r="899" spans="1:40" customFormat="1" ht="33.75" x14ac:dyDescent="0.25">
      <c r="A899" s="28"/>
      <c r="B899" s="29"/>
      <c r="C899" s="30" t="s">
        <v>88</v>
      </c>
      <c r="D899" s="162" t="s">
        <v>89</v>
      </c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3"/>
      <c r="AE899" s="22"/>
      <c r="AF899" s="22"/>
      <c r="AG899" s="22"/>
      <c r="AH899" s="2" t="s">
        <v>89</v>
      </c>
      <c r="AL899" s="22"/>
      <c r="AN899" s="22"/>
    </row>
    <row r="900" spans="1:40" customFormat="1" ht="57" x14ac:dyDescent="0.25">
      <c r="A900" s="28"/>
      <c r="B900" s="29"/>
      <c r="C900" s="30" t="s">
        <v>54</v>
      </c>
      <c r="D900" s="162" t="s">
        <v>55</v>
      </c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3"/>
      <c r="AE900" s="22"/>
      <c r="AF900" s="22"/>
      <c r="AG900" s="22"/>
      <c r="AH900" s="2" t="s">
        <v>55</v>
      </c>
      <c r="AL900" s="22"/>
      <c r="AN900" s="22"/>
    </row>
    <row r="901" spans="1:40" customFormat="1" ht="15" x14ac:dyDescent="0.25">
      <c r="A901" s="28"/>
      <c r="B901" s="31"/>
      <c r="C901" s="30" t="s">
        <v>24</v>
      </c>
      <c r="D901" s="164" t="s">
        <v>56</v>
      </c>
      <c r="E901" s="164"/>
      <c r="F901" s="164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56</v>
      </c>
      <c r="AL901" s="22"/>
      <c r="AN901" s="22"/>
    </row>
    <row r="902" spans="1:40" customFormat="1" ht="15" x14ac:dyDescent="0.25">
      <c r="A902" s="28"/>
      <c r="B902" s="31"/>
      <c r="C902" s="30" t="s">
        <v>57</v>
      </c>
      <c r="D902" s="164" t="s">
        <v>58</v>
      </c>
      <c r="E902" s="164"/>
      <c r="F902" s="164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64" t="s">
        <v>60</v>
      </c>
      <c r="E903" s="164"/>
      <c r="F903" s="164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38"/>
      <c r="B904" s="31"/>
      <c r="C904" s="30"/>
      <c r="D904" s="164" t="s">
        <v>61</v>
      </c>
      <c r="E904" s="164"/>
      <c r="F904" s="164"/>
      <c r="G904" s="32" t="s">
        <v>62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61</v>
      </c>
      <c r="AL904" s="22"/>
      <c r="AN904" s="22"/>
    </row>
    <row r="905" spans="1:40" customFormat="1" ht="15" x14ac:dyDescent="0.25">
      <c r="A905" s="38"/>
      <c r="B905" s="31"/>
      <c r="C905" s="30"/>
      <c r="D905" s="164" t="s">
        <v>63</v>
      </c>
      <c r="E905" s="164"/>
      <c r="F905" s="164"/>
      <c r="G905" s="32" t="s">
        <v>62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63</v>
      </c>
      <c r="AL905" s="22"/>
      <c r="AN905" s="22"/>
    </row>
    <row r="906" spans="1:40" customFormat="1" ht="15" x14ac:dyDescent="0.25">
      <c r="A906" s="44"/>
      <c r="B906" s="32"/>
      <c r="C906" s="30"/>
      <c r="D906" s="165" t="s">
        <v>64</v>
      </c>
      <c r="E906" s="165"/>
      <c r="F906" s="165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64</v>
      </c>
      <c r="AL906" s="22"/>
      <c r="AN906" s="22"/>
    </row>
    <row r="907" spans="1:40" customFormat="1" ht="15" x14ac:dyDescent="0.25">
      <c r="A907" s="38"/>
      <c r="B907" s="31"/>
      <c r="C907" s="30"/>
      <c r="D907" s="164" t="s">
        <v>65</v>
      </c>
      <c r="E907" s="164"/>
      <c r="F907" s="164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65</v>
      </c>
      <c r="AL907" s="22"/>
      <c r="AN907" s="22"/>
    </row>
    <row r="908" spans="1:40" customFormat="1" ht="45" x14ac:dyDescent="0.25">
      <c r="A908" s="38"/>
      <c r="B908" s="31"/>
      <c r="C908" s="30" t="s">
        <v>168</v>
      </c>
      <c r="D908" s="164" t="s">
        <v>169</v>
      </c>
      <c r="E908" s="164"/>
      <c r="F908" s="164"/>
      <c r="G908" s="32" t="s">
        <v>68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169</v>
      </c>
      <c r="AL908" s="22"/>
      <c r="AN908" s="22"/>
    </row>
    <row r="909" spans="1:40" customFormat="1" ht="90" x14ac:dyDescent="0.25">
      <c r="A909" s="38"/>
      <c r="B909" s="31"/>
      <c r="C909" s="30" t="s">
        <v>170</v>
      </c>
      <c r="D909" s="164" t="s">
        <v>171</v>
      </c>
      <c r="E909" s="164"/>
      <c r="F909" s="164"/>
      <c r="G909" s="32" t="s">
        <v>68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171</v>
      </c>
      <c r="AL909" s="22"/>
      <c r="AN909" s="22"/>
    </row>
    <row r="910" spans="1:40" customFormat="1" ht="15" x14ac:dyDescent="0.25">
      <c r="A910" s="28"/>
      <c r="B910" s="51"/>
      <c r="C910" s="52"/>
      <c r="D910" s="166" t="s">
        <v>71</v>
      </c>
      <c r="E910" s="166"/>
      <c r="F910" s="166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71</v>
      </c>
      <c r="AN910" s="22"/>
    </row>
    <row r="911" spans="1:40" customFormat="1" ht="23.25" x14ac:dyDescent="0.25">
      <c r="A911" s="23" t="s">
        <v>716</v>
      </c>
      <c r="B911" s="24" t="s">
        <v>716</v>
      </c>
      <c r="C911" s="25" t="s">
        <v>239</v>
      </c>
      <c r="D911" s="161" t="s">
        <v>240</v>
      </c>
      <c r="E911" s="161"/>
      <c r="F911" s="161"/>
      <c r="G911" s="24" t="s">
        <v>140</v>
      </c>
      <c r="H911" s="24">
        <v>0.54500000000000004</v>
      </c>
      <c r="I911" s="24" t="s">
        <v>24</v>
      </c>
      <c r="J911" s="24" t="s">
        <v>717</v>
      </c>
      <c r="K911" s="26"/>
      <c r="L911" s="24"/>
      <c r="M911" s="26"/>
      <c r="N911" s="24"/>
      <c r="O911" s="27"/>
      <c r="AE911" s="22"/>
      <c r="AF911" s="22"/>
      <c r="AG911" s="22" t="s">
        <v>240</v>
      </c>
      <c r="AL911" s="22"/>
      <c r="AN911" s="22"/>
    </row>
    <row r="912" spans="1:40" customFormat="1" ht="33.75" x14ac:dyDescent="0.25">
      <c r="A912" s="28"/>
      <c r="B912" s="29"/>
      <c r="C912" s="30" t="s">
        <v>88</v>
      </c>
      <c r="D912" s="162" t="s">
        <v>89</v>
      </c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3"/>
      <c r="AE912" s="22"/>
      <c r="AF912" s="22"/>
      <c r="AG912" s="22"/>
      <c r="AH912" s="2" t="s">
        <v>89</v>
      </c>
      <c r="AL912" s="22"/>
      <c r="AN912" s="22"/>
    </row>
    <row r="913" spans="1:40" customFormat="1" ht="57" x14ac:dyDescent="0.25">
      <c r="A913" s="28"/>
      <c r="B913" s="29"/>
      <c r="C913" s="30" t="s">
        <v>54</v>
      </c>
      <c r="D913" s="162" t="s">
        <v>55</v>
      </c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3"/>
      <c r="AE913" s="22"/>
      <c r="AF913" s="22"/>
      <c r="AG913" s="22"/>
      <c r="AH913" s="2" t="s">
        <v>55</v>
      </c>
      <c r="AL913" s="22"/>
      <c r="AN913" s="22"/>
    </row>
    <row r="914" spans="1:40" customFormat="1" ht="15" x14ac:dyDescent="0.25">
      <c r="A914" s="28"/>
      <c r="B914" s="31"/>
      <c r="C914" s="30" t="s">
        <v>24</v>
      </c>
      <c r="D914" s="164" t="s">
        <v>56</v>
      </c>
      <c r="E914" s="164"/>
      <c r="F914" s="164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56</v>
      </c>
      <c r="AL914" s="22"/>
      <c r="AN914" s="22"/>
    </row>
    <row r="915" spans="1:40" customFormat="1" ht="15" x14ac:dyDescent="0.25">
      <c r="A915" s="28"/>
      <c r="B915" s="31"/>
      <c r="C915" s="30" t="s">
        <v>57</v>
      </c>
      <c r="D915" s="164" t="s">
        <v>58</v>
      </c>
      <c r="E915" s="164"/>
      <c r="F915" s="164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58</v>
      </c>
      <c r="AL915" s="22"/>
      <c r="AN915" s="22"/>
    </row>
    <row r="916" spans="1:40" customFormat="1" ht="15" x14ac:dyDescent="0.25">
      <c r="A916" s="28"/>
      <c r="B916" s="31"/>
      <c r="C916" s="30" t="s">
        <v>59</v>
      </c>
      <c r="D916" s="164" t="s">
        <v>60</v>
      </c>
      <c r="E916" s="164"/>
      <c r="F916" s="164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60</v>
      </c>
      <c r="AL916" s="22"/>
      <c r="AN916" s="22"/>
    </row>
    <row r="917" spans="1:40" customFormat="1" ht="15" x14ac:dyDescent="0.25">
      <c r="A917" s="38"/>
      <c r="B917" s="31"/>
      <c r="C917" s="30"/>
      <c r="D917" s="164" t="s">
        <v>61</v>
      </c>
      <c r="E917" s="164"/>
      <c r="F917" s="164"/>
      <c r="G917" s="32" t="s">
        <v>62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61</v>
      </c>
      <c r="AL917" s="22"/>
      <c r="AN917" s="22"/>
    </row>
    <row r="918" spans="1:40" customFormat="1" ht="15" x14ac:dyDescent="0.25">
      <c r="A918" s="38"/>
      <c r="B918" s="31"/>
      <c r="C918" s="30"/>
      <c r="D918" s="164" t="s">
        <v>63</v>
      </c>
      <c r="E918" s="164"/>
      <c r="F918" s="164"/>
      <c r="G918" s="32" t="s">
        <v>62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63</v>
      </c>
      <c r="AL918" s="22"/>
      <c r="AN918" s="22"/>
    </row>
    <row r="919" spans="1:40" customFormat="1" ht="15" x14ac:dyDescent="0.25">
      <c r="A919" s="44"/>
      <c r="B919" s="32"/>
      <c r="C919" s="30"/>
      <c r="D919" s="165" t="s">
        <v>64</v>
      </c>
      <c r="E919" s="165"/>
      <c r="F919" s="165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64</v>
      </c>
      <c r="AL919" s="22"/>
      <c r="AN919" s="22"/>
    </row>
    <row r="920" spans="1:40" customFormat="1" ht="15" x14ac:dyDescent="0.25">
      <c r="A920" s="38"/>
      <c r="B920" s="31"/>
      <c r="C920" s="30"/>
      <c r="D920" s="164" t="s">
        <v>65</v>
      </c>
      <c r="E920" s="164"/>
      <c r="F920" s="164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65</v>
      </c>
      <c r="AL920" s="22"/>
      <c r="AN920" s="22"/>
    </row>
    <row r="921" spans="1:40" customFormat="1" ht="45" x14ac:dyDescent="0.25">
      <c r="A921" s="38"/>
      <c r="B921" s="31"/>
      <c r="C921" s="30" t="s">
        <v>168</v>
      </c>
      <c r="D921" s="164" t="s">
        <v>169</v>
      </c>
      <c r="E921" s="164"/>
      <c r="F921" s="164"/>
      <c r="G921" s="32" t="s">
        <v>68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169</v>
      </c>
      <c r="AL921" s="22"/>
      <c r="AN921" s="22"/>
    </row>
    <row r="922" spans="1:40" customFormat="1" ht="90" x14ac:dyDescent="0.25">
      <c r="A922" s="38"/>
      <c r="B922" s="31"/>
      <c r="C922" s="30" t="s">
        <v>170</v>
      </c>
      <c r="D922" s="164" t="s">
        <v>171</v>
      </c>
      <c r="E922" s="164"/>
      <c r="F922" s="164"/>
      <c r="G922" s="32" t="s">
        <v>68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171</v>
      </c>
      <c r="AL922" s="22"/>
      <c r="AN922" s="22"/>
    </row>
    <row r="923" spans="1:40" customFormat="1" ht="15" x14ac:dyDescent="0.25">
      <c r="A923" s="28"/>
      <c r="B923" s="51"/>
      <c r="C923" s="52"/>
      <c r="D923" s="166" t="s">
        <v>71</v>
      </c>
      <c r="E923" s="166"/>
      <c r="F923" s="166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71</v>
      </c>
      <c r="AN923" s="22"/>
    </row>
    <row r="924" spans="1:40" customFormat="1" ht="15" x14ac:dyDescent="0.25">
      <c r="A924" s="167" t="s">
        <v>146</v>
      </c>
      <c r="B924" s="168"/>
      <c r="C924" s="168"/>
      <c r="D924" s="168"/>
      <c r="E924" s="168"/>
      <c r="F924" s="168"/>
      <c r="G924" s="168"/>
      <c r="H924" s="168"/>
      <c r="I924" s="168"/>
      <c r="J924" s="168"/>
      <c r="K924" s="168"/>
      <c r="L924" s="168"/>
      <c r="M924" s="168"/>
      <c r="N924" s="168"/>
      <c r="O924" s="169"/>
      <c r="AE924" s="22"/>
      <c r="AF924" s="22" t="s">
        <v>146</v>
      </c>
      <c r="AG924" s="22"/>
      <c r="AL924" s="22"/>
      <c r="AN924" s="22"/>
    </row>
    <row r="925" spans="1:40" customFormat="1" ht="34.5" x14ac:dyDescent="0.25">
      <c r="A925" s="23" t="s">
        <v>718</v>
      </c>
      <c r="B925" s="24" t="s">
        <v>718</v>
      </c>
      <c r="C925" s="25" t="s">
        <v>243</v>
      </c>
      <c r="D925" s="161" t="s">
        <v>244</v>
      </c>
      <c r="E925" s="161"/>
      <c r="F925" s="161"/>
      <c r="G925" s="24" t="s">
        <v>150</v>
      </c>
      <c r="H925" s="24">
        <v>2.3199999999999998</v>
      </c>
      <c r="I925" s="24" t="s">
        <v>24</v>
      </c>
      <c r="J925" s="24" t="s">
        <v>719</v>
      </c>
      <c r="K925" s="26" t="s">
        <v>246</v>
      </c>
      <c r="L925" s="24"/>
      <c r="M925" s="26" t="s">
        <v>720</v>
      </c>
      <c r="N925" s="24" t="s">
        <v>112</v>
      </c>
      <c r="O925" s="27" t="s">
        <v>721</v>
      </c>
      <c r="AE925" s="22"/>
      <c r="AF925" s="22"/>
      <c r="AG925" s="22" t="s">
        <v>244</v>
      </c>
      <c r="AL925" s="22"/>
      <c r="AN925" s="22"/>
    </row>
    <row r="926" spans="1:40" customFormat="1" ht="15" x14ac:dyDescent="0.25">
      <c r="A926" s="28"/>
      <c r="B926" s="51"/>
      <c r="C926" s="52"/>
      <c r="D926" s="166" t="s">
        <v>71</v>
      </c>
      <c r="E926" s="166"/>
      <c r="F926" s="166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71</v>
      </c>
      <c r="AN926" s="22"/>
    </row>
    <row r="927" spans="1:40" customFormat="1" ht="45.75" x14ac:dyDescent="0.25">
      <c r="A927" s="23" t="s">
        <v>722</v>
      </c>
      <c r="B927" s="24" t="s">
        <v>722</v>
      </c>
      <c r="C927" s="25" t="s">
        <v>250</v>
      </c>
      <c r="D927" s="161" t="s">
        <v>251</v>
      </c>
      <c r="E927" s="161"/>
      <c r="F927" s="161"/>
      <c r="G927" s="24" t="s">
        <v>150</v>
      </c>
      <c r="H927" s="24">
        <v>2.3199999999999998</v>
      </c>
      <c r="I927" s="24" t="s">
        <v>24</v>
      </c>
      <c r="J927" s="24" t="s">
        <v>719</v>
      </c>
      <c r="K927" s="26" t="s">
        <v>252</v>
      </c>
      <c r="L927" s="24"/>
      <c r="M927" s="26" t="s">
        <v>723</v>
      </c>
      <c r="N927" s="24" t="s">
        <v>96</v>
      </c>
      <c r="O927" s="27" t="s">
        <v>724</v>
      </c>
      <c r="AE927" s="22"/>
      <c r="AF927" s="22"/>
      <c r="AG927" s="22" t="s">
        <v>251</v>
      </c>
      <c r="AL927" s="22"/>
      <c r="AN927" s="22"/>
    </row>
    <row r="928" spans="1:40" customFormat="1" ht="15" x14ac:dyDescent="0.25">
      <c r="A928" s="28"/>
      <c r="B928" s="51"/>
      <c r="C928" s="52"/>
      <c r="D928" s="166" t="s">
        <v>71</v>
      </c>
      <c r="E928" s="166"/>
      <c r="F928" s="166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71</v>
      </c>
      <c r="AN928" s="22"/>
    </row>
    <row r="929" spans="1:40" customFormat="1" ht="15" x14ac:dyDescent="0.25">
      <c r="A929" s="167" t="s">
        <v>725</v>
      </c>
      <c r="B929" s="168"/>
      <c r="C929" s="168"/>
      <c r="D929" s="168"/>
      <c r="E929" s="168"/>
      <c r="F929" s="168"/>
      <c r="G929" s="168"/>
      <c r="H929" s="168"/>
      <c r="I929" s="168"/>
      <c r="J929" s="168"/>
      <c r="K929" s="168"/>
      <c r="L929" s="168"/>
      <c r="M929" s="168"/>
      <c r="N929" s="168"/>
      <c r="O929" s="169"/>
      <c r="AE929" s="22"/>
      <c r="AF929" s="22" t="s">
        <v>725</v>
      </c>
      <c r="AG929" s="22"/>
      <c r="AL929" s="22"/>
      <c r="AN929" s="22"/>
    </row>
    <row r="930" spans="1:40" customFormat="1" ht="23.25" x14ac:dyDescent="0.25">
      <c r="A930" s="23" t="s">
        <v>726</v>
      </c>
      <c r="B930" s="24" t="s">
        <v>726</v>
      </c>
      <c r="C930" s="25" t="s">
        <v>727</v>
      </c>
      <c r="D930" s="161" t="s">
        <v>728</v>
      </c>
      <c r="E930" s="161"/>
      <c r="F930" s="161"/>
      <c r="G930" s="24" t="s">
        <v>132</v>
      </c>
      <c r="H930" s="24">
        <v>0.64800000000000002</v>
      </c>
      <c r="I930" s="24" t="s">
        <v>24</v>
      </c>
      <c r="J930" s="24" t="s">
        <v>729</v>
      </c>
      <c r="K930" s="26"/>
      <c r="L930" s="24"/>
      <c r="M930" s="26"/>
      <c r="N930" s="24"/>
      <c r="O930" s="27"/>
      <c r="AE930" s="22"/>
      <c r="AF930" s="22"/>
      <c r="AG930" s="22" t="s">
        <v>728</v>
      </c>
      <c r="AL930" s="22"/>
      <c r="AN930" s="22"/>
    </row>
    <row r="931" spans="1:40" customFormat="1" ht="57" x14ac:dyDescent="0.25">
      <c r="A931" s="28"/>
      <c r="B931" s="29"/>
      <c r="C931" s="30" t="s">
        <v>54</v>
      </c>
      <c r="D931" s="162" t="s">
        <v>55</v>
      </c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3"/>
      <c r="AE931" s="22"/>
      <c r="AF931" s="22"/>
      <c r="AG931" s="22"/>
      <c r="AH931" s="2" t="s">
        <v>55</v>
      </c>
      <c r="AL931" s="22"/>
      <c r="AN931" s="22"/>
    </row>
    <row r="932" spans="1:40" customFormat="1" ht="15" x14ac:dyDescent="0.25">
      <c r="A932" s="28"/>
      <c r="B932" s="31"/>
      <c r="C932" s="30" t="s">
        <v>24</v>
      </c>
      <c r="D932" s="164" t="s">
        <v>56</v>
      </c>
      <c r="E932" s="164"/>
      <c r="F932" s="164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56</v>
      </c>
      <c r="AL932" s="22"/>
      <c r="AN932" s="22"/>
    </row>
    <row r="933" spans="1:40" customFormat="1" ht="15" x14ac:dyDescent="0.25">
      <c r="A933" s="28"/>
      <c r="B933" s="31"/>
      <c r="C933" s="30" t="s">
        <v>57</v>
      </c>
      <c r="D933" s="164" t="s">
        <v>58</v>
      </c>
      <c r="E933" s="164"/>
      <c r="F933" s="164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58</v>
      </c>
      <c r="AL933" s="22"/>
      <c r="AN933" s="22"/>
    </row>
    <row r="934" spans="1:40" customFormat="1" ht="15" x14ac:dyDescent="0.25">
      <c r="A934" s="38"/>
      <c r="B934" s="31"/>
      <c r="C934" s="30"/>
      <c r="D934" s="164" t="s">
        <v>61</v>
      </c>
      <c r="E934" s="164"/>
      <c r="F934" s="164"/>
      <c r="G934" s="32" t="s">
        <v>62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61</v>
      </c>
      <c r="AL934" s="22"/>
      <c r="AN934" s="22"/>
    </row>
    <row r="935" spans="1:40" customFormat="1" ht="15" x14ac:dyDescent="0.25">
      <c r="A935" s="44"/>
      <c r="B935" s="32"/>
      <c r="C935" s="30"/>
      <c r="D935" s="165" t="s">
        <v>64</v>
      </c>
      <c r="E935" s="165"/>
      <c r="F935" s="165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64</v>
      </c>
      <c r="AL935" s="22"/>
      <c r="AN935" s="22"/>
    </row>
    <row r="936" spans="1:40" customFormat="1" ht="15" x14ac:dyDescent="0.25">
      <c r="A936" s="38"/>
      <c r="B936" s="31"/>
      <c r="C936" s="30"/>
      <c r="D936" s="164" t="s">
        <v>65</v>
      </c>
      <c r="E936" s="164"/>
      <c r="F936" s="164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65</v>
      </c>
      <c r="AL936" s="22"/>
      <c r="AN936" s="22"/>
    </row>
    <row r="937" spans="1:40" customFormat="1" ht="57" x14ac:dyDescent="0.25">
      <c r="A937" s="38"/>
      <c r="B937" s="31"/>
      <c r="C937" s="30" t="s">
        <v>730</v>
      </c>
      <c r="D937" s="164" t="s">
        <v>731</v>
      </c>
      <c r="E937" s="164"/>
      <c r="F937" s="164"/>
      <c r="G937" s="32" t="s">
        <v>68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731</v>
      </c>
      <c r="AL937" s="22"/>
      <c r="AN937" s="22"/>
    </row>
    <row r="938" spans="1:40" customFormat="1" ht="57" x14ac:dyDescent="0.25">
      <c r="A938" s="38"/>
      <c r="B938" s="31"/>
      <c r="C938" s="30" t="s">
        <v>732</v>
      </c>
      <c r="D938" s="164" t="s">
        <v>733</v>
      </c>
      <c r="E938" s="164"/>
      <c r="F938" s="164"/>
      <c r="G938" s="32" t="s">
        <v>68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733</v>
      </c>
      <c r="AL938" s="22"/>
      <c r="AN938" s="22"/>
    </row>
    <row r="939" spans="1:40" customFormat="1" ht="15" x14ac:dyDescent="0.25">
      <c r="A939" s="28"/>
      <c r="B939" s="51"/>
      <c r="C939" s="52"/>
      <c r="D939" s="166" t="s">
        <v>71</v>
      </c>
      <c r="E939" s="166"/>
      <c r="F939" s="166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71</v>
      </c>
      <c r="AN939" s="22"/>
    </row>
    <row r="940" spans="1:40" customFormat="1" ht="23.25" x14ac:dyDescent="0.25">
      <c r="A940" s="23" t="s">
        <v>734</v>
      </c>
      <c r="B940" s="24" t="s">
        <v>734</v>
      </c>
      <c r="C940" s="25" t="s">
        <v>391</v>
      </c>
      <c r="D940" s="161" t="s">
        <v>392</v>
      </c>
      <c r="E940" s="161"/>
      <c r="F940" s="161"/>
      <c r="G940" s="24" t="s">
        <v>290</v>
      </c>
      <c r="H940" s="24">
        <v>2.16</v>
      </c>
      <c r="I940" s="24" t="s">
        <v>24</v>
      </c>
      <c r="J940" s="24" t="s">
        <v>735</v>
      </c>
      <c r="K940" s="26"/>
      <c r="L940" s="24"/>
      <c r="M940" s="26"/>
      <c r="N940" s="24"/>
      <c r="O940" s="27"/>
      <c r="AE940" s="22"/>
      <c r="AF940" s="22"/>
      <c r="AG940" s="22" t="s">
        <v>392</v>
      </c>
      <c r="AL940" s="22"/>
      <c r="AN940" s="22"/>
    </row>
    <row r="941" spans="1:40" customFormat="1" ht="33.75" x14ac:dyDescent="0.25">
      <c r="A941" s="28"/>
      <c r="B941" s="29"/>
      <c r="C941" s="30" t="s">
        <v>88</v>
      </c>
      <c r="D941" s="162" t="s">
        <v>89</v>
      </c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3"/>
      <c r="AE941" s="22"/>
      <c r="AF941" s="22"/>
      <c r="AG941" s="22"/>
      <c r="AH941" s="2" t="s">
        <v>89</v>
      </c>
      <c r="AL941" s="22"/>
      <c r="AN941" s="22"/>
    </row>
    <row r="942" spans="1:40" customFormat="1" ht="57" x14ac:dyDescent="0.25">
      <c r="A942" s="28"/>
      <c r="B942" s="29"/>
      <c r="C942" s="30" t="s">
        <v>54</v>
      </c>
      <c r="D942" s="162" t="s">
        <v>55</v>
      </c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3"/>
      <c r="AE942" s="22"/>
      <c r="AF942" s="22"/>
      <c r="AG942" s="22"/>
      <c r="AH942" s="2" t="s">
        <v>55</v>
      </c>
      <c r="AL942" s="22"/>
      <c r="AN942" s="22"/>
    </row>
    <row r="943" spans="1:40" customFormat="1" ht="15" x14ac:dyDescent="0.25">
      <c r="A943" s="28"/>
      <c r="B943" s="31"/>
      <c r="C943" s="30" t="s">
        <v>24</v>
      </c>
      <c r="D943" s="164" t="s">
        <v>56</v>
      </c>
      <c r="E943" s="164"/>
      <c r="F943" s="164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56</v>
      </c>
      <c r="AL943" s="22"/>
      <c r="AN943" s="22"/>
    </row>
    <row r="944" spans="1:40" customFormat="1" ht="15" x14ac:dyDescent="0.25">
      <c r="A944" s="28"/>
      <c r="B944" s="31"/>
      <c r="C944" s="30" t="s">
        <v>57</v>
      </c>
      <c r="D944" s="164" t="s">
        <v>58</v>
      </c>
      <c r="E944" s="164"/>
      <c r="F944" s="164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58</v>
      </c>
      <c r="AL944" s="22"/>
      <c r="AN944" s="22"/>
    </row>
    <row r="945" spans="1:40" customFormat="1" ht="15" x14ac:dyDescent="0.25">
      <c r="A945" s="28"/>
      <c r="B945" s="31"/>
      <c r="C945" s="30" t="s">
        <v>59</v>
      </c>
      <c r="D945" s="164" t="s">
        <v>60</v>
      </c>
      <c r="E945" s="164"/>
      <c r="F945" s="164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60</v>
      </c>
      <c r="AL945" s="22"/>
      <c r="AN945" s="22"/>
    </row>
    <row r="946" spans="1:40" customFormat="1" ht="15" x14ac:dyDescent="0.25">
      <c r="A946" s="38"/>
      <c r="B946" s="31"/>
      <c r="C946" s="30"/>
      <c r="D946" s="164" t="s">
        <v>61</v>
      </c>
      <c r="E946" s="164"/>
      <c r="F946" s="164"/>
      <c r="G946" s="32" t="s">
        <v>62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61</v>
      </c>
      <c r="AL946" s="22"/>
      <c r="AN946" s="22"/>
    </row>
    <row r="947" spans="1:40" customFormat="1" ht="15" x14ac:dyDescent="0.25">
      <c r="A947" s="38"/>
      <c r="B947" s="31"/>
      <c r="C947" s="30"/>
      <c r="D947" s="164" t="s">
        <v>63</v>
      </c>
      <c r="E947" s="164"/>
      <c r="F947" s="164"/>
      <c r="G947" s="32" t="s">
        <v>62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63</v>
      </c>
      <c r="AL947" s="22"/>
      <c r="AN947" s="22"/>
    </row>
    <row r="948" spans="1:40" customFormat="1" ht="15" x14ac:dyDescent="0.25">
      <c r="A948" s="44"/>
      <c r="B948" s="32"/>
      <c r="C948" s="30"/>
      <c r="D948" s="165" t="s">
        <v>64</v>
      </c>
      <c r="E948" s="165"/>
      <c r="F948" s="165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64</v>
      </c>
      <c r="AL948" s="22"/>
      <c r="AN948" s="22"/>
    </row>
    <row r="949" spans="1:40" customFormat="1" ht="15" x14ac:dyDescent="0.25">
      <c r="A949" s="38"/>
      <c r="B949" s="31"/>
      <c r="C949" s="30"/>
      <c r="D949" s="164" t="s">
        <v>65</v>
      </c>
      <c r="E949" s="164"/>
      <c r="F949" s="164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65</v>
      </c>
      <c r="AL949" s="22"/>
      <c r="AN949" s="22"/>
    </row>
    <row r="950" spans="1:40" customFormat="1" ht="23.25" x14ac:dyDescent="0.25">
      <c r="A950" s="38"/>
      <c r="B950" s="31"/>
      <c r="C950" s="30" t="s">
        <v>394</v>
      </c>
      <c r="D950" s="164" t="s">
        <v>395</v>
      </c>
      <c r="E950" s="164"/>
      <c r="F950" s="164"/>
      <c r="G950" s="32" t="s">
        <v>68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395</v>
      </c>
      <c r="AL950" s="22"/>
      <c r="AN950" s="22"/>
    </row>
    <row r="951" spans="1:40" customFormat="1" ht="56.25" x14ac:dyDescent="0.25">
      <c r="A951" s="38"/>
      <c r="B951" s="31"/>
      <c r="C951" s="30" t="s">
        <v>396</v>
      </c>
      <c r="D951" s="164" t="s">
        <v>397</v>
      </c>
      <c r="E951" s="164"/>
      <c r="F951" s="164"/>
      <c r="G951" s="32" t="s">
        <v>68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397</v>
      </c>
      <c r="AL951" s="22"/>
      <c r="AN951" s="22"/>
    </row>
    <row r="952" spans="1:40" customFormat="1" ht="15" x14ac:dyDescent="0.25">
      <c r="A952" s="28"/>
      <c r="B952" s="51"/>
      <c r="C952" s="52"/>
      <c r="D952" s="166" t="s">
        <v>71</v>
      </c>
      <c r="E952" s="166"/>
      <c r="F952" s="166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71</v>
      </c>
      <c r="AN952" s="22"/>
    </row>
    <row r="953" spans="1:40" customFormat="1" ht="34.5" x14ac:dyDescent="0.25">
      <c r="A953" s="23" t="s">
        <v>736</v>
      </c>
      <c r="B953" s="24" t="s">
        <v>736</v>
      </c>
      <c r="C953" s="25" t="s">
        <v>284</v>
      </c>
      <c r="D953" s="161" t="s">
        <v>285</v>
      </c>
      <c r="E953" s="161"/>
      <c r="F953" s="161"/>
      <c r="G953" s="24" t="s">
        <v>52</v>
      </c>
      <c r="H953" s="24">
        <v>4.99E-2</v>
      </c>
      <c r="I953" s="24" t="s">
        <v>24</v>
      </c>
      <c r="J953" s="24" t="s">
        <v>737</v>
      </c>
      <c r="K953" s="26"/>
      <c r="L953" s="24"/>
      <c r="M953" s="26"/>
      <c r="N953" s="24"/>
      <c r="O953" s="27"/>
      <c r="AE953" s="22"/>
      <c r="AF953" s="22"/>
      <c r="AG953" s="22" t="s">
        <v>285</v>
      </c>
      <c r="AL953" s="22"/>
      <c r="AN953" s="22"/>
    </row>
    <row r="954" spans="1:40" customFormat="1" ht="33.75" x14ac:dyDescent="0.25">
      <c r="A954" s="28"/>
      <c r="B954" s="29"/>
      <c r="C954" s="30" t="s">
        <v>88</v>
      </c>
      <c r="D954" s="162" t="s">
        <v>89</v>
      </c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3"/>
      <c r="AE954" s="22"/>
      <c r="AF954" s="22"/>
      <c r="AG954" s="22"/>
      <c r="AH954" s="2" t="s">
        <v>89</v>
      </c>
      <c r="AL954" s="22"/>
      <c r="AN954" s="22"/>
    </row>
    <row r="955" spans="1:40" customFormat="1" ht="57" x14ac:dyDescent="0.25">
      <c r="A955" s="28"/>
      <c r="B955" s="29"/>
      <c r="C955" s="30" t="s">
        <v>54</v>
      </c>
      <c r="D955" s="162" t="s">
        <v>55</v>
      </c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3"/>
      <c r="AE955" s="22"/>
      <c r="AF955" s="22"/>
      <c r="AG955" s="22"/>
      <c r="AH955" s="2" t="s">
        <v>55</v>
      </c>
      <c r="AL955" s="22"/>
      <c r="AN955" s="22"/>
    </row>
    <row r="956" spans="1:40" customFormat="1" ht="15" x14ac:dyDescent="0.25">
      <c r="A956" s="28"/>
      <c r="B956" s="31"/>
      <c r="C956" s="30" t="s">
        <v>24</v>
      </c>
      <c r="D956" s="164" t="s">
        <v>56</v>
      </c>
      <c r="E956" s="164"/>
      <c r="F956" s="164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56</v>
      </c>
      <c r="AL956" s="22"/>
      <c r="AN956" s="22"/>
    </row>
    <row r="957" spans="1:40" customFormat="1" ht="15" x14ac:dyDescent="0.25">
      <c r="A957" s="28"/>
      <c r="B957" s="31"/>
      <c r="C957" s="30" t="s">
        <v>57</v>
      </c>
      <c r="D957" s="164" t="s">
        <v>58</v>
      </c>
      <c r="E957" s="164"/>
      <c r="F957" s="164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58</v>
      </c>
      <c r="AL957" s="22"/>
      <c r="AN957" s="22"/>
    </row>
    <row r="958" spans="1:40" customFormat="1" ht="15" x14ac:dyDescent="0.25">
      <c r="A958" s="28"/>
      <c r="B958" s="31"/>
      <c r="C958" s="30" t="s">
        <v>59</v>
      </c>
      <c r="D958" s="164" t="s">
        <v>60</v>
      </c>
      <c r="E958" s="164"/>
      <c r="F958" s="164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60</v>
      </c>
      <c r="AL958" s="22"/>
      <c r="AN958" s="22"/>
    </row>
    <row r="959" spans="1:40" customFormat="1" ht="15" x14ac:dyDescent="0.25">
      <c r="A959" s="28"/>
      <c r="B959" s="31"/>
      <c r="C959" s="30" t="s">
        <v>75</v>
      </c>
      <c r="D959" s="164" t="s">
        <v>76</v>
      </c>
      <c r="E959" s="164"/>
      <c r="F959" s="164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76</v>
      </c>
      <c r="AL959" s="22"/>
      <c r="AN959" s="22"/>
    </row>
    <row r="960" spans="1:40" customFormat="1" ht="15" x14ac:dyDescent="0.25">
      <c r="A960" s="38"/>
      <c r="B960" s="31"/>
      <c r="C960" s="30"/>
      <c r="D960" s="164" t="s">
        <v>61</v>
      </c>
      <c r="E960" s="164"/>
      <c r="F960" s="164"/>
      <c r="G960" s="32" t="s">
        <v>62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61</v>
      </c>
      <c r="AL960" s="22"/>
      <c r="AN960" s="22"/>
    </row>
    <row r="961" spans="1:40" customFormat="1" ht="15" x14ac:dyDescent="0.25">
      <c r="A961" s="38"/>
      <c r="B961" s="31"/>
      <c r="C961" s="30"/>
      <c r="D961" s="164" t="s">
        <v>63</v>
      </c>
      <c r="E961" s="164"/>
      <c r="F961" s="164"/>
      <c r="G961" s="32" t="s">
        <v>62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63</v>
      </c>
      <c r="AL961" s="22"/>
      <c r="AN961" s="22"/>
    </row>
    <row r="962" spans="1:40" customFormat="1" ht="15" x14ac:dyDescent="0.25">
      <c r="A962" s="44"/>
      <c r="B962" s="32"/>
      <c r="C962" s="30"/>
      <c r="D962" s="165" t="s">
        <v>64</v>
      </c>
      <c r="E962" s="165"/>
      <c r="F962" s="165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64</v>
      </c>
      <c r="AL962" s="22"/>
      <c r="AN962" s="22"/>
    </row>
    <row r="963" spans="1:40" customFormat="1" ht="15" x14ac:dyDescent="0.25">
      <c r="A963" s="38"/>
      <c r="B963" s="31"/>
      <c r="C963" s="30"/>
      <c r="D963" s="164" t="s">
        <v>65</v>
      </c>
      <c r="E963" s="164"/>
      <c r="F963" s="164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65</v>
      </c>
      <c r="AL963" s="22"/>
      <c r="AN963" s="22"/>
    </row>
    <row r="964" spans="1:40" customFormat="1" ht="45" x14ac:dyDescent="0.25">
      <c r="A964" s="38"/>
      <c r="B964" s="31"/>
      <c r="C964" s="30" t="s">
        <v>187</v>
      </c>
      <c r="D964" s="164" t="s">
        <v>188</v>
      </c>
      <c r="E964" s="164"/>
      <c r="F964" s="164"/>
      <c r="G964" s="32" t="s">
        <v>68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188</v>
      </c>
      <c r="AL964" s="22"/>
      <c r="AN964" s="22"/>
    </row>
    <row r="965" spans="1:40" customFormat="1" ht="90" x14ac:dyDescent="0.25">
      <c r="A965" s="38"/>
      <c r="B965" s="31"/>
      <c r="C965" s="30" t="s">
        <v>189</v>
      </c>
      <c r="D965" s="164" t="s">
        <v>190</v>
      </c>
      <c r="E965" s="164"/>
      <c r="F965" s="164"/>
      <c r="G965" s="32" t="s">
        <v>68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190</v>
      </c>
      <c r="AL965" s="22"/>
      <c r="AN965" s="22"/>
    </row>
    <row r="966" spans="1:40" customFormat="1" ht="15" x14ac:dyDescent="0.25">
      <c r="A966" s="28"/>
      <c r="B966" s="51"/>
      <c r="C966" s="52"/>
      <c r="D966" s="166" t="s">
        <v>71</v>
      </c>
      <c r="E966" s="166"/>
      <c r="F966" s="166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71</v>
      </c>
      <c r="AN966" s="22"/>
    </row>
    <row r="967" spans="1:40" customFormat="1" ht="45.75" x14ac:dyDescent="0.25">
      <c r="A967" s="23" t="s">
        <v>738</v>
      </c>
      <c r="B967" s="24" t="s">
        <v>738</v>
      </c>
      <c r="C967" s="25" t="s">
        <v>739</v>
      </c>
      <c r="D967" s="161" t="s">
        <v>740</v>
      </c>
      <c r="E967" s="161"/>
      <c r="F967" s="161"/>
      <c r="G967" s="24" t="s">
        <v>290</v>
      </c>
      <c r="H967" s="24">
        <v>5.0399000000000003</v>
      </c>
      <c r="I967" s="24" t="s">
        <v>24</v>
      </c>
      <c r="J967" s="24" t="s">
        <v>741</v>
      </c>
      <c r="K967" s="26" t="s">
        <v>742</v>
      </c>
      <c r="L967" s="24"/>
      <c r="M967" s="26" t="s">
        <v>743</v>
      </c>
      <c r="N967" s="24" t="s">
        <v>112</v>
      </c>
      <c r="O967" s="27" t="s">
        <v>744</v>
      </c>
      <c r="AE967" s="22"/>
      <c r="AF967" s="22"/>
      <c r="AG967" s="22" t="s">
        <v>740</v>
      </c>
      <c r="AL967" s="22"/>
      <c r="AN967" s="22"/>
    </row>
    <row r="968" spans="1:40" customFormat="1" ht="15" x14ac:dyDescent="0.25">
      <c r="A968" s="28"/>
      <c r="B968" s="51"/>
      <c r="C968" s="52"/>
      <c r="D968" s="166" t="s">
        <v>71</v>
      </c>
      <c r="E968" s="166"/>
      <c r="F968" s="166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71</v>
      </c>
      <c r="AN968" s="22"/>
    </row>
    <row r="969" spans="1:40" customFormat="1" ht="57" x14ac:dyDescent="0.25">
      <c r="A969" s="23" t="s">
        <v>745</v>
      </c>
      <c r="B969" s="24" t="s">
        <v>745</v>
      </c>
      <c r="C969" s="25" t="s">
        <v>296</v>
      </c>
      <c r="D969" s="161" t="s">
        <v>297</v>
      </c>
      <c r="E969" s="161"/>
      <c r="F969" s="161"/>
      <c r="G969" s="24" t="s">
        <v>298</v>
      </c>
      <c r="H969" s="24">
        <v>4.9899999999999996E-3</v>
      </c>
      <c r="I969" s="24" t="s">
        <v>24</v>
      </c>
      <c r="J969" s="24" t="s">
        <v>746</v>
      </c>
      <c r="K969" s="26"/>
      <c r="L969" s="24"/>
      <c r="M969" s="26"/>
      <c r="N969" s="24"/>
      <c r="O969" s="27"/>
      <c r="AE969" s="22"/>
      <c r="AF969" s="22"/>
      <c r="AG969" s="22" t="s">
        <v>297</v>
      </c>
      <c r="AL969" s="22"/>
      <c r="AN969" s="22"/>
    </row>
    <row r="970" spans="1:40" customFormat="1" ht="33.75" x14ac:dyDescent="0.25">
      <c r="A970" s="28"/>
      <c r="B970" s="29"/>
      <c r="C970" s="30" t="s">
        <v>88</v>
      </c>
      <c r="D970" s="162" t="s">
        <v>89</v>
      </c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3"/>
      <c r="AE970" s="22"/>
      <c r="AF970" s="22"/>
      <c r="AG970" s="22"/>
      <c r="AH970" s="2" t="s">
        <v>89</v>
      </c>
      <c r="AL970" s="22"/>
      <c r="AN970" s="22"/>
    </row>
    <row r="971" spans="1:40" customFormat="1" ht="57" x14ac:dyDescent="0.25">
      <c r="A971" s="28"/>
      <c r="B971" s="29"/>
      <c r="C971" s="30" t="s">
        <v>54</v>
      </c>
      <c r="D971" s="162" t="s">
        <v>55</v>
      </c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3"/>
      <c r="AE971" s="22"/>
      <c r="AF971" s="22"/>
      <c r="AG971" s="22"/>
      <c r="AH971" s="2" t="s">
        <v>55</v>
      </c>
      <c r="AL971" s="22"/>
      <c r="AN971" s="22"/>
    </row>
    <row r="972" spans="1:40" customFormat="1" ht="15" x14ac:dyDescent="0.25">
      <c r="A972" s="28"/>
      <c r="B972" s="31"/>
      <c r="C972" s="30" t="s">
        <v>24</v>
      </c>
      <c r="D972" s="164" t="s">
        <v>56</v>
      </c>
      <c r="E972" s="164"/>
      <c r="F972" s="164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56</v>
      </c>
      <c r="AL972" s="22"/>
      <c r="AN972" s="22"/>
    </row>
    <row r="973" spans="1:40" customFormat="1" ht="15" x14ac:dyDescent="0.25">
      <c r="A973" s="28"/>
      <c r="B973" s="31"/>
      <c r="C973" s="30" t="s">
        <v>57</v>
      </c>
      <c r="D973" s="164" t="s">
        <v>58</v>
      </c>
      <c r="E973" s="164"/>
      <c r="F973" s="164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58</v>
      </c>
      <c r="AL973" s="22"/>
      <c r="AN973" s="22"/>
    </row>
    <row r="974" spans="1:40" customFormat="1" ht="15" x14ac:dyDescent="0.25">
      <c r="A974" s="28"/>
      <c r="B974" s="31"/>
      <c r="C974" s="30" t="s">
        <v>59</v>
      </c>
      <c r="D974" s="164" t="s">
        <v>60</v>
      </c>
      <c r="E974" s="164"/>
      <c r="F974" s="164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60</v>
      </c>
      <c r="AL974" s="22"/>
      <c r="AN974" s="22"/>
    </row>
    <row r="975" spans="1:40" customFormat="1" ht="15" x14ac:dyDescent="0.25">
      <c r="A975" s="28"/>
      <c r="B975" s="31"/>
      <c r="C975" s="30" t="s">
        <v>75</v>
      </c>
      <c r="D975" s="164" t="s">
        <v>76</v>
      </c>
      <c r="E975" s="164"/>
      <c r="F975" s="164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76</v>
      </c>
      <c r="AL975" s="22"/>
      <c r="AN975" s="22"/>
    </row>
    <row r="976" spans="1:40" customFormat="1" ht="15" x14ac:dyDescent="0.25">
      <c r="A976" s="38"/>
      <c r="B976" s="31"/>
      <c r="C976" s="30"/>
      <c r="D976" s="164" t="s">
        <v>61</v>
      </c>
      <c r="E976" s="164"/>
      <c r="F976" s="164"/>
      <c r="G976" s="32" t="s">
        <v>62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61</v>
      </c>
      <c r="AL976" s="22"/>
      <c r="AN976" s="22"/>
    </row>
    <row r="977" spans="1:40" customFormat="1" ht="15" x14ac:dyDescent="0.25">
      <c r="A977" s="38"/>
      <c r="B977" s="31"/>
      <c r="C977" s="30"/>
      <c r="D977" s="164" t="s">
        <v>63</v>
      </c>
      <c r="E977" s="164"/>
      <c r="F977" s="164"/>
      <c r="G977" s="32" t="s">
        <v>62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63</v>
      </c>
      <c r="AL977" s="22"/>
      <c r="AN977" s="22"/>
    </row>
    <row r="978" spans="1:40" customFormat="1" ht="15" x14ac:dyDescent="0.25">
      <c r="A978" s="44"/>
      <c r="B978" s="32"/>
      <c r="C978" s="30"/>
      <c r="D978" s="165" t="s">
        <v>64</v>
      </c>
      <c r="E978" s="165"/>
      <c r="F978" s="165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64</v>
      </c>
      <c r="AL978" s="22"/>
      <c r="AN978" s="22"/>
    </row>
    <row r="979" spans="1:40" customFormat="1" ht="15" x14ac:dyDescent="0.25">
      <c r="A979" s="38"/>
      <c r="B979" s="31"/>
      <c r="C979" s="30"/>
      <c r="D979" s="164" t="s">
        <v>65</v>
      </c>
      <c r="E979" s="164"/>
      <c r="F979" s="164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65</v>
      </c>
      <c r="AL979" s="22"/>
      <c r="AN979" s="22"/>
    </row>
    <row r="980" spans="1:40" customFormat="1" ht="45" x14ac:dyDescent="0.25">
      <c r="A980" s="38"/>
      <c r="B980" s="31"/>
      <c r="C980" s="30" t="s">
        <v>187</v>
      </c>
      <c r="D980" s="164" t="s">
        <v>188</v>
      </c>
      <c r="E980" s="164"/>
      <c r="F980" s="164"/>
      <c r="G980" s="32" t="s">
        <v>68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188</v>
      </c>
      <c r="AL980" s="22"/>
      <c r="AN980" s="22"/>
    </row>
    <row r="981" spans="1:40" customFormat="1" ht="90" x14ac:dyDescent="0.25">
      <c r="A981" s="38"/>
      <c r="B981" s="31"/>
      <c r="C981" s="30" t="s">
        <v>189</v>
      </c>
      <c r="D981" s="164" t="s">
        <v>190</v>
      </c>
      <c r="E981" s="164"/>
      <c r="F981" s="164"/>
      <c r="G981" s="32" t="s">
        <v>68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190</v>
      </c>
      <c r="AL981" s="22"/>
      <c r="AN981" s="22"/>
    </row>
    <row r="982" spans="1:40" customFormat="1" ht="15" x14ac:dyDescent="0.25">
      <c r="A982" s="28"/>
      <c r="B982" s="51"/>
      <c r="C982" s="52"/>
      <c r="D982" s="166" t="s">
        <v>71</v>
      </c>
      <c r="E982" s="166"/>
      <c r="F982" s="166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71</v>
      </c>
      <c r="AN982" s="22"/>
    </row>
    <row r="983" spans="1:40" customFormat="1" ht="33.75" x14ac:dyDescent="0.25">
      <c r="A983" s="23" t="s">
        <v>747</v>
      </c>
      <c r="B983" s="24" t="s">
        <v>747</v>
      </c>
      <c r="C983" s="25" t="s">
        <v>301</v>
      </c>
      <c r="D983" s="161" t="s">
        <v>302</v>
      </c>
      <c r="E983" s="161"/>
      <c r="F983" s="161"/>
      <c r="G983" s="24" t="s">
        <v>108</v>
      </c>
      <c r="H983" s="24">
        <v>8.1000000000000003E-2</v>
      </c>
      <c r="I983" s="24" t="s">
        <v>24</v>
      </c>
      <c r="J983" s="24" t="s">
        <v>748</v>
      </c>
      <c r="K983" s="26" t="s">
        <v>304</v>
      </c>
      <c r="L983" s="24"/>
      <c r="M983" s="26" t="s">
        <v>749</v>
      </c>
      <c r="N983" s="24" t="s">
        <v>112</v>
      </c>
      <c r="O983" s="27" t="s">
        <v>750</v>
      </c>
      <c r="AE983" s="22"/>
      <c r="AF983" s="22"/>
      <c r="AG983" s="22" t="s">
        <v>302</v>
      </c>
      <c r="AL983" s="22"/>
      <c r="AN983" s="22"/>
    </row>
    <row r="984" spans="1:40" customFormat="1" ht="15" x14ac:dyDescent="0.25">
      <c r="A984" s="28"/>
      <c r="B984" s="51"/>
      <c r="C984" s="52"/>
      <c r="D984" s="166" t="s">
        <v>71</v>
      </c>
      <c r="E984" s="166"/>
      <c r="F984" s="166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71</v>
      </c>
      <c r="AN984" s="22"/>
    </row>
    <row r="985" spans="1:40" customFormat="1" ht="45.75" x14ac:dyDescent="0.25">
      <c r="A985" s="23" t="s">
        <v>751</v>
      </c>
      <c r="B985" s="24" t="s">
        <v>751</v>
      </c>
      <c r="C985" s="25" t="s">
        <v>347</v>
      </c>
      <c r="D985" s="161" t="s">
        <v>348</v>
      </c>
      <c r="E985" s="161"/>
      <c r="F985" s="161"/>
      <c r="G985" s="24" t="s">
        <v>132</v>
      </c>
      <c r="H985" s="24">
        <v>5.37</v>
      </c>
      <c r="I985" s="24" t="s">
        <v>24</v>
      </c>
      <c r="J985" s="24" t="s">
        <v>752</v>
      </c>
      <c r="K985" s="26"/>
      <c r="L985" s="24"/>
      <c r="M985" s="26"/>
      <c r="N985" s="24"/>
      <c r="O985" s="27"/>
      <c r="AE985" s="22"/>
      <c r="AF985" s="22"/>
      <c r="AG985" s="22" t="s">
        <v>348</v>
      </c>
      <c r="AL985" s="22"/>
      <c r="AN985" s="22"/>
    </row>
    <row r="986" spans="1:40" customFormat="1" ht="57" x14ac:dyDescent="0.25">
      <c r="A986" s="28"/>
      <c r="B986" s="29"/>
      <c r="C986" s="30" t="s">
        <v>54</v>
      </c>
      <c r="D986" s="162" t="s">
        <v>55</v>
      </c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3"/>
      <c r="AE986" s="22"/>
      <c r="AF986" s="22"/>
      <c r="AG986" s="22"/>
      <c r="AH986" s="2" t="s">
        <v>55</v>
      </c>
      <c r="AL986" s="22"/>
      <c r="AN986" s="22"/>
    </row>
    <row r="987" spans="1:40" customFormat="1" ht="15" x14ac:dyDescent="0.25">
      <c r="A987" s="28"/>
      <c r="B987" s="31"/>
      <c r="C987" s="30" t="s">
        <v>24</v>
      </c>
      <c r="D987" s="164" t="s">
        <v>56</v>
      </c>
      <c r="E987" s="164"/>
      <c r="F987" s="164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56</v>
      </c>
      <c r="AL987" s="22"/>
      <c r="AN987" s="22"/>
    </row>
    <row r="988" spans="1:40" customFormat="1" ht="15" x14ac:dyDescent="0.25">
      <c r="A988" s="28"/>
      <c r="B988" s="31"/>
      <c r="C988" s="30" t="s">
        <v>57</v>
      </c>
      <c r="D988" s="164" t="s">
        <v>58</v>
      </c>
      <c r="E988" s="164"/>
      <c r="F988" s="164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58</v>
      </c>
      <c r="AL988" s="22"/>
      <c r="AN988" s="22"/>
    </row>
    <row r="989" spans="1:40" customFormat="1" ht="15" x14ac:dyDescent="0.25">
      <c r="A989" s="28"/>
      <c r="B989" s="31"/>
      <c r="C989" s="30" t="s">
        <v>59</v>
      </c>
      <c r="D989" s="164" t="s">
        <v>60</v>
      </c>
      <c r="E989" s="164"/>
      <c r="F989" s="164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60</v>
      </c>
      <c r="AL989" s="22"/>
      <c r="AN989" s="22"/>
    </row>
    <row r="990" spans="1:40" customFormat="1" ht="15" x14ac:dyDescent="0.25">
      <c r="A990" s="28"/>
      <c r="B990" s="31"/>
      <c r="C990" s="30" t="s">
        <v>75</v>
      </c>
      <c r="D990" s="164" t="s">
        <v>76</v>
      </c>
      <c r="E990" s="164"/>
      <c r="F990" s="164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76</v>
      </c>
      <c r="AL990" s="22"/>
      <c r="AN990" s="22"/>
    </row>
    <row r="991" spans="1:40" customFormat="1" ht="15" x14ac:dyDescent="0.25">
      <c r="A991" s="38"/>
      <c r="B991" s="31"/>
      <c r="C991" s="30"/>
      <c r="D991" s="164" t="s">
        <v>61</v>
      </c>
      <c r="E991" s="164"/>
      <c r="F991" s="164"/>
      <c r="G991" s="32" t="s">
        <v>62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61</v>
      </c>
      <c r="AL991" s="22"/>
      <c r="AN991" s="22"/>
    </row>
    <row r="992" spans="1:40" customFormat="1" ht="15" x14ac:dyDescent="0.25">
      <c r="A992" s="38"/>
      <c r="B992" s="31"/>
      <c r="C992" s="30"/>
      <c r="D992" s="164" t="s">
        <v>63</v>
      </c>
      <c r="E992" s="164"/>
      <c r="F992" s="164"/>
      <c r="G992" s="32" t="s">
        <v>62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63</v>
      </c>
      <c r="AL992" s="22"/>
      <c r="AN992" s="22"/>
    </row>
    <row r="993" spans="1:40" customFormat="1" ht="15" x14ac:dyDescent="0.25">
      <c r="A993" s="44"/>
      <c r="B993" s="32"/>
      <c r="C993" s="30"/>
      <c r="D993" s="165" t="s">
        <v>64</v>
      </c>
      <c r="E993" s="165"/>
      <c r="F993" s="165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64</v>
      </c>
      <c r="AL993" s="22"/>
      <c r="AN993" s="22"/>
    </row>
    <row r="994" spans="1:40" customFormat="1" ht="15" x14ac:dyDescent="0.25">
      <c r="A994" s="38"/>
      <c r="B994" s="31"/>
      <c r="C994" s="30"/>
      <c r="D994" s="164" t="s">
        <v>65</v>
      </c>
      <c r="E994" s="164"/>
      <c r="F994" s="164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65</v>
      </c>
      <c r="AL994" s="22"/>
      <c r="AN994" s="22"/>
    </row>
    <row r="995" spans="1:40" customFormat="1" ht="45.75" x14ac:dyDescent="0.25">
      <c r="A995" s="38"/>
      <c r="B995" s="31"/>
      <c r="C995" s="30" t="s">
        <v>350</v>
      </c>
      <c r="D995" s="164" t="s">
        <v>351</v>
      </c>
      <c r="E995" s="164"/>
      <c r="F995" s="164"/>
      <c r="G995" s="32" t="s">
        <v>68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351</v>
      </c>
      <c r="AL995" s="22"/>
      <c r="AN995" s="22"/>
    </row>
    <row r="996" spans="1:40" customFormat="1" ht="45.75" x14ac:dyDescent="0.25">
      <c r="A996" s="38"/>
      <c r="B996" s="31"/>
      <c r="C996" s="30" t="s">
        <v>352</v>
      </c>
      <c r="D996" s="164" t="s">
        <v>353</v>
      </c>
      <c r="E996" s="164"/>
      <c r="F996" s="164"/>
      <c r="G996" s="32" t="s">
        <v>68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353</v>
      </c>
      <c r="AL996" s="22"/>
      <c r="AN996" s="22"/>
    </row>
    <row r="997" spans="1:40" customFormat="1" ht="15" x14ac:dyDescent="0.25">
      <c r="A997" s="28"/>
      <c r="B997" s="51"/>
      <c r="C997" s="52"/>
      <c r="D997" s="166" t="s">
        <v>71</v>
      </c>
      <c r="E997" s="166"/>
      <c r="F997" s="166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71</v>
      </c>
      <c r="AN997" s="22"/>
    </row>
    <row r="998" spans="1:40" customFormat="1" ht="33.75" x14ac:dyDescent="0.25">
      <c r="A998" s="23" t="s">
        <v>753</v>
      </c>
      <c r="B998" s="24" t="s">
        <v>753</v>
      </c>
      <c r="C998" s="25" t="s">
        <v>355</v>
      </c>
      <c r="D998" s="161" t="s">
        <v>356</v>
      </c>
      <c r="E998" s="161"/>
      <c r="F998" s="161"/>
      <c r="G998" s="24" t="s">
        <v>132</v>
      </c>
      <c r="H998" s="24">
        <v>-5.4505499999999998</v>
      </c>
      <c r="I998" s="24" t="s">
        <v>24</v>
      </c>
      <c r="J998" s="24" t="s">
        <v>754</v>
      </c>
      <c r="K998" s="26" t="s">
        <v>358</v>
      </c>
      <c r="L998" s="24"/>
      <c r="M998" s="26" t="s">
        <v>755</v>
      </c>
      <c r="N998" s="24" t="s">
        <v>112</v>
      </c>
      <c r="O998" s="27" t="s">
        <v>756</v>
      </c>
      <c r="AE998" s="22"/>
      <c r="AF998" s="22"/>
      <c r="AG998" s="22" t="s">
        <v>356</v>
      </c>
      <c r="AL998" s="22"/>
      <c r="AN998" s="22"/>
    </row>
    <row r="999" spans="1:40" customFormat="1" ht="15" x14ac:dyDescent="0.25">
      <c r="A999" s="28"/>
      <c r="B999" s="51"/>
      <c r="C999" s="52"/>
      <c r="D999" s="166" t="s">
        <v>71</v>
      </c>
      <c r="E999" s="166"/>
      <c r="F999" s="166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71</v>
      </c>
      <c r="AN999" s="22"/>
    </row>
    <row r="1000" spans="1:40" customFormat="1" ht="33.75" x14ac:dyDescent="0.25">
      <c r="A1000" s="23" t="s">
        <v>757</v>
      </c>
      <c r="B1000" s="24" t="s">
        <v>757</v>
      </c>
      <c r="C1000" s="25" t="s">
        <v>362</v>
      </c>
      <c r="D1000" s="161" t="s">
        <v>363</v>
      </c>
      <c r="E1000" s="161"/>
      <c r="F1000" s="161"/>
      <c r="G1000" s="24" t="s">
        <v>132</v>
      </c>
      <c r="H1000" s="24">
        <v>5.4505499999999998</v>
      </c>
      <c r="I1000" s="24" t="s">
        <v>24</v>
      </c>
      <c r="J1000" s="24" t="s">
        <v>758</v>
      </c>
      <c r="K1000" s="26" t="s">
        <v>365</v>
      </c>
      <c r="L1000" s="24"/>
      <c r="M1000" s="26" t="s">
        <v>759</v>
      </c>
      <c r="N1000" s="24" t="s">
        <v>112</v>
      </c>
      <c r="O1000" s="27" t="s">
        <v>760</v>
      </c>
      <c r="AE1000" s="22"/>
      <c r="AF1000" s="22"/>
      <c r="AG1000" s="22" t="s">
        <v>363</v>
      </c>
      <c r="AL1000" s="22"/>
      <c r="AN1000" s="22"/>
    </row>
    <row r="1001" spans="1:40" customFormat="1" ht="15" x14ac:dyDescent="0.25">
      <c r="A1001" s="28"/>
      <c r="B1001" s="51"/>
      <c r="C1001" s="52"/>
      <c r="D1001" s="166" t="s">
        <v>71</v>
      </c>
      <c r="E1001" s="166"/>
      <c r="F1001" s="166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71</v>
      </c>
      <c r="AN1001" s="22"/>
    </row>
    <row r="1002" spans="1:40" customFormat="1" ht="56.25" x14ac:dyDescent="0.25">
      <c r="A1002" s="23" t="s">
        <v>761</v>
      </c>
      <c r="B1002" s="24" t="s">
        <v>761</v>
      </c>
      <c r="C1002" s="25" t="s">
        <v>308</v>
      </c>
      <c r="D1002" s="161" t="s">
        <v>309</v>
      </c>
      <c r="E1002" s="161"/>
      <c r="F1002" s="161"/>
      <c r="G1002" s="24" t="s">
        <v>310</v>
      </c>
      <c r="H1002" s="24">
        <v>4.99E-2</v>
      </c>
      <c r="I1002" s="24" t="s">
        <v>24</v>
      </c>
      <c r="J1002" s="24" t="s">
        <v>737</v>
      </c>
      <c r="K1002" s="26"/>
      <c r="L1002" s="24"/>
      <c r="M1002" s="26"/>
      <c r="N1002" s="24"/>
      <c r="O1002" s="27"/>
      <c r="AE1002" s="22"/>
      <c r="AF1002" s="22"/>
      <c r="AG1002" s="22" t="s">
        <v>309</v>
      </c>
      <c r="AL1002" s="22"/>
      <c r="AN1002" s="22"/>
    </row>
    <row r="1003" spans="1:40" customFormat="1" ht="33.75" x14ac:dyDescent="0.25">
      <c r="A1003" s="28"/>
      <c r="B1003" s="29"/>
      <c r="C1003" s="30" t="s">
        <v>88</v>
      </c>
      <c r="D1003" s="162" t="s">
        <v>89</v>
      </c>
      <c r="E1003" s="162"/>
      <c r="F1003" s="162"/>
      <c r="G1003" s="162"/>
      <c r="H1003" s="162"/>
      <c r="I1003" s="162"/>
      <c r="J1003" s="162"/>
      <c r="K1003" s="162"/>
      <c r="L1003" s="162"/>
      <c r="M1003" s="162"/>
      <c r="N1003" s="162"/>
      <c r="O1003" s="163"/>
      <c r="AE1003" s="22"/>
      <c r="AF1003" s="22"/>
      <c r="AG1003" s="22"/>
      <c r="AH1003" s="2" t="s">
        <v>89</v>
      </c>
      <c r="AL1003" s="22"/>
      <c r="AN1003" s="22"/>
    </row>
    <row r="1004" spans="1:40" customFormat="1" ht="57" x14ac:dyDescent="0.25">
      <c r="A1004" s="28"/>
      <c r="B1004" s="29"/>
      <c r="C1004" s="30" t="s">
        <v>54</v>
      </c>
      <c r="D1004" s="162" t="s">
        <v>55</v>
      </c>
      <c r="E1004" s="162"/>
      <c r="F1004" s="162"/>
      <c r="G1004" s="162"/>
      <c r="H1004" s="162"/>
      <c r="I1004" s="162"/>
      <c r="J1004" s="162"/>
      <c r="K1004" s="162"/>
      <c r="L1004" s="162"/>
      <c r="M1004" s="162"/>
      <c r="N1004" s="162"/>
      <c r="O1004" s="163"/>
      <c r="AE1004" s="22"/>
      <c r="AF1004" s="22"/>
      <c r="AG1004" s="22"/>
      <c r="AH1004" s="2" t="s">
        <v>55</v>
      </c>
      <c r="AL1004" s="22"/>
      <c r="AN1004" s="22"/>
    </row>
    <row r="1005" spans="1:40" customFormat="1" ht="15" x14ac:dyDescent="0.25">
      <c r="A1005" s="28"/>
      <c r="B1005" s="31"/>
      <c r="C1005" s="30" t="s">
        <v>24</v>
      </c>
      <c r="D1005" s="164" t="s">
        <v>56</v>
      </c>
      <c r="E1005" s="164"/>
      <c r="F1005" s="164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56</v>
      </c>
      <c r="AL1005" s="22"/>
      <c r="AN1005" s="22"/>
    </row>
    <row r="1006" spans="1:40" customFormat="1" ht="15" x14ac:dyDescent="0.25">
      <c r="A1006" s="28"/>
      <c r="B1006" s="31"/>
      <c r="C1006" s="30" t="s">
        <v>57</v>
      </c>
      <c r="D1006" s="164" t="s">
        <v>58</v>
      </c>
      <c r="E1006" s="164"/>
      <c r="F1006" s="164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58</v>
      </c>
      <c r="AL1006" s="22"/>
      <c r="AN1006" s="22"/>
    </row>
    <row r="1007" spans="1:40" customFormat="1" ht="15" x14ac:dyDescent="0.25">
      <c r="A1007" s="28"/>
      <c r="B1007" s="31"/>
      <c r="C1007" s="30" t="s">
        <v>59</v>
      </c>
      <c r="D1007" s="164" t="s">
        <v>60</v>
      </c>
      <c r="E1007" s="164"/>
      <c r="F1007" s="164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60</v>
      </c>
      <c r="AL1007" s="22"/>
      <c r="AN1007" s="22"/>
    </row>
    <row r="1008" spans="1:40" customFormat="1" ht="15" x14ac:dyDescent="0.25">
      <c r="A1008" s="28"/>
      <c r="B1008" s="31"/>
      <c r="C1008" s="30" t="s">
        <v>75</v>
      </c>
      <c r="D1008" s="164" t="s">
        <v>76</v>
      </c>
      <c r="E1008" s="164"/>
      <c r="F1008" s="164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76</v>
      </c>
      <c r="AL1008" s="22"/>
      <c r="AN1008" s="22"/>
    </row>
    <row r="1009" spans="1:40" customFormat="1" ht="15" x14ac:dyDescent="0.25">
      <c r="A1009" s="38"/>
      <c r="B1009" s="31"/>
      <c r="C1009" s="30"/>
      <c r="D1009" s="164" t="s">
        <v>61</v>
      </c>
      <c r="E1009" s="164"/>
      <c r="F1009" s="164"/>
      <c r="G1009" s="32" t="s">
        <v>62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61</v>
      </c>
      <c r="AL1009" s="22"/>
      <c r="AN1009" s="22"/>
    </row>
    <row r="1010" spans="1:40" customFormat="1" ht="15" x14ac:dyDescent="0.25">
      <c r="A1010" s="38"/>
      <c r="B1010" s="31"/>
      <c r="C1010" s="30"/>
      <c r="D1010" s="164" t="s">
        <v>63</v>
      </c>
      <c r="E1010" s="164"/>
      <c r="F1010" s="164"/>
      <c r="G1010" s="32" t="s">
        <v>62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63</v>
      </c>
      <c r="AL1010" s="22"/>
      <c r="AN1010" s="22"/>
    </row>
    <row r="1011" spans="1:40" customFormat="1" ht="15" x14ac:dyDescent="0.25">
      <c r="A1011" s="44"/>
      <c r="B1011" s="32"/>
      <c r="C1011" s="30"/>
      <c r="D1011" s="165" t="s">
        <v>64</v>
      </c>
      <c r="E1011" s="165"/>
      <c r="F1011" s="165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64</v>
      </c>
      <c r="AL1011" s="22"/>
      <c r="AN1011" s="22"/>
    </row>
    <row r="1012" spans="1:40" customFormat="1" ht="15" x14ac:dyDescent="0.25">
      <c r="A1012" s="38"/>
      <c r="B1012" s="31"/>
      <c r="C1012" s="30"/>
      <c r="D1012" s="164" t="s">
        <v>65</v>
      </c>
      <c r="E1012" s="164"/>
      <c r="F1012" s="164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65</v>
      </c>
      <c r="AL1012" s="22"/>
      <c r="AN1012" s="22"/>
    </row>
    <row r="1013" spans="1:40" customFormat="1" ht="45" x14ac:dyDescent="0.25">
      <c r="A1013" s="38"/>
      <c r="B1013" s="31"/>
      <c r="C1013" s="30" t="s">
        <v>187</v>
      </c>
      <c r="D1013" s="164" t="s">
        <v>188</v>
      </c>
      <c r="E1013" s="164"/>
      <c r="F1013" s="164"/>
      <c r="G1013" s="32" t="s">
        <v>68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188</v>
      </c>
      <c r="AL1013" s="22"/>
      <c r="AN1013" s="22"/>
    </row>
    <row r="1014" spans="1:40" customFormat="1" ht="90" x14ac:dyDescent="0.25">
      <c r="A1014" s="38"/>
      <c r="B1014" s="31"/>
      <c r="C1014" s="30" t="s">
        <v>189</v>
      </c>
      <c r="D1014" s="164" t="s">
        <v>190</v>
      </c>
      <c r="E1014" s="164"/>
      <c r="F1014" s="164"/>
      <c r="G1014" s="32" t="s">
        <v>68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190</v>
      </c>
      <c r="AL1014" s="22"/>
      <c r="AN1014" s="22"/>
    </row>
    <row r="1015" spans="1:40" customFormat="1" ht="15" x14ac:dyDescent="0.25">
      <c r="A1015" s="28"/>
      <c r="B1015" s="51"/>
      <c r="C1015" s="52"/>
      <c r="D1015" s="166" t="s">
        <v>71</v>
      </c>
      <c r="E1015" s="166"/>
      <c r="F1015" s="166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71</v>
      </c>
      <c r="AN1015" s="22"/>
    </row>
    <row r="1016" spans="1:40" customFormat="1" ht="33.75" x14ac:dyDescent="0.25">
      <c r="A1016" s="23" t="s">
        <v>762</v>
      </c>
      <c r="B1016" s="24" t="s">
        <v>762</v>
      </c>
      <c r="C1016" s="25" t="s">
        <v>313</v>
      </c>
      <c r="D1016" s="161" t="s">
        <v>763</v>
      </c>
      <c r="E1016" s="161"/>
      <c r="F1016" s="161"/>
      <c r="G1016" s="24" t="s">
        <v>269</v>
      </c>
      <c r="H1016" s="24">
        <v>2</v>
      </c>
      <c r="I1016" s="24" t="s">
        <v>24</v>
      </c>
      <c r="J1016" s="24" t="s">
        <v>57</v>
      </c>
      <c r="K1016" s="26" t="s">
        <v>315</v>
      </c>
      <c r="L1016" s="24"/>
      <c r="M1016" s="26" t="s">
        <v>764</v>
      </c>
      <c r="N1016" s="24" t="s">
        <v>112</v>
      </c>
      <c r="O1016" s="27" t="s">
        <v>765</v>
      </c>
      <c r="AE1016" s="22"/>
      <c r="AF1016" s="22"/>
      <c r="AG1016" s="22" t="s">
        <v>763</v>
      </c>
      <c r="AL1016" s="22"/>
      <c r="AN1016" s="22"/>
    </row>
    <row r="1017" spans="1:40" customFormat="1" ht="15" x14ac:dyDescent="0.25">
      <c r="A1017" s="28"/>
      <c r="B1017" s="51"/>
      <c r="C1017" s="52"/>
      <c r="D1017" s="166" t="s">
        <v>71</v>
      </c>
      <c r="E1017" s="166"/>
      <c r="F1017" s="166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71</v>
      </c>
      <c r="AN1017" s="22"/>
    </row>
    <row r="1018" spans="1:40" customFormat="1" ht="34.5" x14ac:dyDescent="0.25">
      <c r="A1018" s="23" t="s">
        <v>766</v>
      </c>
      <c r="B1018" s="24" t="s">
        <v>766</v>
      </c>
      <c r="C1018" s="25" t="s">
        <v>767</v>
      </c>
      <c r="D1018" s="161" t="s">
        <v>768</v>
      </c>
      <c r="E1018" s="161"/>
      <c r="F1018" s="161"/>
      <c r="G1018" s="24" t="s">
        <v>52</v>
      </c>
      <c r="H1018" s="24">
        <v>0.51170000000000004</v>
      </c>
      <c r="I1018" s="24" t="s">
        <v>24</v>
      </c>
      <c r="J1018" s="24" t="s">
        <v>769</v>
      </c>
      <c r="K1018" s="26"/>
      <c r="L1018" s="24"/>
      <c r="M1018" s="26"/>
      <c r="N1018" s="24"/>
      <c r="O1018" s="27"/>
      <c r="AE1018" s="22"/>
      <c r="AF1018" s="22"/>
      <c r="AG1018" s="22" t="s">
        <v>768</v>
      </c>
      <c r="AL1018" s="22"/>
      <c r="AN1018" s="22"/>
    </row>
    <row r="1019" spans="1:40" customFormat="1" ht="33.75" x14ac:dyDescent="0.25">
      <c r="A1019" s="28"/>
      <c r="B1019" s="29"/>
      <c r="C1019" s="30" t="s">
        <v>88</v>
      </c>
      <c r="D1019" s="162" t="s">
        <v>89</v>
      </c>
      <c r="E1019" s="162"/>
      <c r="F1019" s="162"/>
      <c r="G1019" s="162"/>
      <c r="H1019" s="162"/>
      <c r="I1019" s="162"/>
      <c r="J1019" s="162"/>
      <c r="K1019" s="162"/>
      <c r="L1019" s="162"/>
      <c r="M1019" s="162"/>
      <c r="N1019" s="162"/>
      <c r="O1019" s="163"/>
      <c r="AE1019" s="22"/>
      <c r="AF1019" s="22"/>
      <c r="AG1019" s="22"/>
      <c r="AH1019" s="2" t="s">
        <v>89</v>
      </c>
      <c r="AL1019" s="22"/>
      <c r="AN1019" s="22"/>
    </row>
    <row r="1020" spans="1:40" customFormat="1" ht="57" x14ac:dyDescent="0.25">
      <c r="A1020" s="28"/>
      <c r="B1020" s="29"/>
      <c r="C1020" s="30" t="s">
        <v>54</v>
      </c>
      <c r="D1020" s="162" t="s">
        <v>55</v>
      </c>
      <c r="E1020" s="162"/>
      <c r="F1020" s="162"/>
      <c r="G1020" s="162"/>
      <c r="H1020" s="162"/>
      <c r="I1020" s="162"/>
      <c r="J1020" s="162"/>
      <c r="K1020" s="162"/>
      <c r="L1020" s="162"/>
      <c r="M1020" s="162"/>
      <c r="N1020" s="162"/>
      <c r="O1020" s="163"/>
      <c r="AE1020" s="22"/>
      <c r="AF1020" s="22"/>
      <c r="AG1020" s="22"/>
      <c r="AH1020" s="2" t="s">
        <v>55</v>
      </c>
      <c r="AL1020" s="22"/>
      <c r="AN1020" s="22"/>
    </row>
    <row r="1021" spans="1:40" customFormat="1" ht="15" x14ac:dyDescent="0.25">
      <c r="A1021" s="28"/>
      <c r="B1021" s="31"/>
      <c r="C1021" s="30" t="s">
        <v>24</v>
      </c>
      <c r="D1021" s="164" t="s">
        <v>56</v>
      </c>
      <c r="E1021" s="164"/>
      <c r="F1021" s="164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56</v>
      </c>
      <c r="AL1021" s="22"/>
      <c r="AN1021" s="22"/>
    </row>
    <row r="1022" spans="1:40" customFormat="1" ht="15" x14ac:dyDescent="0.25">
      <c r="A1022" s="28"/>
      <c r="B1022" s="31"/>
      <c r="C1022" s="30" t="s">
        <v>57</v>
      </c>
      <c r="D1022" s="164" t="s">
        <v>58</v>
      </c>
      <c r="E1022" s="164"/>
      <c r="F1022" s="164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58</v>
      </c>
      <c r="AL1022" s="22"/>
      <c r="AN1022" s="22"/>
    </row>
    <row r="1023" spans="1:40" customFormat="1" ht="15" x14ac:dyDescent="0.25">
      <c r="A1023" s="28"/>
      <c r="B1023" s="31"/>
      <c r="C1023" s="30" t="s">
        <v>59</v>
      </c>
      <c r="D1023" s="164" t="s">
        <v>60</v>
      </c>
      <c r="E1023" s="164"/>
      <c r="F1023" s="164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60</v>
      </c>
      <c r="AL1023" s="22"/>
      <c r="AN1023" s="22"/>
    </row>
    <row r="1024" spans="1:40" customFormat="1" ht="15" x14ac:dyDescent="0.25">
      <c r="A1024" s="38"/>
      <c r="B1024" s="31"/>
      <c r="C1024" s="30"/>
      <c r="D1024" s="164" t="s">
        <v>61</v>
      </c>
      <c r="E1024" s="164"/>
      <c r="F1024" s="164"/>
      <c r="G1024" s="32" t="s">
        <v>62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61</v>
      </c>
      <c r="AL1024" s="22"/>
      <c r="AN1024" s="22"/>
    </row>
    <row r="1025" spans="1:40" customFormat="1" ht="15" x14ac:dyDescent="0.25">
      <c r="A1025" s="38"/>
      <c r="B1025" s="31"/>
      <c r="C1025" s="30"/>
      <c r="D1025" s="164" t="s">
        <v>63</v>
      </c>
      <c r="E1025" s="164"/>
      <c r="F1025" s="164"/>
      <c r="G1025" s="32" t="s">
        <v>62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63</v>
      </c>
      <c r="AL1025" s="22"/>
      <c r="AN1025" s="22"/>
    </row>
    <row r="1026" spans="1:40" customFormat="1" ht="15" x14ac:dyDescent="0.25">
      <c r="A1026" s="44"/>
      <c r="B1026" s="32"/>
      <c r="C1026" s="30"/>
      <c r="D1026" s="165" t="s">
        <v>64</v>
      </c>
      <c r="E1026" s="165"/>
      <c r="F1026" s="165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64</v>
      </c>
      <c r="AL1026" s="22"/>
      <c r="AN1026" s="22"/>
    </row>
    <row r="1027" spans="1:40" customFormat="1" ht="15" x14ac:dyDescent="0.25">
      <c r="A1027" s="38"/>
      <c r="B1027" s="31"/>
      <c r="C1027" s="30"/>
      <c r="D1027" s="164" t="s">
        <v>65</v>
      </c>
      <c r="E1027" s="164"/>
      <c r="F1027" s="164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65</v>
      </c>
      <c r="AL1027" s="22"/>
      <c r="AN1027" s="22"/>
    </row>
    <row r="1028" spans="1:40" customFormat="1" ht="45" x14ac:dyDescent="0.25">
      <c r="A1028" s="38"/>
      <c r="B1028" s="31"/>
      <c r="C1028" s="30" t="s">
        <v>187</v>
      </c>
      <c r="D1028" s="164" t="s">
        <v>188</v>
      </c>
      <c r="E1028" s="164"/>
      <c r="F1028" s="164"/>
      <c r="G1028" s="32" t="s">
        <v>68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188</v>
      </c>
      <c r="AL1028" s="22"/>
      <c r="AN1028" s="22"/>
    </row>
    <row r="1029" spans="1:40" customFormat="1" ht="90" x14ac:dyDescent="0.25">
      <c r="A1029" s="38"/>
      <c r="B1029" s="31"/>
      <c r="C1029" s="30" t="s">
        <v>189</v>
      </c>
      <c r="D1029" s="164" t="s">
        <v>190</v>
      </c>
      <c r="E1029" s="164"/>
      <c r="F1029" s="164"/>
      <c r="G1029" s="32" t="s">
        <v>68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190</v>
      </c>
      <c r="AL1029" s="22"/>
      <c r="AN1029" s="22"/>
    </row>
    <row r="1030" spans="1:40" customFormat="1" ht="15" x14ac:dyDescent="0.25">
      <c r="A1030" s="28"/>
      <c r="B1030" s="51"/>
      <c r="C1030" s="52"/>
      <c r="D1030" s="166" t="s">
        <v>71</v>
      </c>
      <c r="E1030" s="166"/>
      <c r="F1030" s="166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71</v>
      </c>
      <c r="AN1030" s="22"/>
    </row>
    <row r="1031" spans="1:40" customFormat="1" ht="113.25" x14ac:dyDescent="0.25">
      <c r="A1031" s="23" t="s">
        <v>770</v>
      </c>
      <c r="B1031" s="24" t="s">
        <v>770</v>
      </c>
      <c r="C1031" s="25" t="s">
        <v>771</v>
      </c>
      <c r="D1031" s="161" t="s">
        <v>772</v>
      </c>
      <c r="E1031" s="161"/>
      <c r="F1031" s="161"/>
      <c r="G1031" s="24" t="s">
        <v>290</v>
      </c>
      <c r="H1031" s="24">
        <v>51.681699999999999</v>
      </c>
      <c r="I1031" s="24" t="s">
        <v>24</v>
      </c>
      <c r="J1031" s="24" t="s">
        <v>773</v>
      </c>
      <c r="K1031" s="26" t="s">
        <v>774</v>
      </c>
      <c r="L1031" s="24"/>
      <c r="M1031" s="26" t="s">
        <v>775</v>
      </c>
      <c r="N1031" s="24" t="s">
        <v>112</v>
      </c>
      <c r="O1031" s="27" t="s">
        <v>776</v>
      </c>
      <c r="AE1031" s="22"/>
      <c r="AF1031" s="22"/>
      <c r="AG1031" s="22" t="s">
        <v>772</v>
      </c>
      <c r="AL1031" s="22"/>
      <c r="AN1031" s="22"/>
    </row>
    <row r="1032" spans="1:40" customFormat="1" ht="15" x14ac:dyDescent="0.25">
      <c r="A1032" s="28"/>
      <c r="B1032" s="51"/>
      <c r="C1032" s="52"/>
      <c r="D1032" s="166" t="s">
        <v>71</v>
      </c>
      <c r="E1032" s="166"/>
      <c r="F1032" s="166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71</v>
      </c>
      <c r="AN1032" s="22"/>
    </row>
    <row r="1033" spans="1:40" customFormat="1" ht="34.5" x14ac:dyDescent="0.25">
      <c r="A1033" s="23" t="s">
        <v>777</v>
      </c>
      <c r="B1033" s="24" t="s">
        <v>777</v>
      </c>
      <c r="C1033" s="25" t="s">
        <v>399</v>
      </c>
      <c r="D1033" s="161" t="s">
        <v>400</v>
      </c>
      <c r="E1033" s="161"/>
      <c r="F1033" s="161"/>
      <c r="G1033" s="24" t="s">
        <v>269</v>
      </c>
      <c r="H1033" s="24">
        <v>4</v>
      </c>
      <c r="I1033" s="24" t="s">
        <v>24</v>
      </c>
      <c r="J1033" s="24" t="s">
        <v>75</v>
      </c>
      <c r="K1033" s="26"/>
      <c r="L1033" s="24"/>
      <c r="M1033" s="26"/>
      <c r="N1033" s="24"/>
      <c r="O1033" s="27"/>
      <c r="AE1033" s="22"/>
      <c r="AF1033" s="22"/>
      <c r="AG1033" s="22" t="s">
        <v>400</v>
      </c>
      <c r="AL1033" s="22"/>
      <c r="AN1033" s="22"/>
    </row>
    <row r="1034" spans="1:40" customFormat="1" ht="33.75" x14ac:dyDescent="0.25">
      <c r="A1034" s="28"/>
      <c r="B1034" s="29"/>
      <c r="C1034" s="30" t="s">
        <v>88</v>
      </c>
      <c r="D1034" s="162" t="s">
        <v>89</v>
      </c>
      <c r="E1034" s="162"/>
      <c r="F1034" s="162"/>
      <c r="G1034" s="162"/>
      <c r="H1034" s="162"/>
      <c r="I1034" s="162"/>
      <c r="J1034" s="162"/>
      <c r="K1034" s="162"/>
      <c r="L1034" s="162"/>
      <c r="M1034" s="162"/>
      <c r="N1034" s="162"/>
      <c r="O1034" s="163"/>
      <c r="AE1034" s="22"/>
      <c r="AF1034" s="22"/>
      <c r="AG1034" s="22"/>
      <c r="AH1034" s="2" t="s">
        <v>89</v>
      </c>
      <c r="AL1034" s="22"/>
      <c r="AN1034" s="22"/>
    </row>
    <row r="1035" spans="1:40" customFormat="1" ht="57" x14ac:dyDescent="0.25">
      <c r="A1035" s="28"/>
      <c r="B1035" s="29"/>
      <c r="C1035" s="30" t="s">
        <v>54</v>
      </c>
      <c r="D1035" s="162" t="s">
        <v>55</v>
      </c>
      <c r="E1035" s="162"/>
      <c r="F1035" s="162"/>
      <c r="G1035" s="162"/>
      <c r="H1035" s="162"/>
      <c r="I1035" s="162"/>
      <c r="J1035" s="162"/>
      <c r="K1035" s="162"/>
      <c r="L1035" s="162"/>
      <c r="M1035" s="162"/>
      <c r="N1035" s="162"/>
      <c r="O1035" s="163"/>
      <c r="AE1035" s="22"/>
      <c r="AF1035" s="22"/>
      <c r="AG1035" s="22"/>
      <c r="AH1035" s="2" t="s">
        <v>55</v>
      </c>
      <c r="AL1035" s="22"/>
      <c r="AN1035" s="22"/>
    </row>
    <row r="1036" spans="1:40" customFormat="1" ht="15" x14ac:dyDescent="0.25">
      <c r="A1036" s="28"/>
      <c r="B1036" s="31"/>
      <c r="C1036" s="30" t="s">
        <v>24</v>
      </c>
      <c r="D1036" s="164" t="s">
        <v>56</v>
      </c>
      <c r="E1036" s="164"/>
      <c r="F1036" s="164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56</v>
      </c>
      <c r="AL1036" s="22"/>
      <c r="AN1036" s="22"/>
    </row>
    <row r="1037" spans="1:40" customFormat="1" ht="15" x14ac:dyDescent="0.25">
      <c r="A1037" s="28"/>
      <c r="B1037" s="31"/>
      <c r="C1037" s="30" t="s">
        <v>75</v>
      </c>
      <c r="D1037" s="164" t="s">
        <v>76</v>
      </c>
      <c r="E1037" s="164"/>
      <c r="F1037" s="164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76</v>
      </c>
      <c r="AL1037" s="22"/>
      <c r="AN1037" s="22"/>
    </row>
    <row r="1038" spans="1:40" customFormat="1" ht="15" x14ac:dyDescent="0.25">
      <c r="A1038" s="38"/>
      <c r="B1038" s="31"/>
      <c r="C1038" s="30"/>
      <c r="D1038" s="164" t="s">
        <v>61</v>
      </c>
      <c r="E1038" s="164"/>
      <c r="F1038" s="164"/>
      <c r="G1038" s="32" t="s">
        <v>62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61</v>
      </c>
      <c r="AL1038" s="22"/>
      <c r="AN1038" s="22"/>
    </row>
    <row r="1039" spans="1:40" customFormat="1" ht="15" x14ac:dyDescent="0.25">
      <c r="A1039" s="44"/>
      <c r="B1039" s="32"/>
      <c r="C1039" s="30"/>
      <c r="D1039" s="165" t="s">
        <v>64</v>
      </c>
      <c r="E1039" s="165"/>
      <c r="F1039" s="165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64</v>
      </c>
      <c r="AL1039" s="22"/>
      <c r="AN1039" s="22"/>
    </row>
    <row r="1040" spans="1:40" customFormat="1" ht="15" x14ac:dyDescent="0.25">
      <c r="A1040" s="38"/>
      <c r="B1040" s="31"/>
      <c r="C1040" s="30"/>
      <c r="D1040" s="164" t="s">
        <v>65</v>
      </c>
      <c r="E1040" s="164"/>
      <c r="F1040" s="164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65</v>
      </c>
      <c r="AL1040" s="22"/>
      <c r="AN1040" s="22"/>
    </row>
    <row r="1041" spans="1:40" customFormat="1" ht="57" x14ac:dyDescent="0.25">
      <c r="A1041" s="38"/>
      <c r="B1041" s="31"/>
      <c r="C1041" s="30" t="s">
        <v>401</v>
      </c>
      <c r="D1041" s="164" t="s">
        <v>402</v>
      </c>
      <c r="E1041" s="164"/>
      <c r="F1041" s="164"/>
      <c r="G1041" s="32" t="s">
        <v>68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402</v>
      </c>
      <c r="AL1041" s="22"/>
      <c r="AN1041" s="22"/>
    </row>
    <row r="1042" spans="1:40" customFormat="1" ht="57" x14ac:dyDescent="0.25">
      <c r="A1042" s="38"/>
      <c r="B1042" s="31"/>
      <c r="C1042" s="30" t="s">
        <v>403</v>
      </c>
      <c r="D1042" s="164" t="s">
        <v>404</v>
      </c>
      <c r="E1042" s="164"/>
      <c r="F1042" s="164"/>
      <c r="G1042" s="32" t="s">
        <v>68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404</v>
      </c>
      <c r="AL1042" s="22"/>
      <c r="AN1042" s="22"/>
    </row>
    <row r="1043" spans="1:40" customFormat="1" ht="15" x14ac:dyDescent="0.25">
      <c r="A1043" s="28"/>
      <c r="B1043" s="51"/>
      <c r="C1043" s="52"/>
      <c r="D1043" s="166" t="s">
        <v>71</v>
      </c>
      <c r="E1043" s="166"/>
      <c r="F1043" s="166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71</v>
      </c>
      <c r="AN1043" s="22"/>
    </row>
    <row r="1044" spans="1:40" customFormat="1" ht="33.75" x14ac:dyDescent="0.25">
      <c r="A1044" s="23" t="s">
        <v>778</v>
      </c>
      <c r="B1044" s="24" t="s">
        <v>778</v>
      </c>
      <c r="C1044" s="25" t="s">
        <v>406</v>
      </c>
      <c r="D1044" s="161" t="s">
        <v>407</v>
      </c>
      <c r="E1044" s="161"/>
      <c r="F1044" s="161"/>
      <c r="G1044" s="24" t="s">
        <v>108</v>
      </c>
      <c r="H1044" s="24">
        <v>-1.12E-2</v>
      </c>
      <c r="I1044" s="24" t="s">
        <v>24</v>
      </c>
      <c r="J1044" s="24" t="s">
        <v>779</v>
      </c>
      <c r="K1044" s="26" t="s">
        <v>409</v>
      </c>
      <c r="L1044" s="24"/>
      <c r="M1044" s="26" t="s">
        <v>780</v>
      </c>
      <c r="N1044" s="24" t="s">
        <v>112</v>
      </c>
      <c r="O1044" s="27" t="s">
        <v>781</v>
      </c>
      <c r="AE1044" s="22"/>
      <c r="AF1044" s="22"/>
      <c r="AG1044" s="22" t="s">
        <v>407</v>
      </c>
      <c r="AL1044" s="22"/>
      <c r="AN1044" s="22"/>
    </row>
    <row r="1045" spans="1:40" customFormat="1" ht="15" x14ac:dyDescent="0.25">
      <c r="A1045" s="28"/>
      <c r="B1045" s="51"/>
      <c r="C1045" s="52"/>
      <c r="D1045" s="166" t="s">
        <v>71</v>
      </c>
      <c r="E1045" s="166"/>
      <c r="F1045" s="166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71</v>
      </c>
      <c r="AN1045" s="22"/>
    </row>
    <row r="1046" spans="1:40" customFormat="1" ht="33.75" x14ac:dyDescent="0.25">
      <c r="A1046" s="23" t="s">
        <v>782</v>
      </c>
      <c r="B1046" s="24" t="s">
        <v>782</v>
      </c>
      <c r="C1046" s="25" t="s">
        <v>420</v>
      </c>
      <c r="D1046" s="161" t="s">
        <v>421</v>
      </c>
      <c r="E1046" s="161"/>
      <c r="F1046" s="161"/>
      <c r="G1046" s="24" t="s">
        <v>422</v>
      </c>
      <c r="H1046" s="24">
        <v>-38.799999999999997</v>
      </c>
      <c r="I1046" s="24" t="s">
        <v>24</v>
      </c>
      <c r="J1046" s="24" t="s">
        <v>783</v>
      </c>
      <c r="K1046" s="26" t="s">
        <v>424</v>
      </c>
      <c r="L1046" s="24"/>
      <c r="M1046" s="26" t="s">
        <v>784</v>
      </c>
      <c r="N1046" s="24" t="s">
        <v>112</v>
      </c>
      <c r="O1046" s="27" t="s">
        <v>785</v>
      </c>
      <c r="AE1046" s="22"/>
      <c r="AF1046" s="22"/>
      <c r="AG1046" s="22" t="s">
        <v>421</v>
      </c>
      <c r="AL1046" s="22"/>
      <c r="AN1046" s="22"/>
    </row>
    <row r="1047" spans="1:40" customFormat="1" ht="15" x14ac:dyDescent="0.25">
      <c r="A1047" s="28"/>
      <c r="B1047" s="51"/>
      <c r="C1047" s="52"/>
      <c r="D1047" s="166" t="s">
        <v>71</v>
      </c>
      <c r="E1047" s="166"/>
      <c r="F1047" s="166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71</v>
      </c>
      <c r="AN1047" s="22"/>
    </row>
    <row r="1048" spans="1:40" customFormat="1" ht="33.75" x14ac:dyDescent="0.25">
      <c r="A1048" s="23" t="s">
        <v>786</v>
      </c>
      <c r="B1048" s="24" t="s">
        <v>786</v>
      </c>
      <c r="C1048" s="25" t="s">
        <v>413</v>
      </c>
      <c r="D1048" s="161" t="s">
        <v>414</v>
      </c>
      <c r="E1048" s="161"/>
      <c r="F1048" s="161"/>
      <c r="G1048" s="24" t="s">
        <v>108</v>
      </c>
      <c r="H1048" s="24">
        <v>-3.8400000000000001E-3</v>
      </c>
      <c r="I1048" s="24" t="s">
        <v>24</v>
      </c>
      <c r="J1048" s="24" t="s">
        <v>787</v>
      </c>
      <c r="K1048" s="26" t="s">
        <v>416</v>
      </c>
      <c r="L1048" s="24"/>
      <c r="M1048" s="26" t="s">
        <v>788</v>
      </c>
      <c r="N1048" s="24" t="s">
        <v>112</v>
      </c>
      <c r="O1048" s="27" t="s">
        <v>789</v>
      </c>
      <c r="AE1048" s="22"/>
      <c r="AF1048" s="22"/>
      <c r="AG1048" s="22" t="s">
        <v>414</v>
      </c>
      <c r="AL1048" s="22"/>
      <c r="AN1048" s="22"/>
    </row>
    <row r="1049" spans="1:40" customFormat="1" ht="15" x14ac:dyDescent="0.25">
      <c r="A1049" s="28"/>
      <c r="B1049" s="51"/>
      <c r="C1049" s="52"/>
      <c r="D1049" s="166" t="s">
        <v>71</v>
      </c>
      <c r="E1049" s="166"/>
      <c r="F1049" s="166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71</v>
      </c>
      <c r="AN1049" s="22"/>
    </row>
    <row r="1050" spans="1:40" customFormat="1" ht="45.75" x14ac:dyDescent="0.25">
      <c r="A1050" s="23" t="s">
        <v>790</v>
      </c>
      <c r="B1050" s="24" t="s">
        <v>790</v>
      </c>
      <c r="C1050" s="25" t="s">
        <v>428</v>
      </c>
      <c r="D1050" s="161" t="s">
        <v>429</v>
      </c>
      <c r="E1050" s="161"/>
      <c r="F1050" s="161"/>
      <c r="G1050" s="24" t="s">
        <v>269</v>
      </c>
      <c r="H1050" s="24">
        <v>4</v>
      </c>
      <c r="I1050" s="24" t="s">
        <v>24</v>
      </c>
      <c r="J1050" s="24" t="s">
        <v>75</v>
      </c>
      <c r="K1050" s="26" t="s">
        <v>430</v>
      </c>
      <c r="L1050" s="24"/>
      <c r="M1050" s="26" t="s">
        <v>791</v>
      </c>
      <c r="N1050" s="24" t="s">
        <v>112</v>
      </c>
      <c r="O1050" s="27" t="s">
        <v>792</v>
      </c>
      <c r="AE1050" s="22"/>
      <c r="AF1050" s="22"/>
      <c r="AG1050" s="22" t="s">
        <v>429</v>
      </c>
      <c r="AL1050" s="22"/>
      <c r="AN1050" s="22"/>
    </row>
    <row r="1051" spans="1:40" customFormat="1" ht="15" x14ac:dyDescent="0.25">
      <c r="A1051" s="28"/>
      <c r="B1051" s="51"/>
      <c r="C1051" s="52"/>
      <c r="D1051" s="166" t="s">
        <v>71</v>
      </c>
      <c r="E1051" s="166"/>
      <c r="F1051" s="166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71</v>
      </c>
      <c r="AN1051" s="22"/>
    </row>
    <row r="1052" spans="1:40" customFormat="1" ht="15" x14ac:dyDescent="0.25">
      <c r="A1052" s="167" t="s">
        <v>793</v>
      </c>
      <c r="B1052" s="168"/>
      <c r="C1052" s="168"/>
      <c r="D1052" s="168"/>
      <c r="E1052" s="168"/>
      <c r="F1052" s="168"/>
      <c r="G1052" s="168"/>
      <c r="H1052" s="168"/>
      <c r="I1052" s="168"/>
      <c r="J1052" s="168"/>
      <c r="K1052" s="168"/>
      <c r="L1052" s="168"/>
      <c r="M1052" s="168"/>
      <c r="N1052" s="168"/>
      <c r="O1052" s="169"/>
      <c r="AE1052" s="22"/>
      <c r="AF1052" s="22" t="s">
        <v>793</v>
      </c>
      <c r="AG1052" s="22"/>
      <c r="AL1052" s="22"/>
      <c r="AN1052" s="22"/>
    </row>
    <row r="1053" spans="1:40" customFormat="1" ht="45.75" x14ac:dyDescent="0.25">
      <c r="A1053" s="23" t="s">
        <v>794</v>
      </c>
      <c r="B1053" s="24" t="s">
        <v>794</v>
      </c>
      <c r="C1053" s="25" t="s">
        <v>456</v>
      </c>
      <c r="D1053" s="161" t="s">
        <v>457</v>
      </c>
      <c r="E1053" s="161"/>
      <c r="F1053" s="161"/>
      <c r="G1053" s="24" t="s">
        <v>185</v>
      </c>
      <c r="H1053" s="24">
        <v>0.14199999999999999</v>
      </c>
      <c r="I1053" s="24" t="s">
        <v>24</v>
      </c>
      <c r="J1053" s="24" t="s">
        <v>795</v>
      </c>
      <c r="K1053" s="26"/>
      <c r="L1053" s="24"/>
      <c r="M1053" s="26"/>
      <c r="N1053" s="24"/>
      <c r="O1053" s="27"/>
      <c r="AE1053" s="22"/>
      <c r="AF1053" s="22"/>
      <c r="AG1053" s="22" t="s">
        <v>457</v>
      </c>
      <c r="AL1053" s="22"/>
      <c r="AN1053" s="22"/>
    </row>
    <row r="1054" spans="1:40" customFormat="1" ht="33.75" x14ac:dyDescent="0.25">
      <c r="A1054" s="28"/>
      <c r="B1054" s="29"/>
      <c r="C1054" s="30" t="s">
        <v>88</v>
      </c>
      <c r="D1054" s="162" t="s">
        <v>89</v>
      </c>
      <c r="E1054" s="162"/>
      <c r="F1054" s="162"/>
      <c r="G1054" s="162"/>
      <c r="H1054" s="162"/>
      <c r="I1054" s="162"/>
      <c r="J1054" s="162"/>
      <c r="K1054" s="162"/>
      <c r="L1054" s="162"/>
      <c r="M1054" s="162"/>
      <c r="N1054" s="162"/>
      <c r="O1054" s="163"/>
      <c r="AE1054" s="22"/>
      <c r="AF1054" s="22"/>
      <c r="AG1054" s="22"/>
      <c r="AH1054" s="2" t="s">
        <v>89</v>
      </c>
      <c r="AL1054" s="22"/>
      <c r="AN1054" s="22"/>
    </row>
    <row r="1055" spans="1:40" customFormat="1" ht="57" x14ac:dyDescent="0.25">
      <c r="A1055" s="28"/>
      <c r="B1055" s="29"/>
      <c r="C1055" s="30" t="s">
        <v>54</v>
      </c>
      <c r="D1055" s="162" t="s">
        <v>55</v>
      </c>
      <c r="E1055" s="162"/>
      <c r="F1055" s="162"/>
      <c r="G1055" s="162"/>
      <c r="H1055" s="162"/>
      <c r="I1055" s="162"/>
      <c r="J1055" s="162"/>
      <c r="K1055" s="162"/>
      <c r="L1055" s="162"/>
      <c r="M1055" s="162"/>
      <c r="N1055" s="162"/>
      <c r="O1055" s="163"/>
      <c r="AE1055" s="22"/>
      <c r="AF1055" s="22"/>
      <c r="AG1055" s="22"/>
      <c r="AH1055" s="2" t="s">
        <v>55</v>
      </c>
      <c r="AL1055" s="22"/>
      <c r="AN1055" s="22"/>
    </row>
    <row r="1056" spans="1:40" customFormat="1" ht="15" x14ac:dyDescent="0.25">
      <c r="A1056" s="28"/>
      <c r="B1056" s="31"/>
      <c r="C1056" s="30" t="s">
        <v>24</v>
      </c>
      <c r="D1056" s="164" t="s">
        <v>56</v>
      </c>
      <c r="E1056" s="164"/>
      <c r="F1056" s="164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56</v>
      </c>
      <c r="AL1056" s="22"/>
      <c r="AN1056" s="22"/>
    </row>
    <row r="1057" spans="1:40" customFormat="1" ht="15" x14ac:dyDescent="0.25">
      <c r="A1057" s="28"/>
      <c r="B1057" s="31"/>
      <c r="C1057" s="30" t="s">
        <v>57</v>
      </c>
      <c r="D1057" s="164" t="s">
        <v>58</v>
      </c>
      <c r="E1057" s="164"/>
      <c r="F1057" s="164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58</v>
      </c>
      <c r="AL1057" s="22"/>
      <c r="AN1057" s="22"/>
    </row>
    <row r="1058" spans="1:40" customFormat="1" ht="15" x14ac:dyDescent="0.25">
      <c r="A1058" s="28"/>
      <c r="B1058" s="31"/>
      <c r="C1058" s="30" t="s">
        <v>59</v>
      </c>
      <c r="D1058" s="164" t="s">
        <v>60</v>
      </c>
      <c r="E1058" s="164"/>
      <c r="F1058" s="164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60</v>
      </c>
      <c r="AL1058" s="22"/>
      <c r="AN1058" s="22"/>
    </row>
    <row r="1059" spans="1:40" customFormat="1" ht="15" x14ac:dyDescent="0.25">
      <c r="A1059" s="28"/>
      <c r="B1059" s="31"/>
      <c r="C1059" s="30" t="s">
        <v>75</v>
      </c>
      <c r="D1059" s="164" t="s">
        <v>76</v>
      </c>
      <c r="E1059" s="164"/>
      <c r="F1059" s="164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76</v>
      </c>
      <c r="AL1059" s="22"/>
      <c r="AN1059" s="22"/>
    </row>
    <row r="1060" spans="1:40" customFormat="1" ht="15" x14ac:dyDescent="0.25">
      <c r="A1060" s="38"/>
      <c r="B1060" s="31"/>
      <c r="C1060" s="30"/>
      <c r="D1060" s="164" t="s">
        <v>61</v>
      </c>
      <c r="E1060" s="164"/>
      <c r="F1060" s="164"/>
      <c r="G1060" s="32" t="s">
        <v>62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61</v>
      </c>
      <c r="AL1060" s="22"/>
      <c r="AN1060" s="22"/>
    </row>
    <row r="1061" spans="1:40" customFormat="1" ht="15" x14ac:dyDescent="0.25">
      <c r="A1061" s="38"/>
      <c r="B1061" s="31"/>
      <c r="C1061" s="30"/>
      <c r="D1061" s="164" t="s">
        <v>63</v>
      </c>
      <c r="E1061" s="164"/>
      <c r="F1061" s="164"/>
      <c r="G1061" s="32" t="s">
        <v>62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63</v>
      </c>
      <c r="AL1061" s="22"/>
      <c r="AN1061" s="22"/>
    </row>
    <row r="1062" spans="1:40" customFormat="1" ht="15" x14ac:dyDescent="0.25">
      <c r="A1062" s="44"/>
      <c r="B1062" s="32"/>
      <c r="C1062" s="30"/>
      <c r="D1062" s="165" t="s">
        <v>64</v>
      </c>
      <c r="E1062" s="165"/>
      <c r="F1062" s="165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64</v>
      </c>
      <c r="AL1062" s="22"/>
      <c r="AN1062" s="22"/>
    </row>
    <row r="1063" spans="1:40" customFormat="1" ht="15" x14ac:dyDescent="0.25">
      <c r="A1063" s="38"/>
      <c r="B1063" s="31"/>
      <c r="C1063" s="30"/>
      <c r="D1063" s="164" t="s">
        <v>65</v>
      </c>
      <c r="E1063" s="164"/>
      <c r="F1063" s="164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65</v>
      </c>
      <c r="AL1063" s="22"/>
      <c r="AN1063" s="22"/>
    </row>
    <row r="1064" spans="1:40" customFormat="1" ht="45" x14ac:dyDescent="0.25">
      <c r="A1064" s="38"/>
      <c r="B1064" s="31"/>
      <c r="C1064" s="30" t="s">
        <v>187</v>
      </c>
      <c r="D1064" s="164" t="s">
        <v>188</v>
      </c>
      <c r="E1064" s="164"/>
      <c r="F1064" s="164"/>
      <c r="G1064" s="32" t="s">
        <v>68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188</v>
      </c>
      <c r="AL1064" s="22"/>
      <c r="AN1064" s="22"/>
    </row>
    <row r="1065" spans="1:40" customFormat="1" ht="90" x14ac:dyDescent="0.25">
      <c r="A1065" s="38"/>
      <c r="B1065" s="31"/>
      <c r="C1065" s="30" t="s">
        <v>189</v>
      </c>
      <c r="D1065" s="164" t="s">
        <v>190</v>
      </c>
      <c r="E1065" s="164"/>
      <c r="F1065" s="164"/>
      <c r="G1065" s="32" t="s">
        <v>68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190</v>
      </c>
      <c r="AL1065" s="22"/>
      <c r="AN1065" s="22"/>
    </row>
    <row r="1066" spans="1:40" customFormat="1" ht="15" x14ac:dyDescent="0.25">
      <c r="A1066" s="28"/>
      <c r="B1066" s="51"/>
      <c r="C1066" s="52"/>
      <c r="D1066" s="166" t="s">
        <v>71</v>
      </c>
      <c r="E1066" s="166"/>
      <c r="F1066" s="166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71</v>
      </c>
      <c r="AN1066" s="22"/>
    </row>
    <row r="1067" spans="1:40" customFormat="1" ht="34.5" x14ac:dyDescent="0.25">
      <c r="A1067" s="23" t="s">
        <v>796</v>
      </c>
      <c r="B1067" s="24" t="s">
        <v>796</v>
      </c>
      <c r="C1067" s="25" t="s">
        <v>460</v>
      </c>
      <c r="D1067" s="161" t="s">
        <v>461</v>
      </c>
      <c r="E1067" s="161"/>
      <c r="F1067" s="161"/>
      <c r="G1067" s="24" t="s">
        <v>269</v>
      </c>
      <c r="H1067" s="24">
        <v>1</v>
      </c>
      <c r="I1067" s="24" t="s">
        <v>24</v>
      </c>
      <c r="J1067" s="24" t="s">
        <v>24</v>
      </c>
      <c r="K1067" s="26" t="s">
        <v>462</v>
      </c>
      <c r="L1067" s="24"/>
      <c r="M1067" s="26" t="s">
        <v>462</v>
      </c>
      <c r="N1067" s="24" t="s">
        <v>112</v>
      </c>
      <c r="O1067" s="27" t="s">
        <v>463</v>
      </c>
      <c r="AE1067" s="22"/>
      <c r="AF1067" s="22"/>
      <c r="AG1067" s="22" t="s">
        <v>461</v>
      </c>
      <c r="AL1067" s="22"/>
      <c r="AN1067" s="22"/>
    </row>
    <row r="1068" spans="1:40" customFormat="1" ht="15" x14ac:dyDescent="0.25">
      <c r="A1068" s="28"/>
      <c r="B1068" s="51"/>
      <c r="C1068" s="52"/>
      <c r="D1068" s="166" t="s">
        <v>71</v>
      </c>
      <c r="E1068" s="166"/>
      <c r="F1068" s="166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71</v>
      </c>
      <c r="AN1068" s="22"/>
    </row>
    <row r="1069" spans="1:40" customFormat="1" ht="45.75" x14ac:dyDescent="0.25">
      <c r="A1069" s="23" t="s">
        <v>797</v>
      </c>
      <c r="B1069" s="24" t="s">
        <v>797</v>
      </c>
      <c r="C1069" s="25" t="s">
        <v>465</v>
      </c>
      <c r="D1069" s="161" t="s">
        <v>466</v>
      </c>
      <c r="E1069" s="161"/>
      <c r="F1069" s="161"/>
      <c r="G1069" s="24" t="s">
        <v>269</v>
      </c>
      <c r="H1069" s="24">
        <v>1</v>
      </c>
      <c r="I1069" s="24" t="s">
        <v>24</v>
      </c>
      <c r="J1069" s="24" t="s">
        <v>24</v>
      </c>
      <c r="K1069" s="26" t="s">
        <v>467</v>
      </c>
      <c r="L1069" s="24"/>
      <c r="M1069" s="26" t="s">
        <v>467</v>
      </c>
      <c r="N1069" s="24" t="s">
        <v>112</v>
      </c>
      <c r="O1069" s="27" t="s">
        <v>552</v>
      </c>
      <c r="AE1069" s="22"/>
      <c r="AF1069" s="22"/>
      <c r="AG1069" s="22" t="s">
        <v>466</v>
      </c>
      <c r="AL1069" s="22"/>
      <c r="AN1069" s="22"/>
    </row>
    <row r="1070" spans="1:40" customFormat="1" ht="15" x14ac:dyDescent="0.25">
      <c r="A1070" s="28"/>
      <c r="B1070" s="51"/>
      <c r="C1070" s="52"/>
      <c r="D1070" s="166" t="s">
        <v>71</v>
      </c>
      <c r="E1070" s="166"/>
      <c r="F1070" s="166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71</v>
      </c>
      <c r="AN1070" s="22"/>
    </row>
    <row r="1071" spans="1:40" customFormat="1" ht="34.5" x14ac:dyDescent="0.25">
      <c r="A1071" s="23" t="s">
        <v>798</v>
      </c>
      <c r="B1071" s="24" t="s">
        <v>798</v>
      </c>
      <c r="C1071" s="25" t="s">
        <v>799</v>
      </c>
      <c r="D1071" s="161" t="s">
        <v>800</v>
      </c>
      <c r="E1071" s="161"/>
      <c r="F1071" s="161"/>
      <c r="G1071" s="24" t="s">
        <v>269</v>
      </c>
      <c r="H1071" s="24">
        <v>1</v>
      </c>
      <c r="I1071" s="24" t="s">
        <v>24</v>
      </c>
      <c r="J1071" s="24" t="s">
        <v>24</v>
      </c>
      <c r="K1071" s="26" t="s">
        <v>801</v>
      </c>
      <c r="L1071" s="24"/>
      <c r="M1071" s="26" t="s">
        <v>801</v>
      </c>
      <c r="N1071" s="24" t="s">
        <v>112</v>
      </c>
      <c r="O1071" s="27" t="s">
        <v>802</v>
      </c>
      <c r="AE1071" s="22"/>
      <c r="AF1071" s="22"/>
      <c r="AG1071" s="22" t="s">
        <v>800</v>
      </c>
      <c r="AL1071" s="22"/>
      <c r="AN1071" s="22"/>
    </row>
    <row r="1072" spans="1:40" customFormat="1" ht="15" x14ac:dyDescent="0.25">
      <c r="A1072" s="28"/>
      <c r="B1072" s="51"/>
      <c r="C1072" s="52"/>
      <c r="D1072" s="166" t="s">
        <v>71</v>
      </c>
      <c r="E1072" s="166"/>
      <c r="F1072" s="166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71</v>
      </c>
      <c r="AN1072" s="22"/>
    </row>
    <row r="1073" spans="1:40" customFormat="1" ht="45.75" x14ac:dyDescent="0.25">
      <c r="A1073" s="23" t="s">
        <v>803</v>
      </c>
      <c r="B1073" s="24" t="s">
        <v>803</v>
      </c>
      <c r="C1073" s="25" t="s">
        <v>804</v>
      </c>
      <c r="D1073" s="161" t="s">
        <v>805</v>
      </c>
      <c r="E1073" s="161"/>
      <c r="F1073" s="161"/>
      <c r="G1073" s="24" t="s">
        <v>269</v>
      </c>
      <c r="H1073" s="24">
        <v>1</v>
      </c>
      <c r="I1073" s="24" t="s">
        <v>24</v>
      </c>
      <c r="J1073" s="24" t="s">
        <v>24</v>
      </c>
      <c r="K1073" s="26" t="s">
        <v>806</v>
      </c>
      <c r="L1073" s="24"/>
      <c r="M1073" s="26" t="s">
        <v>806</v>
      </c>
      <c r="N1073" s="24" t="s">
        <v>112</v>
      </c>
      <c r="O1073" s="27" t="s">
        <v>807</v>
      </c>
      <c r="AE1073" s="22"/>
      <c r="AF1073" s="22"/>
      <c r="AG1073" s="22" t="s">
        <v>805</v>
      </c>
      <c r="AL1073" s="22"/>
      <c r="AN1073" s="22"/>
    </row>
    <row r="1074" spans="1:40" customFormat="1" ht="15" x14ac:dyDescent="0.25">
      <c r="A1074" s="28"/>
      <c r="B1074" s="51"/>
      <c r="C1074" s="52"/>
      <c r="D1074" s="166" t="s">
        <v>71</v>
      </c>
      <c r="E1074" s="166"/>
      <c r="F1074" s="166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71</v>
      </c>
      <c r="AN1074" s="22"/>
    </row>
    <row r="1075" spans="1:40" customFormat="1" ht="45.75" x14ac:dyDescent="0.25">
      <c r="A1075" s="23" t="s">
        <v>808</v>
      </c>
      <c r="B1075" s="24" t="s">
        <v>808</v>
      </c>
      <c r="C1075" s="25" t="s">
        <v>498</v>
      </c>
      <c r="D1075" s="161" t="s">
        <v>499</v>
      </c>
      <c r="E1075" s="161"/>
      <c r="F1075" s="161"/>
      <c r="G1075" s="24" t="s">
        <v>500</v>
      </c>
      <c r="H1075" s="24">
        <v>0.06</v>
      </c>
      <c r="I1075" s="24" t="s">
        <v>24</v>
      </c>
      <c r="J1075" s="24" t="s">
        <v>809</v>
      </c>
      <c r="K1075" s="26"/>
      <c r="L1075" s="24"/>
      <c r="M1075" s="26"/>
      <c r="N1075" s="24"/>
      <c r="O1075" s="27"/>
      <c r="AE1075" s="22"/>
      <c r="AF1075" s="22"/>
      <c r="AG1075" s="22" t="s">
        <v>499</v>
      </c>
      <c r="AL1075" s="22"/>
      <c r="AN1075" s="22"/>
    </row>
    <row r="1076" spans="1:40" customFormat="1" ht="33.75" x14ac:dyDescent="0.25">
      <c r="A1076" s="28"/>
      <c r="B1076" s="29"/>
      <c r="C1076" s="30" t="s">
        <v>88</v>
      </c>
      <c r="D1076" s="162" t="s">
        <v>89</v>
      </c>
      <c r="E1076" s="162"/>
      <c r="F1076" s="162"/>
      <c r="G1076" s="162"/>
      <c r="H1076" s="162"/>
      <c r="I1076" s="162"/>
      <c r="J1076" s="162"/>
      <c r="K1076" s="162"/>
      <c r="L1076" s="162"/>
      <c r="M1076" s="162"/>
      <c r="N1076" s="162"/>
      <c r="O1076" s="163"/>
      <c r="AE1076" s="22"/>
      <c r="AF1076" s="22"/>
      <c r="AG1076" s="22"/>
      <c r="AH1076" s="2" t="s">
        <v>89</v>
      </c>
      <c r="AL1076" s="22"/>
      <c r="AN1076" s="22"/>
    </row>
    <row r="1077" spans="1:40" customFormat="1" ht="57" x14ac:dyDescent="0.25">
      <c r="A1077" s="28"/>
      <c r="B1077" s="29"/>
      <c r="C1077" s="30" t="s">
        <v>54</v>
      </c>
      <c r="D1077" s="162" t="s">
        <v>55</v>
      </c>
      <c r="E1077" s="162"/>
      <c r="F1077" s="162"/>
      <c r="G1077" s="162"/>
      <c r="H1077" s="162"/>
      <c r="I1077" s="162"/>
      <c r="J1077" s="162"/>
      <c r="K1077" s="162"/>
      <c r="L1077" s="162"/>
      <c r="M1077" s="162"/>
      <c r="N1077" s="162"/>
      <c r="O1077" s="163"/>
      <c r="AE1077" s="22"/>
      <c r="AF1077" s="22"/>
      <c r="AG1077" s="22"/>
      <c r="AH1077" s="2" t="s">
        <v>55</v>
      </c>
      <c r="AL1077" s="22"/>
      <c r="AN1077" s="22"/>
    </row>
    <row r="1078" spans="1:40" customFormat="1" ht="15" x14ac:dyDescent="0.25">
      <c r="A1078" s="28"/>
      <c r="B1078" s="31"/>
      <c r="C1078" s="30" t="s">
        <v>24</v>
      </c>
      <c r="D1078" s="164" t="s">
        <v>56</v>
      </c>
      <c r="E1078" s="164"/>
      <c r="F1078" s="164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56</v>
      </c>
      <c r="AL1078" s="22"/>
      <c r="AN1078" s="22"/>
    </row>
    <row r="1079" spans="1:40" customFormat="1" ht="15" x14ac:dyDescent="0.25">
      <c r="A1079" s="28"/>
      <c r="B1079" s="31"/>
      <c r="C1079" s="30" t="s">
        <v>57</v>
      </c>
      <c r="D1079" s="164" t="s">
        <v>58</v>
      </c>
      <c r="E1079" s="164"/>
      <c r="F1079" s="164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58</v>
      </c>
      <c r="AL1079" s="22"/>
      <c r="AN1079" s="22"/>
    </row>
    <row r="1080" spans="1:40" customFormat="1" ht="15" x14ac:dyDescent="0.25">
      <c r="A1080" s="28"/>
      <c r="B1080" s="31"/>
      <c r="C1080" s="30" t="s">
        <v>59</v>
      </c>
      <c r="D1080" s="164" t="s">
        <v>60</v>
      </c>
      <c r="E1080" s="164"/>
      <c r="F1080" s="164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60</v>
      </c>
      <c r="AL1080" s="22"/>
      <c r="AN1080" s="22"/>
    </row>
    <row r="1081" spans="1:40" customFormat="1" ht="15" x14ac:dyDescent="0.25">
      <c r="A1081" s="28"/>
      <c r="B1081" s="31"/>
      <c r="C1081" s="30" t="s">
        <v>75</v>
      </c>
      <c r="D1081" s="164" t="s">
        <v>76</v>
      </c>
      <c r="E1081" s="164"/>
      <c r="F1081" s="164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76</v>
      </c>
      <c r="AL1081" s="22"/>
      <c r="AN1081" s="22"/>
    </row>
    <row r="1082" spans="1:40" customFormat="1" ht="15" x14ac:dyDescent="0.25">
      <c r="A1082" s="38"/>
      <c r="B1082" s="31"/>
      <c r="C1082" s="30"/>
      <c r="D1082" s="164" t="s">
        <v>61</v>
      </c>
      <c r="E1082" s="164"/>
      <c r="F1082" s="164"/>
      <c r="G1082" s="32" t="s">
        <v>62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61</v>
      </c>
      <c r="AL1082" s="22"/>
      <c r="AN1082" s="22"/>
    </row>
    <row r="1083" spans="1:40" customFormat="1" ht="15" x14ac:dyDescent="0.25">
      <c r="A1083" s="38"/>
      <c r="B1083" s="31"/>
      <c r="C1083" s="30"/>
      <c r="D1083" s="164" t="s">
        <v>63</v>
      </c>
      <c r="E1083" s="164"/>
      <c r="F1083" s="164"/>
      <c r="G1083" s="32" t="s">
        <v>62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63</v>
      </c>
      <c r="AL1083" s="22"/>
      <c r="AN1083" s="22"/>
    </row>
    <row r="1084" spans="1:40" customFormat="1" ht="15" x14ac:dyDescent="0.25">
      <c r="A1084" s="44"/>
      <c r="B1084" s="32"/>
      <c r="C1084" s="30"/>
      <c r="D1084" s="165" t="s">
        <v>64</v>
      </c>
      <c r="E1084" s="165"/>
      <c r="F1084" s="165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64</v>
      </c>
      <c r="AL1084" s="22"/>
      <c r="AN1084" s="22"/>
    </row>
    <row r="1085" spans="1:40" customFormat="1" ht="15" x14ac:dyDescent="0.25">
      <c r="A1085" s="38"/>
      <c r="B1085" s="31"/>
      <c r="C1085" s="30"/>
      <c r="D1085" s="164" t="s">
        <v>65</v>
      </c>
      <c r="E1085" s="164"/>
      <c r="F1085" s="164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65</v>
      </c>
      <c r="AL1085" s="22"/>
      <c r="AN1085" s="22"/>
    </row>
    <row r="1086" spans="1:40" customFormat="1" ht="45" x14ac:dyDescent="0.25">
      <c r="A1086" s="38"/>
      <c r="B1086" s="31"/>
      <c r="C1086" s="30" t="s">
        <v>502</v>
      </c>
      <c r="D1086" s="164" t="s">
        <v>503</v>
      </c>
      <c r="E1086" s="164"/>
      <c r="F1086" s="164"/>
      <c r="G1086" s="32" t="s">
        <v>68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503</v>
      </c>
      <c r="AL1086" s="22"/>
      <c r="AN1086" s="22"/>
    </row>
    <row r="1087" spans="1:40" customFormat="1" ht="90" x14ac:dyDescent="0.25">
      <c r="A1087" s="38"/>
      <c r="B1087" s="31"/>
      <c r="C1087" s="30" t="s">
        <v>504</v>
      </c>
      <c r="D1087" s="164" t="s">
        <v>505</v>
      </c>
      <c r="E1087" s="164"/>
      <c r="F1087" s="164"/>
      <c r="G1087" s="32" t="s">
        <v>68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505</v>
      </c>
      <c r="AL1087" s="22"/>
      <c r="AN1087" s="22"/>
    </row>
    <row r="1088" spans="1:40" customFormat="1" ht="15" x14ac:dyDescent="0.25">
      <c r="A1088" s="28"/>
      <c r="B1088" s="51"/>
      <c r="C1088" s="52"/>
      <c r="D1088" s="166" t="s">
        <v>71</v>
      </c>
      <c r="E1088" s="166"/>
      <c r="F1088" s="166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71</v>
      </c>
      <c r="AN1088" s="22"/>
    </row>
    <row r="1089" spans="1:40" customFormat="1" ht="22.5" x14ac:dyDescent="0.25">
      <c r="A1089" s="23" t="s">
        <v>810</v>
      </c>
      <c r="B1089" s="24" t="s">
        <v>810</v>
      </c>
      <c r="C1089" s="25" t="s">
        <v>90</v>
      </c>
      <c r="D1089" s="161" t="s">
        <v>91</v>
      </c>
      <c r="E1089" s="161"/>
      <c r="F1089" s="161"/>
      <c r="G1089" s="24" t="s">
        <v>83</v>
      </c>
      <c r="H1089" s="24">
        <v>-0.16818749999999999</v>
      </c>
      <c r="I1089" s="24" t="s">
        <v>24</v>
      </c>
      <c r="J1089" s="24" t="s">
        <v>811</v>
      </c>
      <c r="K1089" s="26" t="s">
        <v>93</v>
      </c>
      <c r="L1089" s="24" t="s">
        <v>94</v>
      </c>
      <c r="M1089" s="26" t="s">
        <v>812</v>
      </c>
      <c r="N1089" s="24" t="s">
        <v>96</v>
      </c>
      <c r="O1089" s="27" t="s">
        <v>813</v>
      </c>
      <c r="AE1089" s="22"/>
      <c r="AF1089" s="22"/>
      <c r="AG1089" s="22" t="s">
        <v>91</v>
      </c>
      <c r="AL1089" s="22"/>
      <c r="AN1089" s="22"/>
    </row>
    <row r="1090" spans="1:40" customFormat="1" ht="33.75" x14ac:dyDescent="0.25">
      <c r="A1090" s="28"/>
      <c r="B1090" s="29"/>
      <c r="C1090" s="30" t="s">
        <v>88</v>
      </c>
      <c r="D1090" s="162" t="s">
        <v>89</v>
      </c>
      <c r="E1090" s="162"/>
      <c r="F1090" s="162"/>
      <c r="G1090" s="162"/>
      <c r="H1090" s="162"/>
      <c r="I1090" s="162"/>
      <c r="J1090" s="162"/>
      <c r="K1090" s="162"/>
      <c r="L1090" s="162"/>
      <c r="M1090" s="162"/>
      <c r="N1090" s="162"/>
      <c r="O1090" s="163"/>
      <c r="AE1090" s="22"/>
      <c r="AF1090" s="22"/>
      <c r="AG1090" s="22"/>
      <c r="AH1090" s="2" t="s">
        <v>89</v>
      </c>
      <c r="AL1090" s="22"/>
      <c r="AN1090" s="22"/>
    </row>
    <row r="1091" spans="1:40" customFormat="1" ht="57" x14ac:dyDescent="0.25">
      <c r="A1091" s="28"/>
      <c r="B1091" s="29"/>
      <c r="C1091" s="30" t="s">
        <v>54</v>
      </c>
      <c r="D1091" s="162" t="s">
        <v>55</v>
      </c>
      <c r="E1091" s="162"/>
      <c r="F1091" s="162"/>
      <c r="G1091" s="162"/>
      <c r="H1091" s="162"/>
      <c r="I1091" s="162"/>
      <c r="J1091" s="162"/>
      <c r="K1091" s="162"/>
      <c r="L1091" s="162"/>
      <c r="M1091" s="162"/>
      <c r="N1091" s="162"/>
      <c r="O1091" s="163"/>
      <c r="AE1091" s="22"/>
      <c r="AF1091" s="22"/>
      <c r="AG1091" s="22"/>
      <c r="AH1091" s="2" t="s">
        <v>55</v>
      </c>
      <c r="AL1091" s="22"/>
      <c r="AN1091" s="22"/>
    </row>
    <row r="1092" spans="1:40" customFormat="1" ht="15" x14ac:dyDescent="0.25">
      <c r="A1092" s="28"/>
      <c r="B1092" s="51"/>
      <c r="C1092" s="52"/>
      <c r="D1092" s="166" t="s">
        <v>71</v>
      </c>
      <c r="E1092" s="166"/>
      <c r="F1092" s="166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71</v>
      </c>
      <c r="AN1092" s="22"/>
    </row>
    <row r="1093" spans="1:40" customFormat="1" ht="15" x14ac:dyDescent="0.25">
      <c r="A1093" s="23" t="s">
        <v>814</v>
      </c>
      <c r="B1093" s="24" t="s">
        <v>814</v>
      </c>
      <c r="C1093" s="25" t="s">
        <v>511</v>
      </c>
      <c r="D1093" s="161" t="s">
        <v>512</v>
      </c>
      <c r="E1093" s="161"/>
      <c r="F1093" s="161"/>
      <c r="G1093" s="24" t="s">
        <v>62</v>
      </c>
      <c r="H1093" s="24">
        <v>-0.16800000000000001</v>
      </c>
      <c r="I1093" s="24" t="s">
        <v>24</v>
      </c>
      <c r="J1093" s="24" t="s">
        <v>815</v>
      </c>
      <c r="K1093" s="26" t="s">
        <v>514</v>
      </c>
      <c r="L1093" s="24"/>
      <c r="M1093" s="26" t="s">
        <v>816</v>
      </c>
      <c r="N1093" s="24"/>
      <c r="O1093" s="27" t="s">
        <v>817</v>
      </c>
      <c r="AE1093" s="22"/>
      <c r="AF1093" s="22"/>
      <c r="AG1093" s="22" t="s">
        <v>512</v>
      </c>
      <c r="AL1093" s="22"/>
      <c r="AN1093" s="22"/>
    </row>
    <row r="1094" spans="1:40" customFormat="1" ht="33.75" x14ac:dyDescent="0.25">
      <c r="A1094" s="28"/>
      <c r="B1094" s="29"/>
      <c r="C1094" s="30" t="s">
        <v>88</v>
      </c>
      <c r="D1094" s="162" t="s">
        <v>89</v>
      </c>
      <c r="E1094" s="162"/>
      <c r="F1094" s="162"/>
      <c r="G1094" s="162"/>
      <c r="H1094" s="162"/>
      <c r="I1094" s="162"/>
      <c r="J1094" s="162"/>
      <c r="K1094" s="162"/>
      <c r="L1094" s="162"/>
      <c r="M1094" s="162"/>
      <c r="N1094" s="162"/>
      <c r="O1094" s="163"/>
      <c r="AE1094" s="22"/>
      <c r="AF1094" s="22"/>
      <c r="AG1094" s="22"/>
      <c r="AH1094" s="2" t="s">
        <v>89</v>
      </c>
      <c r="AL1094" s="22"/>
      <c r="AN1094" s="22"/>
    </row>
    <row r="1095" spans="1:40" customFormat="1" ht="57" x14ac:dyDescent="0.25">
      <c r="A1095" s="28"/>
      <c r="B1095" s="29"/>
      <c r="C1095" s="30" t="s">
        <v>54</v>
      </c>
      <c r="D1095" s="162" t="s">
        <v>55</v>
      </c>
      <c r="E1095" s="162"/>
      <c r="F1095" s="162"/>
      <c r="G1095" s="162"/>
      <c r="H1095" s="162"/>
      <c r="I1095" s="162"/>
      <c r="J1095" s="162"/>
      <c r="K1095" s="162"/>
      <c r="L1095" s="162"/>
      <c r="M1095" s="162"/>
      <c r="N1095" s="162"/>
      <c r="O1095" s="163"/>
      <c r="AE1095" s="22"/>
      <c r="AF1095" s="22"/>
      <c r="AG1095" s="22"/>
      <c r="AH1095" s="2" t="s">
        <v>55</v>
      </c>
      <c r="AL1095" s="22"/>
      <c r="AN1095" s="22"/>
    </row>
    <row r="1096" spans="1:40" customFormat="1" ht="15" x14ac:dyDescent="0.25">
      <c r="A1096" s="28"/>
      <c r="B1096" s="31"/>
      <c r="C1096" s="30" t="s">
        <v>24</v>
      </c>
      <c r="D1096" s="164" t="s">
        <v>56</v>
      </c>
      <c r="E1096" s="164"/>
      <c r="F1096" s="164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56</v>
      </c>
      <c r="AL1096" s="22"/>
      <c r="AN1096" s="22"/>
    </row>
    <row r="1097" spans="1:40" customFormat="1" ht="15" x14ac:dyDescent="0.25">
      <c r="A1097" s="38"/>
      <c r="B1097" s="31"/>
      <c r="C1097" s="30"/>
      <c r="D1097" s="164" t="s">
        <v>65</v>
      </c>
      <c r="E1097" s="164"/>
      <c r="F1097" s="164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65</v>
      </c>
      <c r="AL1097" s="22"/>
      <c r="AN1097" s="22"/>
    </row>
    <row r="1098" spans="1:40" customFormat="1" ht="45" x14ac:dyDescent="0.25">
      <c r="A1098" s="38"/>
      <c r="B1098" s="31"/>
      <c r="C1098" s="30" t="s">
        <v>502</v>
      </c>
      <c r="D1098" s="164" t="s">
        <v>503</v>
      </c>
      <c r="E1098" s="164"/>
      <c r="F1098" s="164"/>
      <c r="G1098" s="32" t="s">
        <v>68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503</v>
      </c>
      <c r="AL1098" s="22"/>
      <c r="AN1098" s="22"/>
    </row>
    <row r="1099" spans="1:40" customFormat="1" ht="90" x14ac:dyDescent="0.25">
      <c r="A1099" s="38"/>
      <c r="B1099" s="31"/>
      <c r="C1099" s="30" t="s">
        <v>504</v>
      </c>
      <c r="D1099" s="164" t="s">
        <v>505</v>
      </c>
      <c r="E1099" s="164"/>
      <c r="F1099" s="164"/>
      <c r="G1099" s="32" t="s">
        <v>68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505</v>
      </c>
      <c r="AL1099" s="22"/>
      <c r="AN1099" s="22"/>
    </row>
    <row r="1100" spans="1:40" customFormat="1" ht="15" x14ac:dyDescent="0.25">
      <c r="A1100" s="28"/>
      <c r="B1100" s="51"/>
      <c r="C1100" s="52"/>
      <c r="D1100" s="166" t="s">
        <v>71</v>
      </c>
      <c r="E1100" s="166"/>
      <c r="F1100" s="166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71</v>
      </c>
      <c r="AN1100" s="22"/>
    </row>
    <row r="1101" spans="1:40" customFormat="1" ht="124.5" x14ac:dyDescent="0.25">
      <c r="A1101" s="23" t="s">
        <v>818</v>
      </c>
      <c r="B1101" s="24" t="s">
        <v>818</v>
      </c>
      <c r="C1101" s="25" t="s">
        <v>518</v>
      </c>
      <c r="D1101" s="161" t="s">
        <v>519</v>
      </c>
      <c r="E1101" s="161"/>
      <c r="F1101" s="161"/>
      <c r="G1101" s="24" t="s">
        <v>422</v>
      </c>
      <c r="H1101" s="24">
        <v>29.85</v>
      </c>
      <c r="I1101" s="24" t="s">
        <v>24</v>
      </c>
      <c r="J1101" s="24" t="s">
        <v>819</v>
      </c>
      <c r="K1101" s="26" t="s">
        <v>521</v>
      </c>
      <c r="L1101" s="24"/>
      <c r="M1101" s="26" t="s">
        <v>820</v>
      </c>
      <c r="N1101" s="24" t="s">
        <v>112</v>
      </c>
      <c r="O1101" s="27" t="s">
        <v>821</v>
      </c>
      <c r="AE1101" s="22"/>
      <c r="AF1101" s="22"/>
      <c r="AG1101" s="22" t="s">
        <v>519</v>
      </c>
      <c r="AL1101" s="22"/>
      <c r="AN1101" s="22"/>
    </row>
    <row r="1102" spans="1:40" customFormat="1" ht="15" x14ac:dyDescent="0.25">
      <c r="A1102" s="28"/>
      <c r="B1102" s="51"/>
      <c r="C1102" s="52"/>
      <c r="D1102" s="166" t="s">
        <v>71</v>
      </c>
      <c r="E1102" s="166"/>
      <c r="F1102" s="166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71</v>
      </c>
      <c r="AN1102" s="22"/>
    </row>
    <row r="1103" spans="1:40" customFormat="1" ht="33.75" x14ac:dyDescent="0.25">
      <c r="A1103" s="23" t="s">
        <v>822</v>
      </c>
      <c r="B1103" s="24" t="s">
        <v>822</v>
      </c>
      <c r="C1103" s="25" t="s">
        <v>525</v>
      </c>
      <c r="D1103" s="161" t="s">
        <v>526</v>
      </c>
      <c r="E1103" s="161"/>
      <c r="F1103" s="161"/>
      <c r="G1103" s="24" t="s">
        <v>108</v>
      </c>
      <c r="H1103" s="24">
        <v>1.9E-3</v>
      </c>
      <c r="I1103" s="24" t="s">
        <v>24</v>
      </c>
      <c r="J1103" s="24" t="s">
        <v>823</v>
      </c>
      <c r="K1103" s="26" t="s">
        <v>528</v>
      </c>
      <c r="L1103" s="24"/>
      <c r="M1103" s="26" t="s">
        <v>824</v>
      </c>
      <c r="N1103" s="24" t="s">
        <v>112</v>
      </c>
      <c r="O1103" s="27" t="s">
        <v>825</v>
      </c>
      <c r="AE1103" s="22"/>
      <c r="AF1103" s="22"/>
      <c r="AG1103" s="22" t="s">
        <v>526</v>
      </c>
      <c r="AL1103" s="22"/>
      <c r="AN1103" s="22"/>
    </row>
    <row r="1104" spans="1:40" customFormat="1" ht="15" x14ac:dyDescent="0.25">
      <c r="A1104" s="28"/>
      <c r="B1104" s="51"/>
      <c r="C1104" s="52"/>
      <c r="D1104" s="166" t="s">
        <v>71</v>
      </c>
      <c r="E1104" s="166"/>
      <c r="F1104" s="166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71</v>
      </c>
      <c r="AN1104" s="22"/>
    </row>
    <row r="1105" spans="1:40" customFormat="1" ht="15" x14ac:dyDescent="0.25">
      <c r="A1105" s="167" t="s">
        <v>826</v>
      </c>
      <c r="B1105" s="168"/>
      <c r="C1105" s="168"/>
      <c r="D1105" s="168"/>
      <c r="E1105" s="168"/>
      <c r="F1105" s="168"/>
      <c r="G1105" s="168"/>
      <c r="H1105" s="168"/>
      <c r="I1105" s="168"/>
      <c r="J1105" s="168"/>
      <c r="K1105" s="168"/>
      <c r="L1105" s="168"/>
      <c r="M1105" s="168"/>
      <c r="N1105" s="168"/>
      <c r="O1105" s="169"/>
      <c r="AE1105" s="22"/>
      <c r="AF1105" s="22" t="s">
        <v>826</v>
      </c>
      <c r="AG1105" s="22"/>
      <c r="AL1105" s="22"/>
      <c r="AN1105" s="22"/>
    </row>
    <row r="1106" spans="1:40" customFormat="1" ht="15" x14ac:dyDescent="0.25">
      <c r="A1106" s="23" t="s">
        <v>827</v>
      </c>
      <c r="B1106" s="24" t="s">
        <v>827</v>
      </c>
      <c r="C1106" s="25" t="s">
        <v>267</v>
      </c>
      <c r="D1106" s="161" t="s">
        <v>268</v>
      </c>
      <c r="E1106" s="161"/>
      <c r="F1106" s="161"/>
      <c r="G1106" s="24" t="s">
        <v>269</v>
      </c>
      <c r="H1106" s="24">
        <v>1</v>
      </c>
      <c r="I1106" s="24" t="s">
        <v>24</v>
      </c>
      <c r="J1106" s="24" t="s">
        <v>24</v>
      </c>
      <c r="K1106" s="26"/>
      <c r="L1106" s="24"/>
      <c r="M1106" s="26"/>
      <c r="N1106" s="24"/>
      <c r="O1106" s="27"/>
      <c r="AE1106" s="22"/>
      <c r="AF1106" s="22"/>
      <c r="AG1106" s="22" t="s">
        <v>268</v>
      </c>
      <c r="AL1106" s="22"/>
      <c r="AN1106" s="22"/>
    </row>
    <row r="1107" spans="1:40" customFormat="1" ht="57" x14ac:dyDescent="0.25">
      <c r="A1107" s="28"/>
      <c r="B1107" s="29"/>
      <c r="C1107" s="30" t="s">
        <v>54</v>
      </c>
      <c r="D1107" s="162" t="s">
        <v>55</v>
      </c>
      <c r="E1107" s="162"/>
      <c r="F1107" s="162"/>
      <c r="G1107" s="162"/>
      <c r="H1107" s="162"/>
      <c r="I1107" s="162"/>
      <c r="J1107" s="162"/>
      <c r="K1107" s="162"/>
      <c r="L1107" s="162"/>
      <c r="M1107" s="162"/>
      <c r="N1107" s="162"/>
      <c r="O1107" s="163"/>
      <c r="AE1107" s="22"/>
      <c r="AF1107" s="22"/>
      <c r="AG1107" s="22"/>
      <c r="AH1107" s="2" t="s">
        <v>55</v>
      </c>
      <c r="AL1107" s="22"/>
      <c r="AN1107" s="22"/>
    </row>
    <row r="1108" spans="1:40" customFormat="1" ht="15" x14ac:dyDescent="0.25">
      <c r="A1108" s="28"/>
      <c r="B1108" s="31"/>
      <c r="C1108" s="30" t="s">
        <v>24</v>
      </c>
      <c r="D1108" s="164" t="s">
        <v>56</v>
      </c>
      <c r="E1108" s="164"/>
      <c r="F1108" s="164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56</v>
      </c>
      <c r="AL1108" s="22"/>
      <c r="AN1108" s="22"/>
    </row>
    <row r="1109" spans="1:40" customFormat="1" ht="15" x14ac:dyDescent="0.25">
      <c r="A1109" s="38"/>
      <c r="B1109" s="31"/>
      <c r="C1109" s="30"/>
      <c r="D1109" s="164" t="s">
        <v>61</v>
      </c>
      <c r="E1109" s="164"/>
      <c r="F1109" s="164"/>
      <c r="G1109" s="32" t="s">
        <v>62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61</v>
      </c>
      <c r="AL1109" s="22"/>
      <c r="AN1109" s="22"/>
    </row>
    <row r="1110" spans="1:40" customFormat="1" ht="15" x14ac:dyDescent="0.25">
      <c r="A1110" s="44"/>
      <c r="B1110" s="32"/>
      <c r="C1110" s="30"/>
      <c r="D1110" s="165" t="s">
        <v>64</v>
      </c>
      <c r="E1110" s="165"/>
      <c r="F1110" s="165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64</v>
      </c>
      <c r="AL1110" s="22"/>
      <c r="AN1110" s="22"/>
    </row>
    <row r="1111" spans="1:40" customFormat="1" ht="15" x14ac:dyDescent="0.25">
      <c r="A1111" s="38"/>
      <c r="B1111" s="31"/>
      <c r="C1111" s="30"/>
      <c r="D1111" s="164" t="s">
        <v>65</v>
      </c>
      <c r="E1111" s="164"/>
      <c r="F1111" s="164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65</v>
      </c>
      <c r="AL1111" s="22"/>
      <c r="AN1111" s="22"/>
    </row>
    <row r="1112" spans="1:40" customFormat="1" ht="34.5" x14ac:dyDescent="0.25">
      <c r="A1112" s="38"/>
      <c r="B1112" s="31"/>
      <c r="C1112" s="30" t="s">
        <v>270</v>
      </c>
      <c r="D1112" s="164" t="s">
        <v>271</v>
      </c>
      <c r="E1112" s="164"/>
      <c r="F1112" s="164"/>
      <c r="G1112" s="32" t="s">
        <v>68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271</v>
      </c>
      <c r="AL1112" s="22"/>
      <c r="AN1112" s="22"/>
    </row>
    <row r="1113" spans="1:40" customFormat="1" ht="34.5" x14ac:dyDescent="0.25">
      <c r="A1113" s="38"/>
      <c r="B1113" s="31"/>
      <c r="C1113" s="30" t="s">
        <v>272</v>
      </c>
      <c r="D1113" s="164" t="s">
        <v>273</v>
      </c>
      <c r="E1113" s="164"/>
      <c r="F1113" s="164"/>
      <c r="G1113" s="32" t="s">
        <v>68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273</v>
      </c>
      <c r="AL1113" s="22"/>
      <c r="AN1113" s="22"/>
    </row>
    <row r="1114" spans="1:40" customFormat="1" ht="15" x14ac:dyDescent="0.25">
      <c r="A1114" s="28"/>
      <c r="B1114" s="51"/>
      <c r="C1114" s="52"/>
      <c r="D1114" s="166" t="s">
        <v>71</v>
      </c>
      <c r="E1114" s="166"/>
      <c r="F1114" s="166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71</v>
      </c>
      <c r="AN1114" s="22"/>
    </row>
    <row r="1115" spans="1:40" customFormat="1" ht="23.25" x14ac:dyDescent="0.25">
      <c r="A1115" s="23" t="s">
        <v>828</v>
      </c>
      <c r="B1115" s="24" t="s">
        <v>828</v>
      </c>
      <c r="C1115" s="25" t="s">
        <v>829</v>
      </c>
      <c r="D1115" s="161" t="s">
        <v>830</v>
      </c>
      <c r="E1115" s="161"/>
      <c r="F1115" s="161"/>
      <c r="G1115" s="24" t="s">
        <v>132</v>
      </c>
      <c r="H1115" s="24">
        <v>0.04</v>
      </c>
      <c r="I1115" s="24" t="s">
        <v>24</v>
      </c>
      <c r="J1115" s="24" t="s">
        <v>831</v>
      </c>
      <c r="K1115" s="26"/>
      <c r="L1115" s="24"/>
      <c r="M1115" s="26"/>
      <c r="N1115" s="24"/>
      <c r="O1115" s="27"/>
      <c r="AE1115" s="22"/>
      <c r="AF1115" s="22"/>
      <c r="AG1115" s="22" t="s">
        <v>830</v>
      </c>
      <c r="AL1115" s="22"/>
      <c r="AN1115" s="22"/>
    </row>
    <row r="1116" spans="1:40" customFormat="1" ht="57" x14ac:dyDescent="0.25">
      <c r="A1116" s="28"/>
      <c r="B1116" s="29"/>
      <c r="C1116" s="30" t="s">
        <v>54</v>
      </c>
      <c r="D1116" s="162" t="s">
        <v>55</v>
      </c>
      <c r="E1116" s="162"/>
      <c r="F1116" s="162"/>
      <c r="G1116" s="162"/>
      <c r="H1116" s="162"/>
      <c r="I1116" s="162"/>
      <c r="J1116" s="162"/>
      <c r="K1116" s="162"/>
      <c r="L1116" s="162"/>
      <c r="M1116" s="162"/>
      <c r="N1116" s="162"/>
      <c r="O1116" s="163"/>
      <c r="AE1116" s="22"/>
      <c r="AF1116" s="22"/>
      <c r="AG1116" s="22"/>
      <c r="AH1116" s="2" t="s">
        <v>55</v>
      </c>
      <c r="AL1116" s="22"/>
      <c r="AN1116" s="22"/>
    </row>
    <row r="1117" spans="1:40" customFormat="1" ht="15" x14ac:dyDescent="0.25">
      <c r="A1117" s="28"/>
      <c r="B1117" s="31"/>
      <c r="C1117" s="30" t="s">
        <v>24</v>
      </c>
      <c r="D1117" s="164" t="s">
        <v>56</v>
      </c>
      <c r="E1117" s="164"/>
      <c r="F1117" s="164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56</v>
      </c>
      <c r="AL1117" s="22"/>
      <c r="AN1117" s="22"/>
    </row>
    <row r="1118" spans="1:40" customFormat="1" ht="15" x14ac:dyDescent="0.25">
      <c r="A1118" s="28"/>
      <c r="B1118" s="31"/>
      <c r="C1118" s="30" t="s">
        <v>57</v>
      </c>
      <c r="D1118" s="164" t="s">
        <v>58</v>
      </c>
      <c r="E1118" s="164"/>
      <c r="F1118" s="164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58</v>
      </c>
      <c r="AL1118" s="22"/>
      <c r="AN1118" s="22"/>
    </row>
    <row r="1119" spans="1:40" customFormat="1" ht="15" x14ac:dyDescent="0.25">
      <c r="A1119" s="38"/>
      <c r="B1119" s="31"/>
      <c r="C1119" s="30"/>
      <c r="D1119" s="164" t="s">
        <v>61</v>
      </c>
      <c r="E1119" s="164"/>
      <c r="F1119" s="164"/>
      <c r="G1119" s="32" t="s">
        <v>62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61</v>
      </c>
      <c r="AL1119" s="22"/>
      <c r="AN1119" s="22"/>
    </row>
    <row r="1120" spans="1:40" customFormat="1" ht="15" x14ac:dyDescent="0.25">
      <c r="A1120" s="44"/>
      <c r="B1120" s="32"/>
      <c r="C1120" s="30"/>
      <c r="D1120" s="165" t="s">
        <v>64</v>
      </c>
      <c r="E1120" s="165"/>
      <c r="F1120" s="165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64</v>
      </c>
      <c r="AL1120" s="22"/>
      <c r="AN1120" s="22"/>
    </row>
    <row r="1121" spans="1:40" customFormat="1" ht="15" x14ac:dyDescent="0.25">
      <c r="A1121" s="38"/>
      <c r="B1121" s="31"/>
      <c r="C1121" s="30"/>
      <c r="D1121" s="164" t="s">
        <v>65</v>
      </c>
      <c r="E1121" s="164"/>
      <c r="F1121" s="164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65</v>
      </c>
      <c r="AL1121" s="22"/>
      <c r="AN1121" s="22"/>
    </row>
    <row r="1122" spans="1:40" customFormat="1" ht="57" x14ac:dyDescent="0.25">
      <c r="A1122" s="38"/>
      <c r="B1122" s="31"/>
      <c r="C1122" s="30" t="s">
        <v>730</v>
      </c>
      <c r="D1122" s="164" t="s">
        <v>731</v>
      </c>
      <c r="E1122" s="164"/>
      <c r="F1122" s="164"/>
      <c r="G1122" s="32" t="s">
        <v>68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731</v>
      </c>
      <c r="AL1122" s="22"/>
      <c r="AN1122" s="22"/>
    </row>
    <row r="1123" spans="1:40" customFormat="1" ht="57" x14ac:dyDescent="0.25">
      <c r="A1123" s="38"/>
      <c r="B1123" s="31"/>
      <c r="C1123" s="30" t="s">
        <v>732</v>
      </c>
      <c r="D1123" s="164" t="s">
        <v>733</v>
      </c>
      <c r="E1123" s="164"/>
      <c r="F1123" s="164"/>
      <c r="G1123" s="32" t="s">
        <v>68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733</v>
      </c>
      <c r="AL1123" s="22"/>
      <c r="AN1123" s="22"/>
    </row>
    <row r="1124" spans="1:40" customFormat="1" ht="15" x14ac:dyDescent="0.25">
      <c r="A1124" s="28"/>
      <c r="B1124" s="51"/>
      <c r="C1124" s="52"/>
      <c r="D1124" s="166" t="s">
        <v>71</v>
      </c>
      <c r="E1124" s="166"/>
      <c r="F1124" s="166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71</v>
      </c>
      <c r="AN1124" s="22"/>
    </row>
    <row r="1125" spans="1:40" customFormat="1" ht="15" x14ac:dyDescent="0.25">
      <c r="A1125" s="167" t="s">
        <v>832</v>
      </c>
      <c r="B1125" s="168"/>
      <c r="C1125" s="168"/>
      <c r="D1125" s="168"/>
      <c r="E1125" s="168"/>
      <c r="F1125" s="168"/>
      <c r="G1125" s="168"/>
      <c r="H1125" s="168"/>
      <c r="I1125" s="168"/>
      <c r="J1125" s="168"/>
      <c r="K1125" s="168"/>
      <c r="L1125" s="168"/>
      <c r="M1125" s="168"/>
      <c r="N1125" s="168"/>
      <c r="O1125" s="169"/>
      <c r="AE1125" s="22"/>
      <c r="AF1125" s="22" t="s">
        <v>832</v>
      </c>
      <c r="AG1125" s="22"/>
      <c r="AL1125" s="22"/>
      <c r="AN1125" s="22"/>
    </row>
    <row r="1126" spans="1:40" customFormat="1" ht="34.5" x14ac:dyDescent="0.25">
      <c r="A1126" s="23" t="s">
        <v>833</v>
      </c>
      <c r="B1126" s="24" t="s">
        <v>833</v>
      </c>
      <c r="C1126" s="25" t="s">
        <v>834</v>
      </c>
      <c r="D1126" s="161" t="s">
        <v>835</v>
      </c>
      <c r="E1126" s="161"/>
      <c r="F1126" s="161"/>
      <c r="G1126" s="24" t="s">
        <v>567</v>
      </c>
      <c r="H1126" s="24">
        <v>0.02</v>
      </c>
      <c r="I1126" s="24" t="s">
        <v>24</v>
      </c>
      <c r="J1126" s="24" t="s">
        <v>568</v>
      </c>
      <c r="K1126" s="26"/>
      <c r="L1126" s="24"/>
      <c r="M1126" s="26"/>
      <c r="N1126" s="24"/>
      <c r="O1126" s="27"/>
      <c r="AE1126" s="22"/>
      <c r="AF1126" s="22"/>
      <c r="AG1126" s="22" t="s">
        <v>835</v>
      </c>
      <c r="AL1126" s="22"/>
      <c r="AN1126" s="22"/>
    </row>
    <row r="1127" spans="1:40" customFormat="1" ht="33.75" x14ac:dyDescent="0.25">
      <c r="A1127" s="28"/>
      <c r="B1127" s="29"/>
      <c r="C1127" s="30" t="s">
        <v>88</v>
      </c>
      <c r="D1127" s="162" t="s">
        <v>89</v>
      </c>
      <c r="E1127" s="162"/>
      <c r="F1127" s="162"/>
      <c r="G1127" s="162"/>
      <c r="H1127" s="162"/>
      <c r="I1127" s="162"/>
      <c r="J1127" s="162"/>
      <c r="K1127" s="162"/>
      <c r="L1127" s="162"/>
      <c r="M1127" s="162"/>
      <c r="N1127" s="162"/>
      <c r="O1127" s="163"/>
      <c r="AE1127" s="22"/>
      <c r="AF1127" s="22"/>
      <c r="AG1127" s="22"/>
      <c r="AH1127" s="2" t="s">
        <v>89</v>
      </c>
      <c r="AL1127" s="22"/>
      <c r="AN1127" s="22"/>
    </row>
    <row r="1128" spans="1:40" customFormat="1" ht="57" x14ac:dyDescent="0.25">
      <c r="A1128" s="28"/>
      <c r="B1128" s="29"/>
      <c r="C1128" s="30" t="s">
        <v>54</v>
      </c>
      <c r="D1128" s="162" t="s">
        <v>55</v>
      </c>
      <c r="E1128" s="162"/>
      <c r="F1128" s="162"/>
      <c r="G1128" s="162"/>
      <c r="H1128" s="162"/>
      <c r="I1128" s="162"/>
      <c r="J1128" s="162"/>
      <c r="K1128" s="162"/>
      <c r="L1128" s="162"/>
      <c r="M1128" s="162"/>
      <c r="N1128" s="162"/>
      <c r="O1128" s="163"/>
      <c r="AE1128" s="22"/>
      <c r="AF1128" s="22"/>
      <c r="AG1128" s="22"/>
      <c r="AH1128" s="2" t="s">
        <v>55</v>
      </c>
      <c r="AL1128" s="22"/>
      <c r="AN1128" s="22"/>
    </row>
    <row r="1129" spans="1:40" customFormat="1" ht="15" x14ac:dyDescent="0.25">
      <c r="A1129" s="28"/>
      <c r="B1129" s="31"/>
      <c r="C1129" s="30" t="s">
        <v>24</v>
      </c>
      <c r="D1129" s="164" t="s">
        <v>56</v>
      </c>
      <c r="E1129" s="164"/>
      <c r="F1129" s="164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56</v>
      </c>
      <c r="AL1129" s="22"/>
      <c r="AN1129" s="22"/>
    </row>
    <row r="1130" spans="1:40" customFormat="1" ht="15" x14ac:dyDescent="0.25">
      <c r="A1130" s="28"/>
      <c r="B1130" s="31"/>
      <c r="C1130" s="30" t="s">
        <v>57</v>
      </c>
      <c r="D1130" s="164" t="s">
        <v>58</v>
      </c>
      <c r="E1130" s="164"/>
      <c r="F1130" s="164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58</v>
      </c>
      <c r="AL1130" s="22"/>
      <c r="AN1130" s="22"/>
    </row>
    <row r="1131" spans="1:40" customFormat="1" ht="15" x14ac:dyDescent="0.25">
      <c r="A1131" s="28"/>
      <c r="B1131" s="31"/>
      <c r="C1131" s="30" t="s">
        <v>59</v>
      </c>
      <c r="D1131" s="164" t="s">
        <v>60</v>
      </c>
      <c r="E1131" s="164"/>
      <c r="F1131" s="164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60</v>
      </c>
      <c r="AL1131" s="22"/>
      <c r="AN1131" s="22"/>
    </row>
    <row r="1132" spans="1:40" customFormat="1" ht="15" x14ac:dyDescent="0.25">
      <c r="A1132" s="28"/>
      <c r="B1132" s="31"/>
      <c r="C1132" s="30" t="s">
        <v>75</v>
      </c>
      <c r="D1132" s="164" t="s">
        <v>76</v>
      </c>
      <c r="E1132" s="164"/>
      <c r="F1132" s="164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76</v>
      </c>
      <c r="AL1132" s="22"/>
      <c r="AN1132" s="22"/>
    </row>
    <row r="1133" spans="1:40" customFormat="1" ht="15" x14ac:dyDescent="0.25">
      <c r="A1133" s="38"/>
      <c r="B1133" s="31"/>
      <c r="C1133" s="30"/>
      <c r="D1133" s="164" t="s">
        <v>61</v>
      </c>
      <c r="E1133" s="164"/>
      <c r="F1133" s="164"/>
      <c r="G1133" s="32" t="s">
        <v>62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61</v>
      </c>
      <c r="AL1133" s="22"/>
      <c r="AN1133" s="22"/>
    </row>
    <row r="1134" spans="1:40" customFormat="1" ht="15" x14ac:dyDescent="0.25">
      <c r="A1134" s="38"/>
      <c r="B1134" s="31"/>
      <c r="C1134" s="30"/>
      <c r="D1134" s="164" t="s">
        <v>63</v>
      </c>
      <c r="E1134" s="164"/>
      <c r="F1134" s="164"/>
      <c r="G1134" s="32" t="s">
        <v>62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63</v>
      </c>
      <c r="AL1134" s="22"/>
      <c r="AN1134" s="22"/>
    </row>
    <row r="1135" spans="1:40" customFormat="1" ht="15" x14ac:dyDescent="0.25">
      <c r="A1135" s="44"/>
      <c r="B1135" s="32"/>
      <c r="C1135" s="30"/>
      <c r="D1135" s="165" t="s">
        <v>64</v>
      </c>
      <c r="E1135" s="165"/>
      <c r="F1135" s="165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64</v>
      </c>
      <c r="AL1135" s="22"/>
      <c r="AN1135" s="22"/>
    </row>
    <row r="1136" spans="1:40" customFormat="1" ht="15" x14ac:dyDescent="0.25">
      <c r="A1136" s="38"/>
      <c r="B1136" s="31"/>
      <c r="C1136" s="30"/>
      <c r="D1136" s="164" t="s">
        <v>65</v>
      </c>
      <c r="E1136" s="164"/>
      <c r="F1136" s="164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65</v>
      </c>
      <c r="AL1136" s="22"/>
      <c r="AN1136" s="22"/>
    </row>
    <row r="1137" spans="1:40" customFormat="1" ht="45" x14ac:dyDescent="0.25">
      <c r="A1137" s="38"/>
      <c r="B1137" s="31"/>
      <c r="C1137" s="30" t="s">
        <v>187</v>
      </c>
      <c r="D1137" s="164" t="s">
        <v>188</v>
      </c>
      <c r="E1137" s="164"/>
      <c r="F1137" s="164"/>
      <c r="G1137" s="32" t="s">
        <v>68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188</v>
      </c>
      <c r="AL1137" s="22"/>
      <c r="AN1137" s="22"/>
    </row>
    <row r="1138" spans="1:40" customFormat="1" ht="90" x14ac:dyDescent="0.25">
      <c r="A1138" s="38"/>
      <c r="B1138" s="31"/>
      <c r="C1138" s="30" t="s">
        <v>189</v>
      </c>
      <c r="D1138" s="164" t="s">
        <v>190</v>
      </c>
      <c r="E1138" s="164"/>
      <c r="F1138" s="164"/>
      <c r="G1138" s="32" t="s">
        <v>68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190</v>
      </c>
      <c r="AL1138" s="22"/>
      <c r="AN1138" s="22"/>
    </row>
    <row r="1139" spans="1:40" customFormat="1" ht="15" x14ac:dyDescent="0.25">
      <c r="A1139" s="28"/>
      <c r="B1139" s="51"/>
      <c r="C1139" s="52"/>
      <c r="D1139" s="166" t="s">
        <v>71</v>
      </c>
      <c r="E1139" s="166"/>
      <c r="F1139" s="166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71</v>
      </c>
      <c r="AN1139" s="22"/>
    </row>
    <row r="1140" spans="1:40" customFormat="1" ht="45.75" x14ac:dyDescent="0.25">
      <c r="A1140" s="23" t="s">
        <v>836</v>
      </c>
      <c r="B1140" s="24" t="s">
        <v>836</v>
      </c>
      <c r="C1140" s="25" t="s">
        <v>481</v>
      </c>
      <c r="D1140" s="161" t="s">
        <v>837</v>
      </c>
      <c r="E1140" s="161"/>
      <c r="F1140" s="161"/>
      <c r="G1140" s="24" t="s">
        <v>269</v>
      </c>
      <c r="H1140" s="24">
        <v>2</v>
      </c>
      <c r="I1140" s="24" t="s">
        <v>24</v>
      </c>
      <c r="J1140" s="24" t="s">
        <v>57</v>
      </c>
      <c r="K1140" s="26" t="s">
        <v>483</v>
      </c>
      <c r="L1140" s="24"/>
      <c r="M1140" s="26" t="s">
        <v>838</v>
      </c>
      <c r="N1140" s="24" t="s">
        <v>112</v>
      </c>
      <c r="O1140" s="27" t="s">
        <v>839</v>
      </c>
      <c r="AE1140" s="22"/>
      <c r="AF1140" s="22"/>
      <c r="AG1140" s="22" t="s">
        <v>837</v>
      </c>
      <c r="AL1140" s="22"/>
      <c r="AN1140" s="22"/>
    </row>
    <row r="1141" spans="1:40" customFormat="1" ht="15" x14ac:dyDescent="0.25">
      <c r="A1141" s="28"/>
      <c r="B1141" s="51"/>
      <c r="C1141" s="52"/>
      <c r="D1141" s="166" t="s">
        <v>71</v>
      </c>
      <c r="E1141" s="166"/>
      <c r="F1141" s="166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71</v>
      </c>
      <c r="AN1141" s="22"/>
    </row>
    <row r="1142" spans="1:40" customFormat="1" ht="23.25" x14ac:dyDescent="0.25">
      <c r="A1142" s="23" t="s">
        <v>840</v>
      </c>
      <c r="B1142" s="24" t="s">
        <v>840</v>
      </c>
      <c r="C1142" s="25" t="s">
        <v>841</v>
      </c>
      <c r="D1142" s="161" t="s">
        <v>842</v>
      </c>
      <c r="E1142" s="161"/>
      <c r="F1142" s="161"/>
      <c r="G1142" s="24" t="s">
        <v>269</v>
      </c>
      <c r="H1142" s="24">
        <v>1</v>
      </c>
      <c r="I1142" s="24" t="s">
        <v>24</v>
      </c>
      <c r="J1142" s="24" t="s">
        <v>24</v>
      </c>
      <c r="K1142" s="26"/>
      <c r="L1142" s="24"/>
      <c r="M1142" s="26"/>
      <c r="N1142" s="24"/>
      <c r="O1142" s="27"/>
      <c r="AE1142" s="22"/>
      <c r="AF1142" s="22"/>
      <c r="AG1142" s="22" t="s">
        <v>842</v>
      </c>
      <c r="AL1142" s="22"/>
      <c r="AN1142" s="22"/>
    </row>
    <row r="1143" spans="1:40" customFormat="1" ht="33.75" x14ac:dyDescent="0.25">
      <c r="A1143" s="28"/>
      <c r="B1143" s="29"/>
      <c r="C1143" s="30" t="s">
        <v>88</v>
      </c>
      <c r="D1143" s="162" t="s">
        <v>89</v>
      </c>
      <c r="E1143" s="162"/>
      <c r="F1143" s="162"/>
      <c r="G1143" s="162"/>
      <c r="H1143" s="162"/>
      <c r="I1143" s="162"/>
      <c r="J1143" s="162"/>
      <c r="K1143" s="162"/>
      <c r="L1143" s="162"/>
      <c r="M1143" s="162"/>
      <c r="N1143" s="162"/>
      <c r="O1143" s="163"/>
      <c r="AE1143" s="22"/>
      <c r="AF1143" s="22"/>
      <c r="AG1143" s="22"/>
      <c r="AH1143" s="2" t="s">
        <v>89</v>
      </c>
      <c r="AL1143" s="22"/>
      <c r="AN1143" s="22"/>
    </row>
    <row r="1144" spans="1:40" customFormat="1" ht="57" x14ac:dyDescent="0.25">
      <c r="A1144" s="28"/>
      <c r="B1144" s="29"/>
      <c r="C1144" s="30" t="s">
        <v>54</v>
      </c>
      <c r="D1144" s="162" t="s">
        <v>55</v>
      </c>
      <c r="E1144" s="162"/>
      <c r="F1144" s="162"/>
      <c r="G1144" s="162"/>
      <c r="H1144" s="162"/>
      <c r="I1144" s="162"/>
      <c r="J1144" s="162"/>
      <c r="K1144" s="162"/>
      <c r="L1144" s="162"/>
      <c r="M1144" s="162"/>
      <c r="N1144" s="162"/>
      <c r="O1144" s="163"/>
      <c r="AE1144" s="22"/>
      <c r="AF1144" s="22"/>
      <c r="AG1144" s="22"/>
      <c r="AH1144" s="2" t="s">
        <v>55</v>
      </c>
      <c r="AL1144" s="22"/>
      <c r="AN1144" s="22"/>
    </row>
    <row r="1145" spans="1:40" customFormat="1" ht="15" x14ac:dyDescent="0.25">
      <c r="A1145" s="28"/>
      <c r="B1145" s="31"/>
      <c r="C1145" s="30" t="s">
        <v>24</v>
      </c>
      <c r="D1145" s="164" t="s">
        <v>56</v>
      </c>
      <c r="E1145" s="164"/>
      <c r="F1145" s="164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56</v>
      </c>
      <c r="AL1145" s="22"/>
      <c r="AN1145" s="22"/>
    </row>
    <row r="1146" spans="1:40" customFormat="1" ht="15" x14ac:dyDescent="0.25">
      <c r="A1146" s="28"/>
      <c r="B1146" s="31"/>
      <c r="C1146" s="30" t="s">
        <v>57</v>
      </c>
      <c r="D1146" s="164" t="s">
        <v>58</v>
      </c>
      <c r="E1146" s="164"/>
      <c r="F1146" s="164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58</v>
      </c>
      <c r="AL1146" s="22"/>
      <c r="AN1146" s="22"/>
    </row>
    <row r="1147" spans="1:40" customFormat="1" ht="15" x14ac:dyDescent="0.25">
      <c r="A1147" s="28"/>
      <c r="B1147" s="31"/>
      <c r="C1147" s="30" t="s">
        <v>59</v>
      </c>
      <c r="D1147" s="164" t="s">
        <v>60</v>
      </c>
      <c r="E1147" s="164"/>
      <c r="F1147" s="164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60</v>
      </c>
      <c r="AL1147" s="22"/>
      <c r="AN1147" s="22"/>
    </row>
    <row r="1148" spans="1:40" customFormat="1" ht="15" x14ac:dyDescent="0.25">
      <c r="A1148" s="28"/>
      <c r="B1148" s="31"/>
      <c r="C1148" s="30" t="s">
        <v>75</v>
      </c>
      <c r="D1148" s="164" t="s">
        <v>76</v>
      </c>
      <c r="E1148" s="164"/>
      <c r="F1148" s="164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76</v>
      </c>
      <c r="AL1148" s="22"/>
      <c r="AN1148" s="22"/>
    </row>
    <row r="1149" spans="1:40" customFormat="1" ht="15" x14ac:dyDescent="0.25">
      <c r="A1149" s="38"/>
      <c r="B1149" s="31"/>
      <c r="C1149" s="30"/>
      <c r="D1149" s="164" t="s">
        <v>61</v>
      </c>
      <c r="E1149" s="164"/>
      <c r="F1149" s="164"/>
      <c r="G1149" s="32" t="s">
        <v>62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61</v>
      </c>
      <c r="AL1149" s="22"/>
      <c r="AN1149" s="22"/>
    </row>
    <row r="1150" spans="1:40" customFormat="1" ht="15" x14ac:dyDescent="0.25">
      <c r="A1150" s="38"/>
      <c r="B1150" s="31"/>
      <c r="C1150" s="30"/>
      <c r="D1150" s="164" t="s">
        <v>63</v>
      </c>
      <c r="E1150" s="164"/>
      <c r="F1150" s="164"/>
      <c r="G1150" s="32" t="s">
        <v>62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63</v>
      </c>
      <c r="AL1150" s="22"/>
      <c r="AN1150" s="22"/>
    </row>
    <row r="1151" spans="1:40" customFormat="1" ht="15" x14ac:dyDescent="0.25">
      <c r="A1151" s="44"/>
      <c r="B1151" s="32"/>
      <c r="C1151" s="30"/>
      <c r="D1151" s="165" t="s">
        <v>64</v>
      </c>
      <c r="E1151" s="165"/>
      <c r="F1151" s="165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64</v>
      </c>
      <c r="AL1151" s="22"/>
      <c r="AN1151" s="22"/>
    </row>
    <row r="1152" spans="1:40" customFormat="1" ht="15" x14ac:dyDescent="0.25">
      <c r="A1152" s="38"/>
      <c r="B1152" s="31"/>
      <c r="C1152" s="30"/>
      <c r="D1152" s="164" t="s">
        <v>65</v>
      </c>
      <c r="E1152" s="164"/>
      <c r="F1152" s="164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65</v>
      </c>
      <c r="AL1152" s="22"/>
      <c r="AN1152" s="22"/>
    </row>
    <row r="1153" spans="1:40" customFormat="1" ht="45" x14ac:dyDescent="0.25">
      <c r="A1153" s="38"/>
      <c r="B1153" s="31"/>
      <c r="C1153" s="30" t="s">
        <v>187</v>
      </c>
      <c r="D1153" s="164" t="s">
        <v>188</v>
      </c>
      <c r="E1153" s="164"/>
      <c r="F1153" s="164"/>
      <c r="G1153" s="32" t="s">
        <v>68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188</v>
      </c>
      <c r="AL1153" s="22"/>
      <c r="AN1153" s="22"/>
    </row>
    <row r="1154" spans="1:40" customFormat="1" ht="90" x14ac:dyDescent="0.25">
      <c r="A1154" s="38"/>
      <c r="B1154" s="31"/>
      <c r="C1154" s="30" t="s">
        <v>189</v>
      </c>
      <c r="D1154" s="164" t="s">
        <v>190</v>
      </c>
      <c r="E1154" s="164"/>
      <c r="F1154" s="164"/>
      <c r="G1154" s="32" t="s">
        <v>68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190</v>
      </c>
      <c r="AL1154" s="22"/>
      <c r="AN1154" s="22"/>
    </row>
    <row r="1155" spans="1:40" customFormat="1" ht="15" x14ac:dyDescent="0.25">
      <c r="A1155" s="28"/>
      <c r="B1155" s="51"/>
      <c r="C1155" s="52"/>
      <c r="D1155" s="166" t="s">
        <v>71</v>
      </c>
      <c r="E1155" s="166"/>
      <c r="F1155" s="166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71</v>
      </c>
      <c r="AN1155" s="22"/>
    </row>
    <row r="1156" spans="1:40" customFormat="1" ht="15" x14ac:dyDescent="0.25">
      <c r="A1156" s="167" t="s">
        <v>843</v>
      </c>
      <c r="B1156" s="168"/>
      <c r="C1156" s="168"/>
      <c r="D1156" s="168"/>
      <c r="E1156" s="168"/>
      <c r="F1156" s="168"/>
      <c r="G1156" s="168"/>
      <c r="H1156" s="168"/>
      <c r="I1156" s="168"/>
      <c r="J1156" s="168"/>
      <c r="K1156" s="168"/>
      <c r="L1156" s="168"/>
      <c r="M1156" s="168"/>
      <c r="N1156" s="168"/>
      <c r="O1156" s="169"/>
      <c r="AE1156" s="22"/>
      <c r="AF1156" s="22" t="s">
        <v>843</v>
      </c>
      <c r="AG1156" s="22"/>
      <c r="AL1156" s="22"/>
      <c r="AN1156" s="22"/>
    </row>
    <row r="1157" spans="1:40" customFormat="1" ht="15" x14ac:dyDescent="0.25">
      <c r="A1157" s="23" t="s">
        <v>844</v>
      </c>
      <c r="B1157" s="24" t="s">
        <v>844</v>
      </c>
      <c r="C1157" s="25" t="s">
        <v>267</v>
      </c>
      <c r="D1157" s="161" t="s">
        <v>268</v>
      </c>
      <c r="E1157" s="161"/>
      <c r="F1157" s="161"/>
      <c r="G1157" s="24" t="s">
        <v>269</v>
      </c>
      <c r="H1157" s="24">
        <v>1</v>
      </c>
      <c r="I1157" s="24" t="s">
        <v>24</v>
      </c>
      <c r="J1157" s="24" t="s">
        <v>24</v>
      </c>
      <c r="K1157" s="26"/>
      <c r="L1157" s="24"/>
      <c r="M1157" s="26"/>
      <c r="N1157" s="24"/>
      <c r="O1157" s="27"/>
      <c r="AE1157" s="22"/>
      <c r="AF1157" s="22"/>
      <c r="AG1157" s="22" t="s">
        <v>268</v>
      </c>
      <c r="AL1157" s="22"/>
      <c r="AN1157" s="22"/>
    </row>
    <row r="1158" spans="1:40" customFormat="1" ht="57" x14ac:dyDescent="0.25">
      <c r="A1158" s="28"/>
      <c r="B1158" s="29"/>
      <c r="C1158" s="30" t="s">
        <v>54</v>
      </c>
      <c r="D1158" s="162" t="s">
        <v>55</v>
      </c>
      <c r="E1158" s="162"/>
      <c r="F1158" s="162"/>
      <c r="G1158" s="162"/>
      <c r="H1158" s="162"/>
      <c r="I1158" s="162"/>
      <c r="J1158" s="162"/>
      <c r="K1158" s="162"/>
      <c r="L1158" s="162"/>
      <c r="M1158" s="162"/>
      <c r="N1158" s="162"/>
      <c r="O1158" s="163"/>
      <c r="AE1158" s="22"/>
      <c r="AF1158" s="22"/>
      <c r="AG1158" s="22"/>
      <c r="AH1158" s="2" t="s">
        <v>55</v>
      </c>
      <c r="AL1158" s="22"/>
      <c r="AN1158" s="22"/>
    </row>
    <row r="1159" spans="1:40" customFormat="1" ht="15" x14ac:dyDescent="0.25">
      <c r="A1159" s="28"/>
      <c r="B1159" s="31"/>
      <c r="C1159" s="30" t="s">
        <v>24</v>
      </c>
      <c r="D1159" s="164" t="s">
        <v>56</v>
      </c>
      <c r="E1159" s="164"/>
      <c r="F1159" s="164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56</v>
      </c>
      <c r="AL1159" s="22"/>
      <c r="AN1159" s="22"/>
    </row>
    <row r="1160" spans="1:40" customFormat="1" ht="15" x14ac:dyDescent="0.25">
      <c r="A1160" s="38"/>
      <c r="B1160" s="31"/>
      <c r="C1160" s="30"/>
      <c r="D1160" s="164" t="s">
        <v>61</v>
      </c>
      <c r="E1160" s="164"/>
      <c r="F1160" s="164"/>
      <c r="G1160" s="32" t="s">
        <v>62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61</v>
      </c>
      <c r="AL1160" s="22"/>
      <c r="AN1160" s="22"/>
    </row>
    <row r="1161" spans="1:40" customFormat="1" ht="15" x14ac:dyDescent="0.25">
      <c r="A1161" s="44"/>
      <c r="B1161" s="32"/>
      <c r="C1161" s="30"/>
      <c r="D1161" s="165" t="s">
        <v>64</v>
      </c>
      <c r="E1161" s="165"/>
      <c r="F1161" s="165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64</v>
      </c>
      <c r="AL1161" s="22"/>
      <c r="AN1161" s="22"/>
    </row>
    <row r="1162" spans="1:40" customFormat="1" ht="15" x14ac:dyDescent="0.25">
      <c r="A1162" s="38"/>
      <c r="B1162" s="31"/>
      <c r="C1162" s="30"/>
      <c r="D1162" s="164" t="s">
        <v>65</v>
      </c>
      <c r="E1162" s="164"/>
      <c r="F1162" s="164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65</v>
      </c>
      <c r="AL1162" s="22"/>
      <c r="AN1162" s="22"/>
    </row>
    <row r="1163" spans="1:40" customFormat="1" ht="34.5" x14ac:dyDescent="0.25">
      <c r="A1163" s="38"/>
      <c r="B1163" s="31"/>
      <c r="C1163" s="30" t="s">
        <v>270</v>
      </c>
      <c r="D1163" s="164" t="s">
        <v>271</v>
      </c>
      <c r="E1163" s="164"/>
      <c r="F1163" s="164"/>
      <c r="G1163" s="32" t="s">
        <v>68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271</v>
      </c>
      <c r="AL1163" s="22"/>
      <c r="AN1163" s="22"/>
    </row>
    <row r="1164" spans="1:40" customFormat="1" ht="34.5" x14ac:dyDescent="0.25">
      <c r="A1164" s="38"/>
      <c r="B1164" s="31"/>
      <c r="C1164" s="30" t="s">
        <v>272</v>
      </c>
      <c r="D1164" s="164" t="s">
        <v>273</v>
      </c>
      <c r="E1164" s="164"/>
      <c r="F1164" s="164"/>
      <c r="G1164" s="32" t="s">
        <v>68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273</v>
      </c>
      <c r="AL1164" s="22"/>
      <c r="AN1164" s="22"/>
    </row>
    <row r="1165" spans="1:40" customFormat="1" ht="15" x14ac:dyDescent="0.25">
      <c r="A1165" s="28"/>
      <c r="B1165" s="51"/>
      <c r="C1165" s="52"/>
      <c r="D1165" s="166" t="s">
        <v>71</v>
      </c>
      <c r="E1165" s="166"/>
      <c r="F1165" s="166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71</v>
      </c>
      <c r="AN1165" s="22"/>
    </row>
    <row r="1166" spans="1:40" customFormat="1" ht="23.25" x14ac:dyDescent="0.25">
      <c r="A1166" s="23" t="s">
        <v>845</v>
      </c>
      <c r="B1166" s="24" t="s">
        <v>845</v>
      </c>
      <c r="C1166" s="25" t="s">
        <v>829</v>
      </c>
      <c r="D1166" s="161" t="s">
        <v>830</v>
      </c>
      <c r="E1166" s="161"/>
      <c r="F1166" s="161"/>
      <c r="G1166" s="24" t="s">
        <v>132</v>
      </c>
      <c r="H1166" s="24">
        <v>0.08</v>
      </c>
      <c r="I1166" s="24" t="s">
        <v>24</v>
      </c>
      <c r="J1166" s="24" t="s">
        <v>846</v>
      </c>
      <c r="K1166" s="26"/>
      <c r="L1166" s="24"/>
      <c r="M1166" s="26"/>
      <c r="N1166" s="24"/>
      <c r="O1166" s="27"/>
      <c r="AE1166" s="22"/>
      <c r="AF1166" s="22"/>
      <c r="AG1166" s="22" t="s">
        <v>830</v>
      </c>
      <c r="AL1166" s="22"/>
      <c r="AN1166" s="22"/>
    </row>
    <row r="1167" spans="1:40" customFormat="1" ht="57" x14ac:dyDescent="0.25">
      <c r="A1167" s="28"/>
      <c r="B1167" s="29"/>
      <c r="C1167" s="30" t="s">
        <v>54</v>
      </c>
      <c r="D1167" s="162" t="s">
        <v>55</v>
      </c>
      <c r="E1167" s="162"/>
      <c r="F1167" s="162"/>
      <c r="G1167" s="162"/>
      <c r="H1167" s="162"/>
      <c r="I1167" s="162"/>
      <c r="J1167" s="162"/>
      <c r="K1167" s="162"/>
      <c r="L1167" s="162"/>
      <c r="M1167" s="162"/>
      <c r="N1167" s="162"/>
      <c r="O1167" s="163"/>
      <c r="AE1167" s="22"/>
      <c r="AF1167" s="22"/>
      <c r="AG1167" s="22"/>
      <c r="AH1167" s="2" t="s">
        <v>55</v>
      </c>
      <c r="AL1167" s="22"/>
      <c r="AN1167" s="22"/>
    </row>
    <row r="1168" spans="1:40" customFormat="1" ht="15" x14ac:dyDescent="0.25">
      <c r="A1168" s="28"/>
      <c r="B1168" s="31"/>
      <c r="C1168" s="30" t="s">
        <v>24</v>
      </c>
      <c r="D1168" s="164" t="s">
        <v>56</v>
      </c>
      <c r="E1168" s="164"/>
      <c r="F1168" s="164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56</v>
      </c>
      <c r="AL1168" s="22"/>
      <c r="AN1168" s="22"/>
    </row>
    <row r="1169" spans="1:40" customFormat="1" ht="15" x14ac:dyDescent="0.25">
      <c r="A1169" s="28"/>
      <c r="B1169" s="31"/>
      <c r="C1169" s="30" t="s">
        <v>57</v>
      </c>
      <c r="D1169" s="164" t="s">
        <v>58</v>
      </c>
      <c r="E1169" s="164"/>
      <c r="F1169" s="164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58</v>
      </c>
      <c r="AL1169" s="22"/>
      <c r="AN1169" s="22"/>
    </row>
    <row r="1170" spans="1:40" customFormat="1" ht="15" x14ac:dyDescent="0.25">
      <c r="A1170" s="38"/>
      <c r="B1170" s="31"/>
      <c r="C1170" s="30"/>
      <c r="D1170" s="164" t="s">
        <v>61</v>
      </c>
      <c r="E1170" s="164"/>
      <c r="F1170" s="164"/>
      <c r="G1170" s="32" t="s">
        <v>62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61</v>
      </c>
      <c r="AL1170" s="22"/>
      <c r="AN1170" s="22"/>
    </row>
    <row r="1171" spans="1:40" customFormat="1" ht="15" x14ac:dyDescent="0.25">
      <c r="A1171" s="44"/>
      <c r="B1171" s="32"/>
      <c r="C1171" s="30"/>
      <c r="D1171" s="165" t="s">
        <v>64</v>
      </c>
      <c r="E1171" s="165"/>
      <c r="F1171" s="165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64</v>
      </c>
      <c r="AL1171" s="22"/>
      <c r="AN1171" s="22"/>
    </row>
    <row r="1172" spans="1:40" customFormat="1" ht="15" x14ac:dyDescent="0.25">
      <c r="A1172" s="38"/>
      <c r="B1172" s="31"/>
      <c r="C1172" s="30"/>
      <c r="D1172" s="164" t="s">
        <v>65</v>
      </c>
      <c r="E1172" s="164"/>
      <c r="F1172" s="164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65</v>
      </c>
      <c r="AL1172" s="22"/>
      <c r="AN1172" s="22"/>
    </row>
    <row r="1173" spans="1:40" customFormat="1" ht="57" x14ac:dyDescent="0.25">
      <c r="A1173" s="38"/>
      <c r="B1173" s="31"/>
      <c r="C1173" s="30" t="s">
        <v>730</v>
      </c>
      <c r="D1173" s="164" t="s">
        <v>731</v>
      </c>
      <c r="E1173" s="164"/>
      <c r="F1173" s="164"/>
      <c r="G1173" s="32" t="s">
        <v>68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731</v>
      </c>
      <c r="AL1173" s="22"/>
      <c r="AN1173" s="22"/>
    </row>
    <row r="1174" spans="1:40" customFormat="1" ht="57" x14ac:dyDescent="0.25">
      <c r="A1174" s="38"/>
      <c r="B1174" s="31"/>
      <c r="C1174" s="30" t="s">
        <v>732</v>
      </c>
      <c r="D1174" s="164" t="s">
        <v>733</v>
      </c>
      <c r="E1174" s="164"/>
      <c r="F1174" s="164"/>
      <c r="G1174" s="32" t="s">
        <v>68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733</v>
      </c>
      <c r="AL1174" s="22"/>
      <c r="AN1174" s="22"/>
    </row>
    <row r="1175" spans="1:40" customFormat="1" ht="15" x14ac:dyDescent="0.25">
      <c r="A1175" s="28"/>
      <c r="B1175" s="51"/>
      <c r="C1175" s="52"/>
      <c r="D1175" s="166" t="s">
        <v>71</v>
      </c>
      <c r="E1175" s="166"/>
      <c r="F1175" s="166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71</v>
      </c>
      <c r="AN1175" s="22"/>
    </row>
    <row r="1176" spans="1:40" customFormat="1" ht="15" x14ac:dyDescent="0.25">
      <c r="A1176" s="167" t="s">
        <v>847</v>
      </c>
      <c r="B1176" s="168"/>
      <c r="C1176" s="168"/>
      <c r="D1176" s="168"/>
      <c r="E1176" s="168"/>
      <c r="F1176" s="168"/>
      <c r="G1176" s="168"/>
      <c r="H1176" s="168"/>
      <c r="I1176" s="168"/>
      <c r="J1176" s="168"/>
      <c r="K1176" s="168"/>
      <c r="L1176" s="168"/>
      <c r="M1176" s="168"/>
      <c r="N1176" s="168"/>
      <c r="O1176" s="169"/>
      <c r="AE1176" s="22"/>
      <c r="AF1176" s="22" t="s">
        <v>847</v>
      </c>
      <c r="AG1176" s="22"/>
      <c r="AL1176" s="22"/>
      <c r="AN1176" s="22"/>
    </row>
    <row r="1177" spans="1:40" customFormat="1" ht="23.25" x14ac:dyDescent="0.25">
      <c r="A1177" s="23" t="s">
        <v>848</v>
      </c>
      <c r="B1177" s="24" t="s">
        <v>848</v>
      </c>
      <c r="C1177" s="25" t="s">
        <v>834</v>
      </c>
      <c r="D1177" s="161" t="s">
        <v>849</v>
      </c>
      <c r="E1177" s="161"/>
      <c r="F1177" s="161"/>
      <c r="G1177" s="24" t="s">
        <v>567</v>
      </c>
      <c r="H1177" s="24">
        <v>0.01</v>
      </c>
      <c r="I1177" s="24" t="s">
        <v>24</v>
      </c>
      <c r="J1177" s="24" t="s">
        <v>850</v>
      </c>
      <c r="K1177" s="26"/>
      <c r="L1177" s="24"/>
      <c r="M1177" s="26"/>
      <c r="N1177" s="24"/>
      <c r="O1177" s="27"/>
      <c r="AE1177" s="22"/>
      <c r="AF1177" s="22"/>
      <c r="AG1177" s="22" t="s">
        <v>849</v>
      </c>
      <c r="AL1177" s="22"/>
      <c r="AN1177" s="22"/>
    </row>
    <row r="1178" spans="1:40" customFormat="1" ht="33.75" x14ac:dyDescent="0.25">
      <c r="A1178" s="28"/>
      <c r="B1178" s="29"/>
      <c r="C1178" s="30" t="s">
        <v>88</v>
      </c>
      <c r="D1178" s="162" t="s">
        <v>89</v>
      </c>
      <c r="E1178" s="162"/>
      <c r="F1178" s="162"/>
      <c r="G1178" s="162"/>
      <c r="H1178" s="162"/>
      <c r="I1178" s="162"/>
      <c r="J1178" s="162"/>
      <c r="K1178" s="162"/>
      <c r="L1178" s="162"/>
      <c r="M1178" s="162"/>
      <c r="N1178" s="162"/>
      <c r="O1178" s="163"/>
      <c r="AE1178" s="22"/>
      <c r="AF1178" s="22"/>
      <c r="AG1178" s="22"/>
      <c r="AH1178" s="2" t="s">
        <v>89</v>
      </c>
      <c r="AL1178" s="22"/>
      <c r="AN1178" s="22"/>
    </row>
    <row r="1179" spans="1:40" customFormat="1" ht="57" x14ac:dyDescent="0.25">
      <c r="A1179" s="28"/>
      <c r="B1179" s="29"/>
      <c r="C1179" s="30" t="s">
        <v>54</v>
      </c>
      <c r="D1179" s="162" t="s">
        <v>55</v>
      </c>
      <c r="E1179" s="162"/>
      <c r="F1179" s="162"/>
      <c r="G1179" s="162"/>
      <c r="H1179" s="162"/>
      <c r="I1179" s="162"/>
      <c r="J1179" s="162"/>
      <c r="K1179" s="162"/>
      <c r="L1179" s="162"/>
      <c r="M1179" s="162"/>
      <c r="N1179" s="162"/>
      <c r="O1179" s="163"/>
      <c r="AE1179" s="22"/>
      <c r="AF1179" s="22"/>
      <c r="AG1179" s="22"/>
      <c r="AH1179" s="2" t="s">
        <v>55</v>
      </c>
      <c r="AL1179" s="22"/>
      <c r="AN1179" s="22"/>
    </row>
    <row r="1180" spans="1:40" customFormat="1" ht="15" x14ac:dyDescent="0.25">
      <c r="A1180" s="28"/>
      <c r="B1180" s="31"/>
      <c r="C1180" s="30" t="s">
        <v>24</v>
      </c>
      <c r="D1180" s="164" t="s">
        <v>56</v>
      </c>
      <c r="E1180" s="164"/>
      <c r="F1180" s="164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56</v>
      </c>
      <c r="AL1180" s="22"/>
      <c r="AN1180" s="22"/>
    </row>
    <row r="1181" spans="1:40" customFormat="1" ht="15" x14ac:dyDescent="0.25">
      <c r="A1181" s="28"/>
      <c r="B1181" s="31"/>
      <c r="C1181" s="30" t="s">
        <v>57</v>
      </c>
      <c r="D1181" s="164" t="s">
        <v>58</v>
      </c>
      <c r="E1181" s="164"/>
      <c r="F1181" s="164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58</v>
      </c>
      <c r="AL1181" s="22"/>
      <c r="AN1181" s="22"/>
    </row>
    <row r="1182" spans="1:40" customFormat="1" ht="15" x14ac:dyDescent="0.25">
      <c r="A1182" s="28"/>
      <c r="B1182" s="31"/>
      <c r="C1182" s="30" t="s">
        <v>59</v>
      </c>
      <c r="D1182" s="164" t="s">
        <v>60</v>
      </c>
      <c r="E1182" s="164"/>
      <c r="F1182" s="164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60</v>
      </c>
      <c r="AL1182" s="22"/>
      <c r="AN1182" s="22"/>
    </row>
    <row r="1183" spans="1:40" customFormat="1" ht="15" x14ac:dyDescent="0.25">
      <c r="A1183" s="28"/>
      <c r="B1183" s="31"/>
      <c r="C1183" s="30" t="s">
        <v>75</v>
      </c>
      <c r="D1183" s="164" t="s">
        <v>76</v>
      </c>
      <c r="E1183" s="164"/>
      <c r="F1183" s="164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76</v>
      </c>
      <c r="AL1183" s="22"/>
      <c r="AN1183" s="22"/>
    </row>
    <row r="1184" spans="1:40" customFormat="1" ht="15" x14ac:dyDescent="0.25">
      <c r="A1184" s="38"/>
      <c r="B1184" s="31"/>
      <c r="C1184" s="30"/>
      <c r="D1184" s="164" t="s">
        <v>61</v>
      </c>
      <c r="E1184" s="164"/>
      <c r="F1184" s="164"/>
      <c r="G1184" s="32" t="s">
        <v>62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61</v>
      </c>
      <c r="AL1184" s="22"/>
      <c r="AN1184" s="22"/>
    </row>
    <row r="1185" spans="1:40" customFormat="1" ht="15" x14ac:dyDescent="0.25">
      <c r="A1185" s="38"/>
      <c r="B1185" s="31"/>
      <c r="C1185" s="30"/>
      <c r="D1185" s="164" t="s">
        <v>63</v>
      </c>
      <c r="E1185" s="164"/>
      <c r="F1185" s="164"/>
      <c r="G1185" s="32" t="s">
        <v>62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63</v>
      </c>
      <c r="AL1185" s="22"/>
      <c r="AN1185" s="22"/>
    </row>
    <row r="1186" spans="1:40" customFormat="1" ht="15" x14ac:dyDescent="0.25">
      <c r="A1186" s="44"/>
      <c r="B1186" s="32"/>
      <c r="C1186" s="30"/>
      <c r="D1186" s="165" t="s">
        <v>64</v>
      </c>
      <c r="E1186" s="165"/>
      <c r="F1186" s="165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64</v>
      </c>
      <c r="AL1186" s="22"/>
      <c r="AN1186" s="22"/>
    </row>
    <row r="1187" spans="1:40" customFormat="1" ht="15" x14ac:dyDescent="0.25">
      <c r="A1187" s="38"/>
      <c r="B1187" s="31"/>
      <c r="C1187" s="30"/>
      <c r="D1187" s="164" t="s">
        <v>65</v>
      </c>
      <c r="E1187" s="164"/>
      <c r="F1187" s="164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65</v>
      </c>
      <c r="AL1187" s="22"/>
      <c r="AN1187" s="22"/>
    </row>
    <row r="1188" spans="1:40" customFormat="1" ht="45" x14ac:dyDescent="0.25">
      <c r="A1188" s="38"/>
      <c r="B1188" s="31"/>
      <c r="C1188" s="30" t="s">
        <v>187</v>
      </c>
      <c r="D1188" s="164" t="s">
        <v>188</v>
      </c>
      <c r="E1188" s="164"/>
      <c r="F1188" s="164"/>
      <c r="G1188" s="32" t="s">
        <v>68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188</v>
      </c>
      <c r="AL1188" s="22"/>
      <c r="AN1188" s="22"/>
    </row>
    <row r="1189" spans="1:40" customFormat="1" ht="90" x14ac:dyDescent="0.25">
      <c r="A1189" s="38"/>
      <c r="B1189" s="31"/>
      <c r="C1189" s="30" t="s">
        <v>189</v>
      </c>
      <c r="D1189" s="164" t="s">
        <v>190</v>
      </c>
      <c r="E1189" s="164"/>
      <c r="F1189" s="164"/>
      <c r="G1189" s="32" t="s">
        <v>68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190</v>
      </c>
      <c r="AL1189" s="22"/>
      <c r="AN1189" s="22"/>
    </row>
    <row r="1190" spans="1:40" customFormat="1" ht="15" x14ac:dyDescent="0.25">
      <c r="A1190" s="28"/>
      <c r="B1190" s="51"/>
      <c r="C1190" s="52"/>
      <c r="D1190" s="166" t="s">
        <v>71</v>
      </c>
      <c r="E1190" s="166"/>
      <c r="F1190" s="166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71</v>
      </c>
      <c r="AN1190" s="22"/>
    </row>
    <row r="1191" spans="1:40" customFormat="1" ht="57" x14ac:dyDescent="0.25">
      <c r="A1191" s="23" t="s">
        <v>851</v>
      </c>
      <c r="B1191" s="24" t="s">
        <v>851</v>
      </c>
      <c r="C1191" s="25" t="s">
        <v>852</v>
      </c>
      <c r="D1191" s="161" t="s">
        <v>853</v>
      </c>
      <c r="E1191" s="161"/>
      <c r="F1191" s="161"/>
      <c r="G1191" s="24" t="s">
        <v>269</v>
      </c>
      <c r="H1191" s="24">
        <v>1</v>
      </c>
      <c r="I1191" s="24" t="s">
        <v>24</v>
      </c>
      <c r="J1191" s="24" t="s">
        <v>24</v>
      </c>
      <c r="K1191" s="26" t="s">
        <v>854</v>
      </c>
      <c r="L1191" s="24"/>
      <c r="M1191" s="26" t="s">
        <v>854</v>
      </c>
      <c r="N1191" s="24" t="s">
        <v>112</v>
      </c>
      <c r="O1191" s="27" t="s">
        <v>855</v>
      </c>
      <c r="AE1191" s="22"/>
      <c r="AF1191" s="22"/>
      <c r="AG1191" s="22" t="s">
        <v>853</v>
      </c>
      <c r="AL1191" s="22"/>
      <c r="AN1191" s="22"/>
    </row>
    <row r="1192" spans="1:40" customFormat="1" ht="15" x14ac:dyDescent="0.25">
      <c r="A1192" s="28"/>
      <c r="B1192" s="51"/>
      <c r="C1192" s="52"/>
      <c r="D1192" s="166" t="s">
        <v>71</v>
      </c>
      <c r="E1192" s="166"/>
      <c r="F1192" s="166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71</v>
      </c>
      <c r="AN1192" s="22"/>
    </row>
    <row r="1193" spans="1:40" customFormat="1" ht="23.25" x14ac:dyDescent="0.25">
      <c r="A1193" s="23" t="s">
        <v>856</v>
      </c>
      <c r="B1193" s="24" t="s">
        <v>856</v>
      </c>
      <c r="C1193" s="25" t="s">
        <v>841</v>
      </c>
      <c r="D1193" s="161" t="s">
        <v>842</v>
      </c>
      <c r="E1193" s="161"/>
      <c r="F1193" s="161"/>
      <c r="G1193" s="24" t="s">
        <v>269</v>
      </c>
      <c r="H1193" s="24">
        <v>1</v>
      </c>
      <c r="I1193" s="24" t="s">
        <v>24</v>
      </c>
      <c r="J1193" s="24" t="s">
        <v>24</v>
      </c>
      <c r="K1193" s="26"/>
      <c r="L1193" s="24"/>
      <c r="M1193" s="26"/>
      <c r="N1193" s="24"/>
      <c r="O1193" s="27"/>
      <c r="AE1193" s="22"/>
      <c r="AF1193" s="22"/>
      <c r="AG1193" s="22" t="s">
        <v>842</v>
      </c>
      <c r="AL1193" s="22"/>
      <c r="AN1193" s="22"/>
    </row>
    <row r="1194" spans="1:40" customFormat="1" ht="33.75" x14ac:dyDescent="0.25">
      <c r="A1194" s="28"/>
      <c r="B1194" s="29"/>
      <c r="C1194" s="30" t="s">
        <v>88</v>
      </c>
      <c r="D1194" s="162" t="s">
        <v>89</v>
      </c>
      <c r="E1194" s="162"/>
      <c r="F1194" s="162"/>
      <c r="G1194" s="162"/>
      <c r="H1194" s="162"/>
      <c r="I1194" s="162"/>
      <c r="J1194" s="162"/>
      <c r="K1194" s="162"/>
      <c r="L1194" s="162"/>
      <c r="M1194" s="162"/>
      <c r="N1194" s="162"/>
      <c r="O1194" s="163"/>
      <c r="AE1194" s="22"/>
      <c r="AF1194" s="22"/>
      <c r="AG1194" s="22"/>
      <c r="AH1194" s="2" t="s">
        <v>89</v>
      </c>
      <c r="AL1194" s="22"/>
      <c r="AN1194" s="22"/>
    </row>
    <row r="1195" spans="1:40" customFormat="1" ht="57" x14ac:dyDescent="0.25">
      <c r="A1195" s="28"/>
      <c r="B1195" s="29"/>
      <c r="C1195" s="30" t="s">
        <v>54</v>
      </c>
      <c r="D1195" s="162" t="s">
        <v>55</v>
      </c>
      <c r="E1195" s="162"/>
      <c r="F1195" s="162"/>
      <c r="G1195" s="162"/>
      <c r="H1195" s="162"/>
      <c r="I1195" s="162"/>
      <c r="J1195" s="162"/>
      <c r="K1195" s="162"/>
      <c r="L1195" s="162"/>
      <c r="M1195" s="162"/>
      <c r="N1195" s="162"/>
      <c r="O1195" s="163"/>
      <c r="AE1195" s="22"/>
      <c r="AF1195" s="22"/>
      <c r="AG1195" s="22"/>
      <c r="AH1195" s="2" t="s">
        <v>55</v>
      </c>
      <c r="AL1195" s="22"/>
      <c r="AN1195" s="22"/>
    </row>
    <row r="1196" spans="1:40" customFormat="1" ht="15" x14ac:dyDescent="0.25">
      <c r="A1196" s="28"/>
      <c r="B1196" s="31"/>
      <c r="C1196" s="30" t="s">
        <v>24</v>
      </c>
      <c r="D1196" s="164" t="s">
        <v>56</v>
      </c>
      <c r="E1196" s="164"/>
      <c r="F1196" s="164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56</v>
      </c>
      <c r="AL1196" s="22"/>
      <c r="AN1196" s="22"/>
    </row>
    <row r="1197" spans="1:40" customFormat="1" ht="15" x14ac:dyDescent="0.25">
      <c r="A1197" s="28"/>
      <c r="B1197" s="31"/>
      <c r="C1197" s="30" t="s">
        <v>57</v>
      </c>
      <c r="D1197" s="164" t="s">
        <v>58</v>
      </c>
      <c r="E1197" s="164"/>
      <c r="F1197" s="164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58</v>
      </c>
      <c r="AL1197" s="22"/>
      <c r="AN1197" s="22"/>
    </row>
    <row r="1198" spans="1:40" customFormat="1" ht="15" x14ac:dyDescent="0.25">
      <c r="A1198" s="28"/>
      <c r="B1198" s="31"/>
      <c r="C1198" s="30" t="s">
        <v>59</v>
      </c>
      <c r="D1198" s="164" t="s">
        <v>60</v>
      </c>
      <c r="E1198" s="164"/>
      <c r="F1198" s="164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60</v>
      </c>
      <c r="AL1198" s="22"/>
      <c r="AN1198" s="22"/>
    </row>
    <row r="1199" spans="1:40" customFormat="1" ht="15" x14ac:dyDescent="0.25">
      <c r="A1199" s="28"/>
      <c r="B1199" s="31"/>
      <c r="C1199" s="30" t="s">
        <v>75</v>
      </c>
      <c r="D1199" s="164" t="s">
        <v>76</v>
      </c>
      <c r="E1199" s="164"/>
      <c r="F1199" s="164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76</v>
      </c>
      <c r="AL1199" s="22"/>
      <c r="AN1199" s="22"/>
    </row>
    <row r="1200" spans="1:40" customFormat="1" ht="15" x14ac:dyDescent="0.25">
      <c r="A1200" s="38"/>
      <c r="B1200" s="31"/>
      <c r="C1200" s="30"/>
      <c r="D1200" s="164" t="s">
        <v>61</v>
      </c>
      <c r="E1200" s="164"/>
      <c r="F1200" s="164"/>
      <c r="G1200" s="32" t="s">
        <v>62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61</v>
      </c>
      <c r="AL1200" s="22"/>
      <c r="AN1200" s="22"/>
    </row>
    <row r="1201" spans="1:42" customFormat="1" ht="15" x14ac:dyDescent="0.25">
      <c r="A1201" s="38"/>
      <c r="B1201" s="31"/>
      <c r="C1201" s="30"/>
      <c r="D1201" s="164" t="s">
        <v>63</v>
      </c>
      <c r="E1201" s="164"/>
      <c r="F1201" s="164"/>
      <c r="G1201" s="32" t="s">
        <v>62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63</v>
      </c>
      <c r="AL1201" s="22"/>
      <c r="AN1201" s="22"/>
    </row>
    <row r="1202" spans="1:42" customFormat="1" ht="15" x14ac:dyDescent="0.25">
      <c r="A1202" s="44"/>
      <c r="B1202" s="32"/>
      <c r="C1202" s="30"/>
      <c r="D1202" s="165" t="s">
        <v>64</v>
      </c>
      <c r="E1202" s="165"/>
      <c r="F1202" s="165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64</v>
      </c>
      <c r="AL1202" s="22"/>
      <c r="AN1202" s="22"/>
    </row>
    <row r="1203" spans="1:42" customFormat="1" ht="15" x14ac:dyDescent="0.25">
      <c r="A1203" s="38"/>
      <c r="B1203" s="31"/>
      <c r="C1203" s="30"/>
      <c r="D1203" s="164" t="s">
        <v>65</v>
      </c>
      <c r="E1203" s="164"/>
      <c r="F1203" s="164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65</v>
      </c>
      <c r="AL1203" s="22"/>
      <c r="AN1203" s="22"/>
    </row>
    <row r="1204" spans="1:42" customFormat="1" ht="45" x14ac:dyDescent="0.25">
      <c r="A1204" s="38"/>
      <c r="B1204" s="31"/>
      <c r="C1204" s="30" t="s">
        <v>187</v>
      </c>
      <c r="D1204" s="164" t="s">
        <v>188</v>
      </c>
      <c r="E1204" s="164"/>
      <c r="F1204" s="164"/>
      <c r="G1204" s="32" t="s">
        <v>68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188</v>
      </c>
      <c r="AL1204" s="22"/>
      <c r="AN1204" s="22"/>
    </row>
    <row r="1205" spans="1:42" customFormat="1" ht="90" x14ac:dyDescent="0.25">
      <c r="A1205" s="38"/>
      <c r="B1205" s="31"/>
      <c r="C1205" s="30" t="s">
        <v>189</v>
      </c>
      <c r="D1205" s="164" t="s">
        <v>190</v>
      </c>
      <c r="E1205" s="164"/>
      <c r="F1205" s="164"/>
      <c r="G1205" s="32" t="s">
        <v>68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190</v>
      </c>
      <c r="AL1205" s="22"/>
      <c r="AN1205" s="22"/>
    </row>
    <row r="1206" spans="1:42" customFormat="1" ht="15" x14ac:dyDescent="0.25">
      <c r="A1206" s="28"/>
      <c r="B1206" s="51"/>
      <c r="C1206" s="52"/>
      <c r="D1206" s="166" t="s">
        <v>71</v>
      </c>
      <c r="E1206" s="166"/>
      <c r="F1206" s="166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71</v>
      </c>
      <c r="AN1206" s="22"/>
    </row>
    <row r="1207" spans="1:42" customFormat="1" ht="15" x14ac:dyDescent="0.25">
      <c r="A1207" s="167" t="s">
        <v>146</v>
      </c>
      <c r="B1207" s="168"/>
      <c r="C1207" s="168"/>
      <c r="D1207" s="168"/>
      <c r="E1207" s="168"/>
      <c r="F1207" s="168"/>
      <c r="G1207" s="168"/>
      <c r="H1207" s="168"/>
      <c r="I1207" s="168"/>
      <c r="J1207" s="168"/>
      <c r="K1207" s="168"/>
      <c r="L1207" s="168"/>
      <c r="M1207" s="168"/>
      <c r="N1207" s="168"/>
      <c r="O1207" s="169"/>
      <c r="AE1207" s="22"/>
      <c r="AF1207" s="22" t="s">
        <v>146</v>
      </c>
      <c r="AG1207" s="22"/>
      <c r="AL1207" s="22"/>
      <c r="AN1207" s="22"/>
    </row>
    <row r="1208" spans="1:42" customFormat="1" ht="45.75" x14ac:dyDescent="0.25">
      <c r="A1208" s="23" t="s">
        <v>857</v>
      </c>
      <c r="B1208" s="24" t="s">
        <v>857</v>
      </c>
      <c r="C1208" s="25" t="s">
        <v>148</v>
      </c>
      <c r="D1208" s="161" t="s">
        <v>149</v>
      </c>
      <c r="E1208" s="161"/>
      <c r="F1208" s="161"/>
      <c r="G1208" s="24" t="s">
        <v>150</v>
      </c>
      <c r="H1208" s="24">
        <v>0.216</v>
      </c>
      <c r="I1208" s="24" t="s">
        <v>24</v>
      </c>
      <c r="J1208" s="24" t="s">
        <v>858</v>
      </c>
      <c r="K1208" s="26" t="s">
        <v>152</v>
      </c>
      <c r="L1208" s="24"/>
      <c r="M1208" s="26" t="s">
        <v>859</v>
      </c>
      <c r="N1208" s="24" t="s">
        <v>96</v>
      </c>
      <c r="O1208" s="27" t="s">
        <v>860</v>
      </c>
      <c r="AE1208" s="22"/>
      <c r="AF1208" s="22"/>
      <c r="AG1208" s="22" t="s">
        <v>149</v>
      </c>
      <c r="AL1208" s="22"/>
      <c r="AN1208" s="22"/>
    </row>
    <row r="1209" spans="1:42" customFormat="1" ht="15" x14ac:dyDescent="0.25">
      <c r="A1209" s="28"/>
      <c r="B1209" s="51"/>
      <c r="C1209" s="52"/>
      <c r="D1209" s="166" t="s">
        <v>71</v>
      </c>
      <c r="E1209" s="166"/>
      <c r="F1209" s="166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71</v>
      </c>
      <c r="AN1209" s="22"/>
    </row>
    <row r="1210" spans="1:42" customFormat="1" ht="45" x14ac:dyDescent="0.25">
      <c r="A1210" s="98" t="s">
        <v>861</v>
      </c>
      <c r="B1210" s="99" t="s">
        <v>861</v>
      </c>
      <c r="C1210" s="100" t="s">
        <v>908</v>
      </c>
      <c r="D1210" s="171" t="s">
        <v>156</v>
      </c>
      <c r="E1210" s="171"/>
      <c r="F1210" s="171"/>
      <c r="G1210" s="99" t="s">
        <v>132</v>
      </c>
      <c r="H1210" s="99">
        <v>0.12</v>
      </c>
      <c r="I1210" s="99" t="s">
        <v>24</v>
      </c>
      <c r="J1210" s="99" t="s">
        <v>862</v>
      </c>
      <c r="K1210" s="101" t="s">
        <v>158</v>
      </c>
      <c r="L1210" s="99"/>
      <c r="M1210" s="101" t="s">
        <v>863</v>
      </c>
      <c r="N1210" s="99" t="s">
        <v>112</v>
      </c>
      <c r="O1210" s="102" t="s">
        <v>864</v>
      </c>
      <c r="P1210" s="103"/>
      <c r="AE1210" s="22"/>
      <c r="AF1210" s="22"/>
      <c r="AG1210" s="22" t="s">
        <v>156</v>
      </c>
      <c r="AL1210" s="22"/>
      <c r="AN1210" s="22"/>
    </row>
    <row r="1211" spans="1:42" customFormat="1" ht="15" x14ac:dyDescent="0.25">
      <c r="A1211" s="62"/>
      <c r="B1211" s="51"/>
      <c r="C1211" s="52"/>
      <c r="D1211" s="164" t="s">
        <v>161</v>
      </c>
      <c r="E1211" s="164"/>
      <c r="F1211" s="164"/>
      <c r="G1211" s="164"/>
      <c r="H1211" s="164"/>
      <c r="I1211" s="164"/>
      <c r="J1211" s="164"/>
      <c r="K1211" s="164"/>
      <c r="L1211" s="164"/>
      <c r="M1211" s="164"/>
      <c r="N1211" s="164"/>
      <c r="O1211" s="170"/>
      <c r="AE1211" s="22"/>
      <c r="AF1211" s="22"/>
      <c r="AG1211" s="22"/>
      <c r="AL1211" s="22"/>
      <c r="AM1211" s="2" t="s">
        <v>161</v>
      </c>
      <c r="AN1211" s="22"/>
    </row>
    <row r="1212" spans="1:42" customFormat="1" ht="15" x14ac:dyDescent="0.25">
      <c r="A1212" s="28"/>
      <c r="B1212" s="51"/>
      <c r="C1212" s="52"/>
      <c r="D1212" s="166" t="s">
        <v>71</v>
      </c>
      <c r="E1212" s="166"/>
      <c r="F1212" s="166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71</v>
      </c>
      <c r="AN1212" s="22"/>
    </row>
    <row r="1213" spans="1:42" customFormat="1" ht="15" x14ac:dyDescent="0.25">
      <c r="A1213" s="65"/>
      <c r="B1213" s="4"/>
      <c r="C1213" s="26"/>
      <c r="D1213" s="166" t="s">
        <v>865</v>
      </c>
      <c r="E1213" s="166"/>
      <c r="F1213" s="166"/>
      <c r="G1213" s="166"/>
      <c r="H1213" s="166"/>
      <c r="I1213" s="166"/>
      <c r="J1213" s="166"/>
      <c r="K1213" s="166"/>
      <c r="L1213" s="166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865</v>
      </c>
    </row>
    <row r="1214" spans="1:42" customFormat="1" ht="15" x14ac:dyDescent="0.25">
      <c r="A1214" s="65"/>
      <c r="B1214" s="4"/>
      <c r="C1214" s="26"/>
      <c r="D1214" s="166" t="s">
        <v>866</v>
      </c>
      <c r="E1214" s="166"/>
      <c r="F1214" s="166"/>
      <c r="G1214" s="166"/>
      <c r="H1214" s="166"/>
      <c r="I1214" s="166"/>
      <c r="J1214" s="166"/>
      <c r="K1214" s="166"/>
      <c r="L1214" s="166"/>
      <c r="M1214" s="69"/>
      <c r="N1214" s="67"/>
      <c r="O1214" s="68"/>
      <c r="AO1214" s="22" t="s">
        <v>866</v>
      </c>
    </row>
    <row r="1215" spans="1:42" customFormat="1" ht="15" x14ac:dyDescent="0.25">
      <c r="A1215" s="28"/>
      <c r="B1215" s="3"/>
      <c r="C1215" s="30"/>
      <c r="D1215" s="164" t="s">
        <v>867</v>
      </c>
      <c r="E1215" s="164"/>
      <c r="F1215" s="164"/>
      <c r="G1215" s="164"/>
      <c r="H1215" s="164"/>
      <c r="I1215" s="164"/>
      <c r="J1215" s="164"/>
      <c r="K1215" s="164"/>
      <c r="L1215" s="164"/>
      <c r="M1215" s="70">
        <v>143401.31</v>
      </c>
      <c r="N1215" s="71"/>
      <c r="O1215" s="72">
        <v>1496050.65</v>
      </c>
      <c r="AO1215" s="22"/>
      <c r="AP1215" s="2" t="s">
        <v>867</v>
      </c>
    </row>
    <row r="1216" spans="1:42" customFormat="1" ht="15" x14ac:dyDescent="0.25">
      <c r="A1216" s="28"/>
      <c r="B1216" s="3"/>
      <c r="C1216" s="30"/>
      <c r="D1216" s="164" t="s">
        <v>868</v>
      </c>
      <c r="E1216" s="164"/>
      <c r="F1216" s="164"/>
      <c r="G1216" s="164"/>
      <c r="H1216" s="164"/>
      <c r="I1216" s="164"/>
      <c r="J1216" s="164"/>
      <c r="K1216" s="164"/>
      <c r="L1216" s="164"/>
      <c r="M1216" s="73"/>
      <c r="N1216" s="71"/>
      <c r="O1216" s="74"/>
      <c r="AO1216" s="22"/>
      <c r="AP1216" s="2" t="s">
        <v>868</v>
      </c>
    </row>
    <row r="1217" spans="1:42" customFormat="1" ht="15" x14ac:dyDescent="0.25">
      <c r="A1217" s="28"/>
      <c r="B1217" s="3"/>
      <c r="C1217" s="30"/>
      <c r="D1217" s="164" t="s">
        <v>869</v>
      </c>
      <c r="E1217" s="164"/>
      <c r="F1217" s="164"/>
      <c r="G1217" s="164"/>
      <c r="H1217" s="164"/>
      <c r="I1217" s="164"/>
      <c r="J1217" s="164"/>
      <c r="K1217" s="164"/>
      <c r="L1217" s="164"/>
      <c r="M1217" s="70">
        <v>6402.46</v>
      </c>
      <c r="N1217" s="71"/>
      <c r="O1217" s="72">
        <v>286638.15000000002</v>
      </c>
      <c r="AO1217" s="22"/>
      <c r="AP1217" s="2" t="s">
        <v>869</v>
      </c>
    </row>
    <row r="1218" spans="1:42" customFormat="1" ht="15" x14ac:dyDescent="0.25">
      <c r="A1218" s="28"/>
      <c r="B1218" s="3"/>
      <c r="C1218" s="30"/>
      <c r="D1218" s="164" t="s">
        <v>870</v>
      </c>
      <c r="E1218" s="164"/>
      <c r="F1218" s="164"/>
      <c r="G1218" s="164"/>
      <c r="H1218" s="164"/>
      <c r="I1218" s="164"/>
      <c r="J1218" s="164"/>
      <c r="K1218" s="164"/>
      <c r="L1218" s="164"/>
      <c r="M1218" s="70">
        <v>17849.68</v>
      </c>
      <c r="N1218" s="71"/>
      <c r="O1218" s="72">
        <v>236329.79</v>
      </c>
      <c r="AO1218" s="22"/>
      <c r="AP1218" s="2" t="s">
        <v>870</v>
      </c>
    </row>
    <row r="1219" spans="1:42" customFormat="1" ht="15" x14ac:dyDescent="0.25">
      <c r="A1219" s="28"/>
      <c r="B1219" s="3"/>
      <c r="C1219" s="30"/>
      <c r="D1219" s="164" t="s">
        <v>871</v>
      </c>
      <c r="E1219" s="164"/>
      <c r="F1219" s="164"/>
      <c r="G1219" s="164"/>
      <c r="H1219" s="164"/>
      <c r="I1219" s="164"/>
      <c r="J1219" s="164"/>
      <c r="K1219" s="164"/>
      <c r="L1219" s="164"/>
      <c r="M1219" s="70">
        <v>1739.49</v>
      </c>
      <c r="N1219" s="71"/>
      <c r="O1219" s="72">
        <v>77876.95</v>
      </c>
      <c r="AO1219" s="22"/>
      <c r="AP1219" s="2" t="s">
        <v>871</v>
      </c>
    </row>
    <row r="1220" spans="1:42" customFormat="1" ht="15" x14ac:dyDescent="0.25">
      <c r="A1220" s="28"/>
      <c r="B1220" s="3"/>
      <c r="C1220" s="30"/>
      <c r="D1220" s="164" t="s">
        <v>872</v>
      </c>
      <c r="E1220" s="164"/>
      <c r="F1220" s="164"/>
      <c r="G1220" s="164"/>
      <c r="H1220" s="164"/>
      <c r="I1220" s="164"/>
      <c r="J1220" s="164"/>
      <c r="K1220" s="164"/>
      <c r="L1220" s="164"/>
      <c r="M1220" s="70">
        <v>118986.68</v>
      </c>
      <c r="N1220" s="71"/>
      <c r="O1220" s="72">
        <v>970931.34</v>
      </c>
      <c r="AO1220" s="22"/>
      <c r="AP1220" s="2" t="s">
        <v>872</v>
      </c>
    </row>
    <row r="1221" spans="1:42" customFormat="1" ht="15" x14ac:dyDescent="0.25">
      <c r="A1221" s="28"/>
      <c r="B1221" s="3"/>
      <c r="C1221" s="30"/>
      <c r="D1221" s="164" t="s">
        <v>873</v>
      </c>
      <c r="E1221" s="164"/>
      <c r="F1221" s="164"/>
      <c r="G1221" s="164"/>
      <c r="H1221" s="164"/>
      <c r="I1221" s="164"/>
      <c r="J1221" s="164"/>
      <c r="K1221" s="164"/>
      <c r="L1221" s="164"/>
      <c r="M1221" s="73"/>
      <c r="N1221" s="71"/>
      <c r="O1221" s="74"/>
      <c r="AO1221" s="22"/>
      <c r="AP1221" s="2" t="s">
        <v>873</v>
      </c>
    </row>
    <row r="1222" spans="1:42" customFormat="1" ht="15" x14ac:dyDescent="0.25">
      <c r="A1222" s="28"/>
      <c r="B1222" s="3"/>
      <c r="C1222" s="30"/>
      <c r="D1222" s="164" t="s">
        <v>874</v>
      </c>
      <c r="E1222" s="164"/>
      <c r="F1222" s="164"/>
      <c r="G1222" s="164"/>
      <c r="H1222" s="164"/>
      <c r="I1222" s="164"/>
      <c r="J1222" s="164"/>
      <c r="K1222" s="164"/>
      <c r="L1222" s="164"/>
      <c r="M1222" s="70">
        <v>118765.55</v>
      </c>
      <c r="N1222" s="71"/>
      <c r="O1222" s="72">
        <v>969126.92</v>
      </c>
      <c r="AO1222" s="22"/>
      <c r="AP1222" s="2" t="s">
        <v>874</v>
      </c>
    </row>
    <row r="1223" spans="1:42" customFormat="1" ht="15" x14ac:dyDescent="0.25">
      <c r="A1223" s="28"/>
      <c r="B1223" s="3"/>
      <c r="C1223" s="30"/>
      <c r="D1223" s="164" t="s">
        <v>875</v>
      </c>
      <c r="E1223" s="164"/>
      <c r="F1223" s="164"/>
      <c r="G1223" s="164"/>
      <c r="H1223" s="164"/>
      <c r="I1223" s="164"/>
      <c r="J1223" s="164"/>
      <c r="K1223" s="164"/>
      <c r="L1223" s="164"/>
      <c r="M1223" s="75">
        <v>221.13</v>
      </c>
      <c r="N1223" s="71"/>
      <c r="O1223" s="72">
        <v>1804.42</v>
      </c>
      <c r="AO1223" s="22"/>
      <c r="AP1223" s="2" t="s">
        <v>875</v>
      </c>
    </row>
    <row r="1224" spans="1:42" customFormat="1" ht="15" x14ac:dyDescent="0.25">
      <c r="A1224" s="28"/>
      <c r="B1224" s="3"/>
      <c r="C1224" s="30"/>
      <c r="D1224" s="164" t="s">
        <v>876</v>
      </c>
      <c r="E1224" s="164"/>
      <c r="F1224" s="164"/>
      <c r="G1224" s="164"/>
      <c r="H1224" s="164"/>
      <c r="I1224" s="164"/>
      <c r="J1224" s="164"/>
      <c r="K1224" s="164"/>
      <c r="L1224" s="164"/>
      <c r="M1224" s="75">
        <v>162.49</v>
      </c>
      <c r="N1224" s="71"/>
      <c r="O1224" s="72">
        <v>2151.37</v>
      </c>
      <c r="AO1224" s="22"/>
      <c r="AP1224" s="2" t="s">
        <v>876</v>
      </c>
    </row>
    <row r="1225" spans="1:42" customFormat="1" ht="15" x14ac:dyDescent="0.25">
      <c r="A1225" s="28"/>
      <c r="B1225" s="3"/>
      <c r="C1225" s="30"/>
      <c r="D1225" s="164" t="s">
        <v>877</v>
      </c>
      <c r="E1225" s="164"/>
      <c r="F1225" s="164"/>
      <c r="G1225" s="164"/>
      <c r="H1225" s="164"/>
      <c r="I1225" s="164"/>
      <c r="J1225" s="164"/>
      <c r="K1225" s="164"/>
      <c r="L1225" s="164"/>
      <c r="M1225" s="70">
        <v>157986.23000000001</v>
      </c>
      <c r="N1225" s="71"/>
      <c r="O1225" s="72">
        <v>2149017.2799999998</v>
      </c>
      <c r="AO1225" s="22"/>
      <c r="AP1225" s="2" t="s">
        <v>877</v>
      </c>
    </row>
    <row r="1226" spans="1:42" customFormat="1" ht="15" x14ac:dyDescent="0.25">
      <c r="A1226" s="28"/>
      <c r="B1226" s="3"/>
      <c r="C1226" s="30"/>
      <c r="D1226" s="164" t="s">
        <v>878</v>
      </c>
      <c r="E1226" s="164"/>
      <c r="F1226" s="164"/>
      <c r="G1226" s="164"/>
      <c r="H1226" s="164"/>
      <c r="I1226" s="164"/>
      <c r="J1226" s="164"/>
      <c r="K1226" s="164"/>
      <c r="L1226" s="164"/>
      <c r="M1226" s="70">
        <v>156769.74</v>
      </c>
      <c r="N1226" s="71"/>
      <c r="O1226" s="72">
        <v>2134034.2999999998</v>
      </c>
      <c r="AO1226" s="22"/>
      <c r="AP1226" s="2" t="s">
        <v>878</v>
      </c>
    </row>
    <row r="1227" spans="1:42" customFormat="1" ht="15" x14ac:dyDescent="0.25">
      <c r="A1227" s="28"/>
      <c r="B1227" s="3"/>
      <c r="C1227" s="30"/>
      <c r="D1227" s="164" t="s">
        <v>879</v>
      </c>
      <c r="E1227" s="164"/>
      <c r="F1227" s="164"/>
      <c r="G1227" s="164"/>
      <c r="H1227" s="164"/>
      <c r="I1227" s="164"/>
      <c r="J1227" s="164"/>
      <c r="K1227" s="164"/>
      <c r="L1227" s="164"/>
      <c r="M1227" s="73"/>
      <c r="N1227" s="71"/>
      <c r="O1227" s="74"/>
      <c r="AO1227" s="22"/>
      <c r="AP1227" s="2" t="s">
        <v>879</v>
      </c>
    </row>
    <row r="1228" spans="1:42" customFormat="1" ht="15" x14ac:dyDescent="0.25">
      <c r="A1228" s="28"/>
      <c r="B1228" s="3"/>
      <c r="C1228" s="30"/>
      <c r="D1228" s="164" t="s">
        <v>880</v>
      </c>
      <c r="E1228" s="164"/>
      <c r="F1228" s="164"/>
      <c r="G1228" s="164"/>
      <c r="H1228" s="164"/>
      <c r="I1228" s="164"/>
      <c r="J1228" s="164"/>
      <c r="K1228" s="164"/>
      <c r="L1228" s="164"/>
      <c r="M1228" s="70">
        <v>6402.46</v>
      </c>
      <c r="N1228" s="71"/>
      <c r="O1228" s="72">
        <v>286638.15000000002</v>
      </c>
      <c r="AO1228" s="22"/>
      <c r="AP1228" s="2" t="s">
        <v>880</v>
      </c>
    </row>
    <row r="1229" spans="1:42" customFormat="1" ht="15" x14ac:dyDescent="0.25">
      <c r="A1229" s="28"/>
      <c r="B1229" s="3"/>
      <c r="C1229" s="30"/>
      <c r="D1229" s="164" t="s">
        <v>881</v>
      </c>
      <c r="E1229" s="164"/>
      <c r="F1229" s="164"/>
      <c r="G1229" s="164"/>
      <c r="H1229" s="164"/>
      <c r="I1229" s="164"/>
      <c r="J1229" s="164"/>
      <c r="K1229" s="164"/>
      <c r="L1229" s="164"/>
      <c r="M1229" s="70">
        <v>17016.810000000001</v>
      </c>
      <c r="N1229" s="71"/>
      <c r="O1229" s="72">
        <v>225302.6</v>
      </c>
      <c r="AO1229" s="22"/>
      <c r="AP1229" s="2" t="s">
        <v>881</v>
      </c>
    </row>
    <row r="1230" spans="1:42" customFormat="1" ht="15" x14ac:dyDescent="0.25">
      <c r="A1230" s="28"/>
      <c r="B1230" s="3"/>
      <c r="C1230" s="30"/>
      <c r="D1230" s="164" t="s">
        <v>882</v>
      </c>
      <c r="E1230" s="164"/>
      <c r="F1230" s="164"/>
      <c r="G1230" s="164"/>
      <c r="H1230" s="164"/>
      <c r="I1230" s="164"/>
      <c r="J1230" s="164"/>
      <c r="K1230" s="164"/>
      <c r="L1230" s="164"/>
      <c r="M1230" s="70">
        <v>1739.49</v>
      </c>
      <c r="N1230" s="71"/>
      <c r="O1230" s="72">
        <v>77876.95</v>
      </c>
      <c r="AO1230" s="22"/>
      <c r="AP1230" s="2" t="s">
        <v>882</v>
      </c>
    </row>
    <row r="1231" spans="1:42" customFormat="1" ht="15" x14ac:dyDescent="0.25">
      <c r="A1231" s="28"/>
      <c r="B1231" s="3"/>
      <c r="C1231" s="30"/>
      <c r="D1231" s="164" t="s">
        <v>883</v>
      </c>
      <c r="E1231" s="164"/>
      <c r="F1231" s="164"/>
      <c r="G1231" s="164"/>
      <c r="H1231" s="164"/>
      <c r="I1231" s="164"/>
      <c r="J1231" s="164"/>
      <c r="K1231" s="164"/>
      <c r="L1231" s="164"/>
      <c r="M1231" s="70">
        <v>118765.55</v>
      </c>
      <c r="N1231" s="71"/>
      <c r="O1231" s="72">
        <v>969126.92</v>
      </c>
      <c r="AO1231" s="22"/>
      <c r="AP1231" s="2" t="s">
        <v>883</v>
      </c>
    </row>
    <row r="1232" spans="1:42" customFormat="1" ht="15" x14ac:dyDescent="0.25">
      <c r="A1232" s="28"/>
      <c r="B1232" s="3"/>
      <c r="C1232" s="30"/>
      <c r="D1232" s="164" t="s">
        <v>884</v>
      </c>
      <c r="E1232" s="164"/>
      <c r="F1232" s="164"/>
      <c r="G1232" s="164"/>
      <c r="H1232" s="164"/>
      <c r="I1232" s="164"/>
      <c r="J1232" s="164"/>
      <c r="K1232" s="164"/>
      <c r="L1232" s="164"/>
      <c r="M1232" s="70">
        <v>9265.8799999999992</v>
      </c>
      <c r="N1232" s="71"/>
      <c r="O1232" s="72">
        <v>414833.74</v>
      </c>
      <c r="AO1232" s="22"/>
      <c r="AP1232" s="2" t="s">
        <v>884</v>
      </c>
    </row>
    <row r="1233" spans="1:48" customFormat="1" ht="15" x14ac:dyDescent="0.25">
      <c r="A1233" s="28"/>
      <c r="B1233" s="3"/>
      <c r="C1233" s="30"/>
      <c r="D1233" s="164" t="s">
        <v>885</v>
      </c>
      <c r="E1233" s="164"/>
      <c r="F1233" s="164"/>
      <c r="G1233" s="164"/>
      <c r="H1233" s="164"/>
      <c r="I1233" s="164"/>
      <c r="J1233" s="164"/>
      <c r="K1233" s="164"/>
      <c r="L1233" s="164"/>
      <c r="M1233" s="70">
        <v>5319.04</v>
      </c>
      <c r="N1233" s="71"/>
      <c r="O1233" s="72">
        <v>238132.89</v>
      </c>
      <c r="AO1233" s="22"/>
      <c r="AP1233" s="2" t="s">
        <v>885</v>
      </c>
    </row>
    <row r="1234" spans="1:48" customFormat="1" ht="15" x14ac:dyDescent="0.25">
      <c r="A1234" s="28"/>
      <c r="B1234" s="3"/>
      <c r="C1234" s="30"/>
      <c r="D1234" s="164" t="s">
        <v>886</v>
      </c>
      <c r="E1234" s="164"/>
      <c r="F1234" s="164"/>
      <c r="G1234" s="164"/>
      <c r="H1234" s="164"/>
      <c r="I1234" s="164"/>
      <c r="J1234" s="164"/>
      <c r="K1234" s="164"/>
      <c r="L1234" s="164"/>
      <c r="M1234" s="75">
        <v>832.87</v>
      </c>
      <c r="N1234" s="71"/>
      <c r="O1234" s="72">
        <v>11027.19</v>
      </c>
      <c r="AO1234" s="22"/>
      <c r="AP1234" s="2" t="s">
        <v>886</v>
      </c>
    </row>
    <row r="1235" spans="1:48" customFormat="1" ht="15" x14ac:dyDescent="0.25">
      <c r="A1235" s="28"/>
      <c r="B1235" s="3"/>
      <c r="C1235" s="30"/>
      <c r="D1235" s="164" t="s">
        <v>887</v>
      </c>
      <c r="E1235" s="164"/>
      <c r="F1235" s="164"/>
      <c r="G1235" s="164"/>
      <c r="H1235" s="164"/>
      <c r="I1235" s="164"/>
      <c r="J1235" s="164"/>
      <c r="K1235" s="164"/>
      <c r="L1235" s="164"/>
      <c r="M1235" s="75">
        <v>162.49</v>
      </c>
      <c r="N1235" s="71"/>
      <c r="O1235" s="72">
        <v>2151.37</v>
      </c>
      <c r="AO1235" s="22"/>
      <c r="AP1235" s="2" t="s">
        <v>887</v>
      </c>
    </row>
    <row r="1236" spans="1:48" customFormat="1" ht="15" x14ac:dyDescent="0.25">
      <c r="A1236" s="28"/>
      <c r="B1236" s="3"/>
      <c r="C1236" s="30"/>
      <c r="D1236" s="164" t="s">
        <v>888</v>
      </c>
      <c r="E1236" s="164"/>
      <c r="F1236" s="164"/>
      <c r="G1236" s="164"/>
      <c r="H1236" s="164"/>
      <c r="I1236" s="164"/>
      <c r="J1236" s="164"/>
      <c r="K1236" s="164"/>
      <c r="L1236" s="164"/>
      <c r="M1236" s="75">
        <v>221.13</v>
      </c>
      <c r="N1236" s="71"/>
      <c r="O1236" s="72">
        <v>1804.42</v>
      </c>
      <c r="AO1236" s="22"/>
      <c r="AP1236" s="2" t="s">
        <v>888</v>
      </c>
    </row>
    <row r="1237" spans="1:48" customFormat="1" ht="15" x14ac:dyDescent="0.25">
      <c r="A1237" s="28"/>
      <c r="B1237" s="3"/>
      <c r="C1237" s="30"/>
      <c r="D1237" s="164" t="s">
        <v>889</v>
      </c>
      <c r="E1237" s="164"/>
      <c r="F1237" s="164"/>
      <c r="G1237" s="164"/>
      <c r="H1237" s="164"/>
      <c r="I1237" s="164"/>
      <c r="J1237" s="164"/>
      <c r="K1237" s="164"/>
      <c r="L1237" s="164"/>
      <c r="M1237" s="70">
        <v>8141.95</v>
      </c>
      <c r="N1237" s="71"/>
      <c r="O1237" s="72">
        <v>364515.1</v>
      </c>
      <c r="AO1237" s="22"/>
      <c r="AP1237" s="2" t="s">
        <v>889</v>
      </c>
    </row>
    <row r="1238" spans="1:48" customFormat="1" ht="15" x14ac:dyDescent="0.25">
      <c r="A1238" s="28"/>
      <c r="B1238" s="3"/>
      <c r="C1238" s="30"/>
      <c r="D1238" s="164" t="s">
        <v>890</v>
      </c>
      <c r="E1238" s="164"/>
      <c r="F1238" s="164"/>
      <c r="G1238" s="164"/>
      <c r="H1238" s="164"/>
      <c r="I1238" s="164"/>
      <c r="J1238" s="164"/>
      <c r="K1238" s="164"/>
      <c r="L1238" s="164"/>
      <c r="M1238" s="70">
        <v>9265.8799999999992</v>
      </c>
      <c r="N1238" s="71"/>
      <c r="O1238" s="72">
        <v>414833.74</v>
      </c>
      <c r="AO1238" s="22"/>
      <c r="AP1238" s="2" t="s">
        <v>890</v>
      </c>
    </row>
    <row r="1239" spans="1:48" customFormat="1" ht="15" x14ac:dyDescent="0.25">
      <c r="A1239" s="28"/>
      <c r="B1239" s="3"/>
      <c r="C1239" s="30"/>
      <c r="D1239" s="164" t="s">
        <v>891</v>
      </c>
      <c r="E1239" s="164"/>
      <c r="F1239" s="164"/>
      <c r="G1239" s="164"/>
      <c r="H1239" s="164"/>
      <c r="I1239" s="164"/>
      <c r="J1239" s="164"/>
      <c r="K1239" s="164"/>
      <c r="L1239" s="164"/>
      <c r="M1239" s="70">
        <v>5319.04</v>
      </c>
      <c r="N1239" s="71"/>
      <c r="O1239" s="72">
        <v>238132.89</v>
      </c>
      <c r="AO1239" s="22"/>
      <c r="AP1239" s="2" t="s">
        <v>891</v>
      </c>
    </row>
    <row r="1240" spans="1:48" customFormat="1" ht="15" x14ac:dyDescent="0.25">
      <c r="A1240" s="28"/>
      <c r="B1240" s="3"/>
      <c r="C1240" s="30"/>
      <c r="D1240" s="164" t="s">
        <v>892</v>
      </c>
      <c r="E1240" s="164"/>
      <c r="F1240" s="164"/>
      <c r="G1240" s="164"/>
      <c r="H1240" s="164"/>
      <c r="I1240" s="164"/>
      <c r="J1240" s="164"/>
      <c r="K1240" s="164"/>
      <c r="L1240" s="164"/>
      <c r="M1240" s="70">
        <v>12954.87</v>
      </c>
      <c r="N1240" s="71"/>
      <c r="O1240" s="72">
        <v>176219.42</v>
      </c>
      <c r="AO1240" s="22"/>
      <c r="AP1240" s="2" t="s">
        <v>892</v>
      </c>
    </row>
    <row r="1241" spans="1:48" customFormat="1" ht="15" x14ac:dyDescent="0.25">
      <c r="A1241" s="28"/>
      <c r="B1241" s="3"/>
      <c r="C1241" s="76"/>
      <c r="D1241" s="175" t="s">
        <v>893</v>
      </c>
      <c r="E1241" s="175"/>
      <c r="F1241" s="175"/>
      <c r="G1241" s="175"/>
      <c r="H1241" s="175"/>
      <c r="I1241" s="175"/>
      <c r="J1241" s="175"/>
      <c r="K1241" s="175"/>
      <c r="L1241" s="175"/>
      <c r="M1241" s="77">
        <v>170941.1</v>
      </c>
      <c r="N1241" s="78"/>
      <c r="O1241" s="79">
        <v>2325236.7000000002</v>
      </c>
      <c r="AO1241" s="22"/>
      <c r="AQ1241" s="22" t="s">
        <v>893</v>
      </c>
    </row>
    <row r="1242" spans="1:48" customFormat="1" ht="15" x14ac:dyDescent="0.25">
      <c r="A1242" s="28"/>
      <c r="B1242" s="3"/>
      <c r="C1242" s="30"/>
      <c r="D1242" s="164" t="s">
        <v>894</v>
      </c>
      <c r="E1242" s="164"/>
      <c r="F1242" s="164"/>
      <c r="G1242" s="164"/>
      <c r="H1242" s="164"/>
      <c r="I1242" s="164"/>
      <c r="J1242" s="164"/>
      <c r="K1242" s="164"/>
      <c r="L1242" s="164"/>
      <c r="M1242" s="70">
        <v>4102.59</v>
      </c>
      <c r="N1242" s="71"/>
      <c r="O1242" s="72">
        <v>55805.68</v>
      </c>
      <c r="AO1242" s="22"/>
      <c r="AP1242" s="2" t="s">
        <v>894</v>
      </c>
      <c r="AQ1242" s="22"/>
    </row>
    <row r="1243" spans="1:48" customFormat="1" ht="15" x14ac:dyDescent="0.25">
      <c r="A1243" s="28"/>
      <c r="B1243" s="3"/>
      <c r="C1243" s="76"/>
      <c r="D1243" s="175" t="s">
        <v>893</v>
      </c>
      <c r="E1243" s="175"/>
      <c r="F1243" s="175"/>
      <c r="G1243" s="175"/>
      <c r="H1243" s="175"/>
      <c r="I1243" s="175"/>
      <c r="J1243" s="175"/>
      <c r="K1243" s="175"/>
      <c r="L1243" s="175"/>
      <c r="M1243" s="77">
        <v>175043.69</v>
      </c>
      <c r="N1243" s="78"/>
      <c r="O1243" s="79">
        <v>2381042.38</v>
      </c>
      <c r="AO1243" s="22"/>
      <c r="AQ1243" s="22" t="s">
        <v>893</v>
      </c>
    </row>
    <row r="1244" spans="1:48" customFormat="1" ht="15" x14ac:dyDescent="0.25">
      <c r="A1244" s="28"/>
      <c r="B1244" s="3"/>
      <c r="C1244" s="30"/>
      <c r="D1244" s="164" t="s">
        <v>895</v>
      </c>
      <c r="E1244" s="164"/>
      <c r="F1244" s="164"/>
      <c r="G1244" s="164"/>
      <c r="H1244" s="164"/>
      <c r="I1244" s="164"/>
      <c r="J1244" s="164"/>
      <c r="K1244" s="164"/>
      <c r="L1244" s="164"/>
      <c r="M1244" s="70">
        <v>8997.25</v>
      </c>
      <c r="N1244" s="71"/>
      <c r="O1244" s="72">
        <v>122385.58</v>
      </c>
      <c r="AO1244" s="22"/>
      <c r="AP1244" s="2" t="s">
        <v>895</v>
      </c>
      <c r="AQ1244" s="22"/>
    </row>
    <row r="1245" spans="1:48" customFormat="1" ht="15" x14ac:dyDescent="0.25">
      <c r="A1245" s="28"/>
      <c r="B1245" s="3"/>
      <c r="C1245" s="76"/>
      <c r="D1245" s="175" t="s">
        <v>896</v>
      </c>
      <c r="E1245" s="175"/>
      <c r="F1245" s="175"/>
      <c r="G1245" s="175"/>
      <c r="H1245" s="175"/>
      <c r="I1245" s="175"/>
      <c r="J1245" s="175"/>
      <c r="K1245" s="175"/>
      <c r="L1245" s="175"/>
      <c r="M1245" s="77">
        <v>184040.94</v>
      </c>
      <c r="N1245" s="78"/>
      <c r="O1245" s="79">
        <v>2503427.96</v>
      </c>
      <c r="AO1245" s="22"/>
      <c r="AQ1245" s="22" t="s">
        <v>896</v>
      </c>
    </row>
    <row r="1246" spans="1:48" customFormat="1" ht="15" x14ac:dyDescent="0.25">
      <c r="A1246" s="28"/>
      <c r="B1246" s="3"/>
      <c r="C1246" s="76"/>
      <c r="D1246" s="175" t="s">
        <v>897</v>
      </c>
      <c r="E1246" s="175"/>
      <c r="F1246" s="175"/>
      <c r="G1246" s="175"/>
      <c r="H1246" s="175"/>
      <c r="I1246" s="175"/>
      <c r="J1246" s="175"/>
      <c r="K1246" s="175"/>
      <c r="L1246" s="175"/>
      <c r="M1246" s="77">
        <v>184040.94</v>
      </c>
      <c r="N1246" s="78"/>
      <c r="O1246" s="79">
        <v>2503427.96</v>
      </c>
      <c r="AO1246" s="22"/>
      <c r="AQ1246" s="22"/>
      <c r="AR1246" s="22" t="s">
        <v>897</v>
      </c>
    </row>
    <row r="1247" spans="1:48" s="81" customFormat="1" ht="15" x14ac:dyDescent="0.25">
      <c r="A1247" s="113"/>
      <c r="B1247" s="95"/>
      <c r="C1247" s="114"/>
      <c r="D1247" s="176" t="s">
        <v>917</v>
      </c>
      <c r="E1247" s="176"/>
      <c r="F1247" s="176"/>
      <c r="G1247" s="176"/>
      <c r="H1247" s="176"/>
      <c r="I1247" s="176"/>
      <c r="J1247" s="176"/>
      <c r="K1247" s="176"/>
      <c r="L1247" s="176"/>
      <c r="M1247" s="115">
        <f>M1246*P1247</f>
        <v>152753.98019999999</v>
      </c>
      <c r="N1247" s="116"/>
      <c r="O1247" s="117">
        <f>ROUND(O1246*P1247,2)</f>
        <v>2077845.21</v>
      </c>
      <c r="P1247" s="81">
        <v>0.83</v>
      </c>
      <c r="AS1247" s="118"/>
      <c r="AU1247" s="118" t="s">
        <v>895</v>
      </c>
    </row>
    <row r="1248" spans="1:48" s="81" customFormat="1" ht="15" x14ac:dyDescent="0.25">
      <c r="A1248" s="119"/>
      <c r="B1248" s="120"/>
      <c r="C1248" s="121"/>
      <c r="D1248" s="177" t="s">
        <v>897</v>
      </c>
      <c r="E1248" s="177"/>
      <c r="F1248" s="177"/>
      <c r="G1248" s="177"/>
      <c r="H1248" s="177"/>
      <c r="I1248" s="177"/>
      <c r="J1248" s="177"/>
      <c r="K1248" s="177"/>
      <c r="L1248" s="177"/>
      <c r="M1248" s="122">
        <f>M1247</f>
        <v>152753.98019999999</v>
      </c>
      <c r="N1248" s="123"/>
      <c r="O1248" s="124">
        <f>O1247</f>
        <v>2077845.21</v>
      </c>
      <c r="AS1248" s="118"/>
      <c r="AU1248" s="118"/>
      <c r="AV1248" s="118" t="s">
        <v>897</v>
      </c>
    </row>
    <row r="1249" spans="1:54" s="81" customFormat="1" ht="29.25" customHeight="1" x14ac:dyDescent="0.25">
      <c r="A1249" s="125"/>
      <c r="B1249" s="125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  <c r="O1249" s="125"/>
    </row>
    <row r="1250" spans="1:54" s="127" customFormat="1" ht="15" x14ac:dyDescent="0.25">
      <c r="A1250" s="81"/>
      <c r="B1250" s="126" t="s">
        <v>898</v>
      </c>
      <c r="C1250" s="172" t="s">
        <v>918</v>
      </c>
      <c r="D1250" s="172"/>
      <c r="E1250" s="172"/>
      <c r="F1250" s="172"/>
      <c r="G1250" s="172"/>
      <c r="H1250" s="172"/>
      <c r="I1250" s="173" t="s">
        <v>919</v>
      </c>
      <c r="J1250" s="173"/>
      <c r="K1250" s="173"/>
      <c r="L1250" s="173"/>
      <c r="M1250" s="173"/>
      <c r="N1250" s="173"/>
      <c r="O1250" s="81"/>
      <c r="P1250" s="81"/>
      <c r="Q1250" s="81"/>
      <c r="R1250" s="81"/>
      <c r="S1250" s="81"/>
      <c r="T1250" s="108"/>
      <c r="U1250" s="108"/>
      <c r="V1250" s="108"/>
      <c r="W1250" s="108"/>
      <c r="X1250" s="108"/>
      <c r="Y1250" s="108"/>
      <c r="Z1250" s="108"/>
      <c r="AA1250" s="108"/>
      <c r="AB1250" s="108"/>
      <c r="AC1250" s="108"/>
      <c r="AD1250" s="108"/>
      <c r="AE1250" s="108"/>
      <c r="AF1250" s="108"/>
      <c r="AG1250" s="108"/>
      <c r="AH1250" s="108"/>
      <c r="AI1250" s="108"/>
      <c r="AJ1250" s="108"/>
      <c r="AK1250" s="108"/>
      <c r="AL1250" s="108"/>
      <c r="AM1250" s="108"/>
      <c r="AN1250" s="108"/>
      <c r="AO1250" s="108"/>
      <c r="AP1250" s="108"/>
      <c r="AQ1250" s="108"/>
      <c r="AR1250" s="108"/>
      <c r="AS1250" s="108"/>
      <c r="AT1250" s="108"/>
      <c r="AU1250" s="108"/>
      <c r="AV1250" s="108"/>
      <c r="AW1250" s="108" t="s">
        <v>5</v>
      </c>
      <c r="AX1250" s="108" t="s">
        <v>899</v>
      </c>
      <c r="AY1250" s="108"/>
      <c r="AZ1250" s="108"/>
    </row>
    <row r="1251" spans="1:54" s="128" customFormat="1" ht="18.75" customHeight="1" x14ac:dyDescent="0.25">
      <c r="B1251" s="126"/>
      <c r="C1251" s="174" t="s">
        <v>900</v>
      </c>
      <c r="D1251" s="174"/>
      <c r="E1251" s="174"/>
      <c r="F1251" s="174"/>
      <c r="G1251" s="174"/>
      <c r="H1251" s="174"/>
      <c r="I1251" s="174"/>
      <c r="J1251" s="174"/>
      <c r="K1251" s="174"/>
      <c r="L1251" s="174"/>
      <c r="M1251" s="174"/>
      <c r="N1251" s="174"/>
      <c r="T1251" s="129"/>
      <c r="U1251" s="129"/>
      <c r="V1251" s="129"/>
      <c r="W1251" s="129"/>
      <c r="X1251" s="129"/>
      <c r="Y1251" s="129"/>
      <c r="Z1251" s="129"/>
      <c r="AA1251" s="129"/>
      <c r="AB1251" s="129"/>
      <c r="AC1251" s="129"/>
      <c r="AD1251" s="129"/>
      <c r="AE1251" s="129"/>
      <c r="AF1251" s="129"/>
      <c r="AG1251" s="129"/>
      <c r="AH1251" s="129"/>
      <c r="AI1251" s="129"/>
      <c r="AJ1251" s="129"/>
      <c r="AK1251" s="129"/>
      <c r="AL1251" s="129"/>
      <c r="AM1251" s="129"/>
      <c r="AN1251" s="129"/>
      <c r="AO1251" s="129"/>
      <c r="AP1251" s="129"/>
      <c r="AQ1251" s="129"/>
      <c r="AR1251" s="129"/>
      <c r="AS1251" s="129"/>
      <c r="AT1251" s="129"/>
      <c r="AU1251" s="129"/>
      <c r="AV1251" s="129"/>
      <c r="AW1251" s="129"/>
      <c r="AX1251" s="129"/>
      <c r="AY1251" s="129"/>
      <c r="AZ1251" s="129"/>
    </row>
    <row r="1252" spans="1:54" s="127" customFormat="1" ht="15" x14ac:dyDescent="0.25">
      <c r="A1252" s="81"/>
      <c r="B1252" s="126" t="s">
        <v>901</v>
      </c>
      <c r="C1252" s="172" t="s">
        <v>906</v>
      </c>
      <c r="D1252" s="172"/>
      <c r="E1252" s="172"/>
      <c r="F1252" s="172"/>
      <c r="G1252" s="172"/>
      <c r="H1252" s="172"/>
      <c r="I1252" s="173" t="s">
        <v>907</v>
      </c>
      <c r="J1252" s="173"/>
      <c r="K1252" s="173"/>
      <c r="L1252" s="173"/>
      <c r="M1252" s="173"/>
      <c r="N1252" s="173"/>
      <c r="O1252" s="81"/>
      <c r="P1252" s="81"/>
      <c r="Q1252" s="81"/>
      <c r="R1252" s="81"/>
      <c r="S1252" s="81"/>
      <c r="T1252" s="108"/>
      <c r="U1252" s="108"/>
      <c r="V1252" s="108"/>
      <c r="W1252" s="108"/>
      <c r="X1252" s="108"/>
      <c r="Y1252" s="108"/>
      <c r="Z1252" s="108"/>
      <c r="AA1252" s="108"/>
      <c r="AB1252" s="108"/>
      <c r="AC1252" s="108"/>
      <c r="AD1252" s="108"/>
      <c r="AE1252" s="108"/>
      <c r="AF1252" s="108"/>
      <c r="AG1252" s="108"/>
      <c r="AH1252" s="108"/>
      <c r="AI1252" s="108"/>
      <c r="AJ1252" s="108"/>
      <c r="AK1252" s="108"/>
      <c r="AL1252" s="108"/>
      <c r="AM1252" s="108"/>
      <c r="AN1252" s="108"/>
      <c r="AO1252" s="108"/>
      <c r="AP1252" s="108"/>
      <c r="AQ1252" s="108"/>
      <c r="AR1252" s="108"/>
      <c r="AS1252" s="108"/>
      <c r="AT1252" s="108"/>
      <c r="AU1252" s="108"/>
      <c r="AV1252" s="108"/>
      <c r="AW1252" s="108"/>
      <c r="AX1252" s="108"/>
      <c r="AY1252" s="108" t="s">
        <v>5</v>
      </c>
      <c r="AZ1252" s="108" t="s">
        <v>899</v>
      </c>
    </row>
    <row r="1253" spans="1:54" s="128" customFormat="1" ht="18.75" customHeight="1" x14ac:dyDescent="0.25">
      <c r="B1253" s="107"/>
      <c r="C1253" s="174" t="s">
        <v>900</v>
      </c>
      <c r="D1253" s="174"/>
      <c r="E1253" s="174"/>
      <c r="F1253" s="174"/>
      <c r="G1253" s="174"/>
      <c r="H1253" s="174"/>
      <c r="I1253" s="174"/>
      <c r="J1253" s="174"/>
      <c r="K1253" s="174"/>
      <c r="L1253" s="174"/>
      <c r="M1253" s="174"/>
      <c r="N1253" s="174"/>
      <c r="O1253" s="107"/>
      <c r="T1253" s="129"/>
      <c r="U1253" s="129"/>
      <c r="V1253" s="129"/>
      <c r="W1253" s="129"/>
      <c r="X1253" s="129"/>
      <c r="Y1253" s="129"/>
      <c r="Z1253" s="129"/>
      <c r="AA1253" s="129"/>
      <c r="AB1253" s="129"/>
      <c r="AC1253" s="129"/>
      <c r="AD1253" s="129"/>
      <c r="AE1253" s="129"/>
      <c r="AF1253" s="129"/>
      <c r="AG1253" s="129"/>
      <c r="AH1253" s="129"/>
      <c r="AI1253" s="129"/>
      <c r="AJ1253" s="129"/>
      <c r="AK1253" s="129"/>
      <c r="AL1253" s="129"/>
      <c r="AM1253" s="129"/>
      <c r="AN1253" s="129"/>
      <c r="AO1253" s="129"/>
      <c r="AP1253" s="129"/>
      <c r="AQ1253" s="129"/>
      <c r="AR1253" s="129"/>
      <c r="AS1253" s="129"/>
      <c r="AT1253" s="129"/>
      <c r="AU1253" s="129"/>
      <c r="AV1253" s="129"/>
      <c r="AW1253" s="129"/>
      <c r="AX1253" s="129"/>
      <c r="AY1253" s="129"/>
      <c r="AZ1253" s="129"/>
    </row>
    <row r="1254" spans="1:54" customFormat="1" ht="15" x14ac:dyDescent="0.25">
      <c r="A1254" s="95"/>
      <c r="B1254" s="95"/>
    </row>
    <row r="1255" spans="1:54" s="130" customFormat="1" ht="11.25" customHeight="1" x14ac:dyDescent="0.2"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E1255" s="97"/>
      <c r="AF1255" s="97"/>
      <c r="AG1255" s="97"/>
      <c r="AH1255" s="97"/>
      <c r="AI1255" s="97"/>
      <c r="AJ1255" s="97"/>
      <c r="AK1255" s="97"/>
      <c r="AL1255" s="97"/>
      <c r="AM1255" s="97"/>
      <c r="AN1255" s="97"/>
      <c r="AO1255" s="97"/>
      <c r="AP1255" s="97"/>
      <c r="AQ1255" s="97"/>
      <c r="AR1255" s="97"/>
      <c r="AS1255" s="97"/>
      <c r="AT1255" s="97"/>
      <c r="AU1255" s="97"/>
      <c r="AV1255" s="97"/>
      <c r="AW1255" s="97"/>
      <c r="AX1255" s="97"/>
      <c r="AY1255" s="97"/>
      <c r="AZ1255" s="97"/>
      <c r="BA1255" s="97"/>
      <c r="BB1255" s="97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6">
    <mergeCell ref="C1252:H1252"/>
    <mergeCell ref="I1252:N1252"/>
    <mergeCell ref="C1253:N1253"/>
    <mergeCell ref="C1251:N1251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  <mergeCell ref="D1247:L1247"/>
    <mergeCell ref="D1248:L1248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2024-09-05T14:49:35Z</dcterms:modified>
</cp:coreProperties>
</file>