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с-2,3 с ТН,УПД\"/>
    </mc:Choice>
  </mc:AlternateContent>
  <xr:revisionPtr revIDLastSave="0" documentId="13_ncr:1_{B875035C-0CB5-4EBD-83A9-9A7382A8E67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4-01 ГСН изм.1_согл. - Акт " sheetId="1" r:id="rId1"/>
  </sheets>
  <externalReferences>
    <externalReference r:id="rId2"/>
  </externalReferences>
  <definedNames>
    <definedName name="_xlnm._FilterDatabase" localSheetId="0" hidden="1">'06-04-01 ГСН изм.1_согл. - Акт '!$A$29:$O$616</definedName>
    <definedName name="_xlnm.Print_Titles" localSheetId="0">'06-04-01 ГСН изм.1_согл. - Акт '!$32:$32</definedName>
    <definedName name="_xlnm.Print_Area" localSheetId="0">'06-04-01 ГСН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<sst xmlns="http://schemas.openxmlformats.org/spreadsheetml/2006/main" count="2209" uniqueCount="538">
  <si>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</si>
  <si>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</si>
  <si>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</si>
  <si>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</si>
  <si>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</si>
  <si>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</si>
  <si>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</si>
  <si>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</si>
  <si>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</si>
  <si>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</si>
  <si>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</si>
  <si>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</si>
  <si>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</si>
  <si>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</si>
  <si>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</si>
  <si>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</si>
  <si>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</si>
  <si>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</si>
  <si>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</si>
  <si>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</si>
  <si>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</si>
  <si>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</si>
  <si>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</si>
  <si>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</si>
  <si>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</si>
  <si>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</si>
  <si>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</si>
  <si>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</si>
  <si>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06-04-01 изм.1, Наружные газопроводы. Вынос газопровода среднего давления.</t>
  </si>
  <si>
    <t>Сметная (договорная) стоимость в соответствии с договором подряда (субподряда):</t>
  </si>
  <si>
    <t>(471,58)</t>
  </si>
  <si>
    <t>тыс.руб.</t>
  </si>
  <si>
    <t>Средства на оплату труда</t>
  </si>
  <si>
    <t>(10,33)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</si>
  <si>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</si>
  <si>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</si>
  <si>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</si>
  <si>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</si>
  <si>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</si>
  <si>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</si>
  <si>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</si>
  <si>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</si>
  <si>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</si>
  <si>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</si>
  <si>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</si>
  <si>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</si>
  <si>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</si>
  <si>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</si>
  <si>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</si>
  <si>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</si>
  <si>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</si>
  <si>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Демонтажные работы (АОСР №131-23-ГСН-01)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</si>
  <si>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</si>
  <si>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</si>
  <si>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100 м</t>
  </si>
  <si>
    <t>3,7115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</si>
  <si>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</si>
  <si>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</si>
  <si>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</si>
  <si>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</si>
  <si>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</si>
  <si>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</si>
  <si>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</si>
  <si>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</si>
  <si>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</si>
  <si>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</si>
  <si>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</si>
  <si>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</si>
  <si>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</si>
  <si>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</si>
  <si>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</si>
  <si>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</si>
  <si>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п.18</t>
  </si>
  <si>
    <t>НР Наружные сети водопровода, канализации, теплоснабжения, газопровода</t>
  </si>
  <si>
    <t>%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</si>
  <si>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</si>
  <si>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</si>
  <si>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Всего по позиции</t>
  </si>
  <si>
    <t>Итого по разделу 1 Демонтажные работы</t>
  </si>
  <si>
    <t>Раздел 2. Земляные работы для устройства траншеи (АОСР №131-23-ГСН-02; 131-23-ГСН-03; 131-23-ГСН-05; 131-23-ГСН-06;)</t>
  </si>
  <si>
    <t>ФЕР01-02-057-02</t>
  </si>
  <si>
    <t>Разработка грунта вручную в траншеях глубиной до 2 м без креплений с откосами, группа грунтов: 2.</t>
  </si>
  <si>
    <t>100 м3</t>
  </si>
  <si>
    <t>0,4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</si>
  <si>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</si>
  <si>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</si>
  <si>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</si>
  <si>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</si>
  <si>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</si>
  <si>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</si>
  <si>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</si>
  <si>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</si>
  <si>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</si>
  <si>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</si>
  <si>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</si>
  <si>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1,62812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</si>
  <si>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</si>
  <si>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</si>
  <si>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</si>
  <si>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</si>
  <si>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</si>
  <si>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</si>
  <si>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0,24387</t>
  </si>
  <si>
    <t>5</t>
  </si>
  <si>
    <t>Доработка грунта вручную в траншеях глубиной до 2 м без креплений с откосами, группа грунтов: 2</t>
  </si>
  <si>
    <t>0,579</t>
  </si>
  <si>
    <t>6</t>
  </si>
  <si>
    <t>ФЕР23-01-001-01</t>
  </si>
  <si>
    <t>Устройство основания под трубопроводы: песчаного</t>
  </si>
  <si>
    <t>10 м3</t>
  </si>
  <si>
    <t>2,87</t>
  </si>
  <si>
    <t>7</t>
  </si>
  <si>
    <t>Песок карьерный</t>
  </si>
  <si>
    <t>м3</t>
  </si>
  <si>
    <t>31,56</t>
  </si>
  <si>
    <t>99,98</t>
  </si>
  <si>
    <t>1,012</t>
  </si>
  <si>
    <t>3 193,23</t>
  </si>
  <si>
    <t>8,16</t>
  </si>
  <si>
    <t>26 056,76</t>
  </si>
  <si>
    <t>Цена=979/1,2/8,16</t>
  </si>
  <si>
    <t>ЗГСР МАТ=1,012 к расх.</t>
  </si>
  <si>
    <t>8</t>
  </si>
  <si>
    <t>ФЕР01-02-061-01</t>
  </si>
  <si>
    <t>Засыпка вручную траншей, пазух котлованов и ям, группа грунтов: 1</t>
  </si>
  <si>
    <t>2,0471</t>
  </si>
  <si>
    <t>9</t>
  </si>
  <si>
    <t>225,181</t>
  </si>
  <si>
    <t>22 783,76</t>
  </si>
  <si>
    <t>185 915,48</t>
  </si>
  <si>
    <t>10</t>
  </si>
  <si>
    <t>ФСЭМ-91.08.09-001</t>
  </si>
  <si>
    <t>Виброплиты с двигателем внутреннего сгорания</t>
  </si>
  <si>
    <t>маш.-ч</t>
  </si>
  <si>
    <t>18,42</t>
  </si>
  <si>
    <t>60,00</t>
  </si>
  <si>
    <t>1 105,20</t>
  </si>
  <si>
    <t>13,24</t>
  </si>
  <si>
    <t>14 632,85</t>
  </si>
  <si>
    <t>11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</si>
  <si>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</si>
  <si>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 /обратная засыпка</t>
  </si>
  <si>
    <t>1,691</t>
  </si>
  <si>
    <t>12</t>
  </si>
  <si>
    <t>ФЕР01-02-005-01</t>
  </si>
  <si>
    <t>Уплотнение грунта пневматическими трамбовками, группа грунтов: 1-2</t>
  </si>
  <si>
    <t>16,909</t>
  </si>
  <si>
    <t>13</t>
  </si>
  <si>
    <t>ФЕР01-02-061-02</t>
  </si>
  <si>
    <t>Засыпка вручную траншей, пазух котлованов и ям, группа грунтов: 2</t>
  </si>
  <si>
    <t>0,3516</t>
  </si>
  <si>
    <t>14</t>
  </si>
  <si>
    <t>3,16</t>
  </si>
  <si>
    <t>189,60</t>
  </si>
  <si>
    <t>2 510,30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</si>
  <si>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</si>
  <si>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</si>
  <si>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</si>
  <si>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</si>
  <si>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</si>
  <si>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353,61</t>
  </si>
  <si>
    <t>3,28</t>
  </si>
  <si>
    <t>1 159,84</t>
  </si>
  <si>
    <t>15 356,28</t>
  </si>
  <si>
    <t>16</t>
  </si>
  <si>
    <t>Перевозка и утилизация отходов 4-5 класса опасности</t>
  </si>
  <si>
    <t>243,87</t>
  </si>
  <si>
    <t>162,38</t>
  </si>
  <si>
    <t>39 599,61</t>
  </si>
  <si>
    <t>323 132,82</t>
  </si>
  <si>
    <t>Цена=1590/1,2/8,16</t>
  </si>
  <si>
    <t>Итого по разделу 2 Земляные работы для устройства траншеи (АОСР №131-23-ГСН-02; 131-23-ГСН-03; 131-23-ГСН-05; 131-23-ГСН-06;)</t>
  </si>
  <si>
    <t>Раздел 3. Прокладка трубопровода (АОСР №131-23-ГСН-04; 131-23-ГСН-05; 131-23-ГСН-07)</t>
  </si>
  <si>
    <t>17</t>
  </si>
  <si>
    <t>ФЕР22-01-021-08</t>
  </si>
  <si>
    <t>Укладка трубопроводов из полиэтиленовых труб диаметром: 315 мм</t>
  </si>
  <si>
    <t>км</t>
  </si>
  <si>
    <t>0,05975</t>
  </si>
  <si>
    <t>18</t>
  </si>
  <si>
    <t>ФССЦ-24.3.03.13-0016</t>
  </si>
  <si>
    <t>Трубы напорные полиэтиленовые ПЭ100, стандартное размерное отношение SDR11 номинальный наружный диаметр 315 мм, толщина стенки 28,6 мм</t>
  </si>
  <si>
    <t>м</t>
  </si>
  <si>
    <t>60,3475</t>
  </si>
  <si>
    <t>1 474,25</t>
  </si>
  <si>
    <t>88 967,30</t>
  </si>
  <si>
    <t>725 973,17</t>
  </si>
  <si>
    <t>19</t>
  </si>
  <si>
    <t>ФЕР22-05-005-02</t>
  </si>
  <si>
    <t>Протаскивание в футляр полиэтиленовых труб диаметром: 160 мм</t>
  </si>
  <si>
    <t>100 м трубы, уложенной в футляр</t>
  </si>
  <si>
    <t>0,5975</t>
  </si>
  <si>
    <t>20</t>
  </si>
  <si>
    <t>ФЕР24-02-004-04</t>
  </si>
  <si>
    <t>Механическая резка полиэтиленовых труб, диаметр труб: свыше 160 до 225 мм</t>
  </si>
  <si>
    <t>шт</t>
  </si>
  <si>
    <t>21</t>
  </si>
  <si>
    <t>ФССЦ-23.1.02.03-0003</t>
  </si>
  <si>
    <t>Кольца центрирующие для труб, диаметр 200 мм</t>
  </si>
  <si>
    <t>4,62</t>
  </si>
  <si>
    <t>83,16</t>
  </si>
  <si>
    <t>678,59</t>
  </si>
  <si>
    <t>22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</si>
  <si>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</si>
  <si>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</si>
  <si>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3,6968</t>
  </si>
  <si>
    <t>23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</si>
  <si>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</si>
  <si>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</si>
  <si>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377,07</t>
  </si>
  <si>
    <t>404,40</t>
  </si>
  <si>
    <t>152 487,11</t>
  </si>
  <si>
    <t>1 244 294,82</t>
  </si>
  <si>
    <t>24</t>
  </si>
  <si>
    <t>ФЕР24-02-002-04</t>
  </si>
  <si>
    <t>Сварка полиэтиленовых труб при помощи соединительных деталей с закладными электронагревателями, диаметр труб: свыше 110 до 160 мм</t>
  </si>
  <si>
    <t>соединение</t>
  </si>
  <si>
    <t>36</t>
  </si>
  <si>
    <t>25</t>
  </si>
  <si>
    <t>ФССЦ-24.3.05.07-0515</t>
  </si>
  <si>
    <t>Муфта полиэтиленовая электросварная, диаметр 160 мм</t>
  </si>
  <si>
    <t>388,44</t>
  </si>
  <si>
    <t>13 983,84</t>
  </si>
  <si>
    <t>114 108,13</t>
  </si>
  <si>
    <t>26</t>
  </si>
  <si>
    <t>ФЕР22-05-004-12</t>
  </si>
  <si>
    <t>Заделка битумом и прядью концов футляра диаметром от 100 до 200 мм</t>
  </si>
  <si>
    <t>футляр</t>
  </si>
  <si>
    <t>27</t>
  </si>
  <si>
    <t>ФССЦ-01.2.01.02-0054</t>
  </si>
  <si>
    <t>Битумы нефтяные строительные БН-90/10</t>
  </si>
  <si>
    <t>т</t>
  </si>
  <si>
    <t>-0,01604</t>
  </si>
  <si>
    <t>1 383,10</t>
  </si>
  <si>
    <t>-22,18</t>
  </si>
  <si>
    <t>-180,99</t>
  </si>
  <si>
    <t>28</t>
  </si>
  <si>
    <t>ФССЦ-03.2.01.05-0006</t>
  </si>
  <si>
    <t>Шлакопортландцемент общестроительного и специального назначения М500 ШПЦ (ЦЕМ III 42,5)</t>
  </si>
  <si>
    <t>0,0572</t>
  </si>
  <si>
    <t>392,00</t>
  </si>
  <si>
    <t>22,42</t>
  </si>
  <si>
    <t>182,95</t>
  </si>
  <si>
    <t>29</t>
  </si>
  <si>
    <t>ФЕР24-02-007-04</t>
  </si>
  <si>
    <t>Установка седловых отводов полиэтиленовых с закладными нагревателями на газопроводе из полиэтиленовых труб диаметром: свыше 160 до 225 мм</t>
  </si>
  <si>
    <t>30</t>
  </si>
  <si>
    <t>ФССЦ-24.3.05.13-0071</t>
  </si>
  <si>
    <t>Седелка поворотная 360° электросварная без ответной нижней части, ПЭ100, SDR11, диаметр 315х63 мм/применит.</t>
  </si>
  <si>
    <t>864,37</t>
  </si>
  <si>
    <t>1 728,74</t>
  </si>
  <si>
    <t>14 106,52</t>
  </si>
  <si>
    <t>31</t>
  </si>
  <si>
    <t>ФЕР24-02-010-02</t>
  </si>
  <si>
    <t>Установка неразъемного соединения "полиэтилен-сталь" на газопроводе, диаметр газопровода: свыше 32 до 63 мм</t>
  </si>
  <si>
    <t>32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</si>
  <si>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</si>
  <si>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</si>
  <si>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212,00</t>
  </si>
  <si>
    <t>424,00</t>
  </si>
  <si>
    <t>3 459,84</t>
  </si>
  <si>
    <t>33</t>
  </si>
  <si>
    <t>ФССЦ-24.3.05.07-0512</t>
  </si>
  <si>
    <t>Муфта полиэтиленовая электросварная, диаметр 32 мм</t>
  </si>
  <si>
    <t>68,75</t>
  </si>
  <si>
    <t>137,50</t>
  </si>
  <si>
    <t>1 122,00</t>
  </si>
  <si>
    <t>34</t>
  </si>
  <si>
    <t>ФЕР24-02-081-01</t>
  </si>
  <si>
    <t>Устройство контрольной трубки на кожухе перехода газопровода</t>
  </si>
  <si>
    <t>установка</t>
  </si>
  <si>
    <t>35</t>
  </si>
  <si>
    <t>ФССЦ-05.1.06.09-0015</t>
  </si>
  <si>
    <t>Плиты перекрытия доборная ПТ 75.120.12-3, бетон B15, объем 0,11 м3, расход арматуры 2,5 кг/применит. ПТ 75.60.8-15</t>
  </si>
  <si>
    <t>188,24</t>
  </si>
  <si>
    <t>376,48</t>
  </si>
  <si>
    <t>3 072,08</t>
  </si>
  <si>
    <t>ФССЦ-18.5.08.04-0001</t>
  </si>
  <si>
    <t>Ковер</t>
  </si>
  <si>
    <t>20,00</t>
  </si>
  <si>
    <t>40,00</t>
  </si>
  <si>
    <t>326,40</t>
  </si>
  <si>
    <t>37</t>
  </si>
  <si>
    <t>ФССЦ-18.5.08.13-0003</t>
  </si>
  <si>
    <t>Трубка контрольная</t>
  </si>
  <si>
    <t>компл</t>
  </si>
  <si>
    <t>95,00</t>
  </si>
  <si>
    <t>190,00</t>
  </si>
  <si>
    <t>1 550,40</t>
  </si>
  <si>
    <t>38</t>
  </si>
  <si>
    <t>ФЕР08-02-001-01</t>
  </si>
  <si>
    <t>Кладка стен кирпичных наружных: простых при высоте этажа до 4 м</t>
  </si>
  <si>
    <t>0,793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</si>
  <si>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</si>
  <si>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</si>
  <si>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</si>
  <si>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</si>
  <si>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39</t>
  </si>
  <si>
    <t>ФССЦ-06.1.01.05-0094</t>
  </si>
  <si>
    <t>Кирпич керамический полнотелый утолщенный, размер 250х120х88 мм, марка 75</t>
  </si>
  <si>
    <t>1000 шт</t>
  </si>
  <si>
    <t>0,30134</t>
  </si>
  <si>
    <t>1 219,03</t>
  </si>
  <si>
    <t>367,34</t>
  </si>
  <si>
    <t>2 997,49</t>
  </si>
  <si>
    <t>40</t>
  </si>
  <si>
    <t>ФССЦ-04.3.01.12-0006</t>
  </si>
  <si>
    <t>Раствор кладочный, цементно-известковый, М150</t>
  </si>
  <si>
    <t>0,19032</t>
  </si>
  <si>
    <t>559,23</t>
  </si>
  <si>
    <t>106,43</t>
  </si>
  <si>
    <t>868,47</t>
  </si>
  <si>
    <t>41</t>
  </si>
  <si>
    <t>ФЕР08-01-002-02</t>
  </si>
  <si>
    <t>Устройство основания под фундаменты: щебеночного</t>
  </si>
  <si>
    <t>0,024</t>
  </si>
  <si>
    <t>42</t>
  </si>
  <si>
    <t>Щебень известняковый М600 фр. 5/20</t>
  </si>
  <si>
    <t>0,0276</t>
  </si>
  <si>
    <t>310,61</t>
  </si>
  <si>
    <t>8,68</t>
  </si>
  <si>
    <t>70,83</t>
  </si>
  <si>
    <t>Цена=3041,5/1,2/8,16</t>
  </si>
  <si>
    <t>ЗСР МАТ=1,012 к расх.</t>
  </si>
  <si>
    <t>43</t>
  </si>
  <si>
    <t>ФЕР11-01-011-01</t>
  </si>
  <si>
    <t>Устройство стяжек: цементных толщиной 20 мм</t>
  </si>
  <si>
    <t>100 м2</t>
  </si>
  <si>
    <t>0,0067</t>
  </si>
  <si>
    <t>Пр/812-011.0-1</t>
  </si>
  <si>
    <t>НР Полы</t>
  </si>
  <si>
    <t>Пр/774-011.0, Приказ № 774/пр от 11.12.2020 п.16</t>
  </si>
  <si>
    <t>СП Полы</t>
  </si>
  <si>
    <t>44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</si>
  <si>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</si>
  <si>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60мм, с учетом коэф. на уклон ((60+40)/2-20)/5=6)</t>
  </si>
  <si>
    <t>(60+40)/2-20)/5=6 ПЗ=6 (ОЗП=6; ЭМ=6 к расх.; ЗПМ=6; МАТ=6 к расх.; ТЗ=6; ТЗМ=6)</t>
  </si>
  <si>
    <t>45</t>
  </si>
  <si>
    <t>ФССЦ-04.3.01.09-0001</t>
  </si>
  <si>
    <t>Раствор готовый кладочный цементный тяжелый</t>
  </si>
  <si>
    <t>0,034</t>
  </si>
  <si>
    <t>424,88</t>
  </si>
  <si>
    <t>14,45</t>
  </si>
  <si>
    <t>117,91</t>
  </si>
  <si>
    <t>46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</si>
  <si>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</si>
  <si>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</si>
  <si>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0,0122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</si>
  <si>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</si>
  <si>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</si>
  <si>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</si>
  <si>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</si>
  <si>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47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</si>
  <si>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</si>
  <si>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</si>
  <si>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0,02</t>
  </si>
  <si>
    <t>48</t>
  </si>
  <si>
    <t>ФСЭМ-91.08.04-021</t>
  </si>
  <si>
    <t>Котлы битумные передвижные 400 л</t>
  </si>
  <si>
    <t>-0,056</t>
  </si>
  <si>
    <t>30,00</t>
  </si>
  <si>
    <t>1,4375</t>
  </si>
  <si>
    <t>-2,42</t>
  </si>
  <si>
    <t>-32,04</t>
  </si>
  <si>
    <t>49</t>
  </si>
  <si>
    <t>ТС-1-3-9</t>
  </si>
  <si>
    <t>Затраты труда рабочих (средний разряд работы 3,9)</t>
  </si>
  <si>
    <t>9,51</t>
  </si>
  <si>
    <t>-1,88</t>
  </si>
  <si>
    <t>-84,19</t>
  </si>
  <si>
    <t>50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</si>
  <si>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</si>
  <si>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</si>
  <si>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</si>
  <si>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0,003</t>
  </si>
  <si>
    <t>10,33</t>
  </si>
  <si>
    <t>0,03</t>
  </si>
  <si>
    <t>0,24</t>
  </si>
  <si>
    <t>51</t>
  </si>
  <si>
    <t>ФССЦ-01.2.03.05-0010</t>
  </si>
  <si>
    <t>Праймер битумный производства «Техно-Николь»</t>
  </si>
  <si>
    <t>0,001</t>
  </si>
  <si>
    <t>11 885,47</t>
  </si>
  <si>
    <t>11,89</t>
  </si>
  <si>
    <t>97,02</t>
  </si>
  <si>
    <t>52</t>
  </si>
  <si>
    <t>ФЕР22-01-015-02</t>
  </si>
  <si>
    <t>Укладка стальных неразрезных кожухов (футляров) в открытых траншеях диаметром: 400 мм</t>
  </si>
  <si>
    <t>53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</si>
  <si>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</si>
  <si>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</si>
  <si>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2,02</t>
  </si>
  <si>
    <t>542,30</t>
  </si>
  <si>
    <t>1 095,45</t>
  </si>
  <si>
    <t>8 938,87</t>
  </si>
  <si>
    <t>54</t>
  </si>
  <si>
    <t>55</t>
  </si>
  <si>
    <t>ФЕР24-02-061-03</t>
  </si>
  <si>
    <t>Устройство цокольного ввода из полиэтиленовых труб в здание на газопроводе из полиэтиленовых труб диаметром: свыше 110 до 160 мм</t>
  </si>
  <si>
    <t>10 шт</t>
  </si>
  <si>
    <t>0,1</t>
  </si>
  <si>
    <t>56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</si>
  <si>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</si>
  <si>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</si>
  <si>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5 422,19</t>
  </si>
  <si>
    <t>44 245,07</t>
  </si>
  <si>
    <t>57</t>
  </si>
  <si>
    <t>ФССЦ-24.3.05.08-0228</t>
  </si>
  <si>
    <t>Отвод литой полиэтиленовый, электросварной 90°, номинальный внутренний диаметр 160 мм</t>
  </si>
  <si>
    <t>1 315,40</t>
  </si>
  <si>
    <t>10 733,66</t>
  </si>
  <si>
    <t>58</t>
  </si>
  <si>
    <t>ФССЦ-23.5.02.02-0008</t>
  </si>
  <si>
    <t>Трубы стальные электросварные прямошовные из стали марок БСт2кп-БСт4кп и БСт2пс-БСт4пс, наружный диаметр 159 мм, толщина стенки 4,5 мм</t>
  </si>
  <si>
    <t>4,3</t>
  </si>
  <si>
    <t>151,87</t>
  </si>
  <si>
    <t>653,04</t>
  </si>
  <si>
    <t>5 328,81</t>
  </si>
  <si>
    <t>59</t>
  </si>
  <si>
    <t>ФССЦ-23.8.04.06-0083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</si>
  <si>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4 мм</t>
  </si>
  <si>
    <t>135,33</t>
  </si>
  <si>
    <t>270,66</t>
  </si>
  <si>
    <t>2 208,59</t>
  </si>
  <si>
    <t>60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</si>
  <si>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</si>
  <si>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</si>
  <si>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2,5</t>
  </si>
  <si>
    <t>284,40</t>
  </si>
  <si>
    <t>711,00</t>
  </si>
  <si>
    <t>5 801,76</t>
  </si>
  <si>
    <t>61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</si>
  <si>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</si>
  <si>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</si>
  <si>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62</t>
  </si>
  <si>
    <t>3 946,20</t>
  </si>
  <si>
    <t>32 200,99</t>
  </si>
  <si>
    <t>63</t>
  </si>
  <si>
    <t>ФССЦ-24.3.05.10-0013</t>
  </si>
  <si>
    <t>Переход полиэтиленовый, удлиненный, SDR 11, диаметр 160х110 мм</t>
  </si>
  <si>
    <t>104,56</t>
  </si>
  <si>
    <t>209,12</t>
  </si>
  <si>
    <t>1 706,42</t>
  </si>
  <si>
    <t>64</t>
  </si>
  <si>
    <t>ФЕРм08-02-143-05</t>
  </si>
  <si>
    <t>(Прим.) Покрытие трубы, проложенного в траншее: лентой сигнальной</t>
  </si>
  <si>
    <t>3,0993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</si>
  <si>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</si>
  <si>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</si>
  <si>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</si>
  <si>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</si>
  <si>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65</t>
  </si>
  <si>
    <t>ФССЦ-01.7.06.08-0007</t>
  </si>
  <si>
    <t>Лента сигнальная "Газ" ЛСГ 200</t>
  </si>
  <si>
    <t>26,00</t>
  </si>
  <si>
    <t>80,58</t>
  </si>
  <si>
    <t>657,53</t>
  </si>
  <si>
    <t>66</t>
  </si>
  <si>
    <t>ФЕР24-02-091-05</t>
  </si>
  <si>
    <t>Врезка муфтой в действующие стальные газопроводы низкого давления под газом со снижением давления, диаметр врезаемого газопровода: 150 мм/применит.</t>
  </si>
  <si>
    <t>0,2</t>
  </si>
  <si>
    <t>Итого по разделу 3 Прокладка трубопровода (АОСР №131-23-ГСН-04; 131-23-ГСН-05; 131-23-ГСН-07)</t>
  </si>
  <si>
    <t>Раздел 4. Испытание газопровода</t>
  </si>
  <si>
    <t>67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</si>
  <si>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</si>
  <si>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</si>
  <si>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узел</t>
  </si>
  <si>
    <t>68</t>
  </si>
  <si>
    <t>ФЕР24-02-120-03</t>
  </si>
  <si>
    <t>Очистка полости трубопровода продувкой воздухом, номинальный диаметр газопровода: 150 мм</t>
  </si>
  <si>
    <t>69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</si>
  <si>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</si>
  <si>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</si>
  <si>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70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</si>
  <si>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</si>
  <si>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</si>
  <si>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</si>
  <si>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Контроль стыков</t>
  </si>
  <si>
    <t>71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</si>
  <si>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</si>
  <si>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</si>
  <si>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</si>
  <si>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</si>
  <si>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</si>
  <si>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</si>
  <si>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</si>
  <si>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Итого по разделу 4 Испытание газопровода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</si>
  <si>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</si>
  <si>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</si>
  <si>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</si>
  <si>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</si>
  <si>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</si>
  <si>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</si>
  <si>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</si>
  <si>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</si>
  <si>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</si>
  <si>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</si>
  <si>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</si>
  <si>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</si>
  <si>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</si>
  <si>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</si>
  <si>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</si>
  <si>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</si>
  <si>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</si>
  <si>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</si>
  <si>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</si>
  <si>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</si>
  <si>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</si>
  <si>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</si>
  <si>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</si>
  <si>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</si>
  <si>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</si>
  <si>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</si>
  <si>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</si>
  <si>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</si>
  <si>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</si>
  <si>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</si>
  <si>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</si>
  <si>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</si>
  <si>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</si>
  <si>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</si>
  <si>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</si>
  <si>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</si>
  <si>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</si>
  <si>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</si>
  <si>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</si>
  <si>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</si>
  <si>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</si>
  <si>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</si>
  <si>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</si>
  <si>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</si>
  <si>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</si>
  <si>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</si>
  <si>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</si>
  <si>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</si>
  <si>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</si>
  <si>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 xml:space="preserve">ТН №23 от 30.07.2024 ООО "ШЕЛЛРОКК" </t>
  </si>
  <si>
    <t xml:space="preserve">ТН №22 от 30.07.2024 ООО "ШЕЛЛРОКК" </t>
  </si>
  <si>
    <t xml:space="preserve">ТН №24 от 30.07.2024 ООО "ШЕЛЛРОКК"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</si>
</sst>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"/>
    <numFmt numFmtId="166" formatCode="0.000"/>
    <numFmt numFmtId="167" formatCode="0.0000"/>
    <numFmt numFmtId="168" formatCode="0.000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625"/>
  <sheetViews>
    <sheetView tabSelected="1" topLeftCell="A23" workbookViewId="0">
      <selection activeCell="A618" sqref="A618:O624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3" customFormat="1" ht="15" x14ac:dyDescent="0.25">
      <c r="A1" s="81"/>
      <c r="B1" s="81"/>
      <c r="C1" s="81"/>
      <c r="D1" s="81"/>
      <c r="E1" s="81"/>
      <c r="F1" s="81"/>
      <c r="G1" s="81"/>
      <c r="H1" s="82"/>
      <c r="I1" s="81"/>
      <c r="J1" s="81"/>
      <c r="K1" s="81"/>
      <c r="L1" s="81"/>
      <c r="M1" s="81"/>
      <c r="N1" s="81"/>
      <c r="O1" s="81"/>
    </row>
    <row r="2" spans="1:29" s="83" customFormat="1" ht="15" x14ac:dyDescent="0.25">
      <c r="A2" s="81"/>
      <c r="B2" s="81"/>
      <c r="C2" s="81"/>
      <c r="D2" s="81"/>
      <c r="E2" s="81"/>
      <c r="F2" s="81"/>
      <c r="G2" s="81"/>
      <c r="H2" s="82"/>
      <c r="I2" s="81"/>
      <c r="J2" s="81"/>
      <c r="K2" s="81"/>
      <c r="L2" s="81"/>
      <c r="M2" s="118" t="s">
        <v>0</v>
      </c>
      <c r="N2" s="119"/>
      <c r="O2" s="120"/>
    </row>
    <row r="3" spans="1:29" s="83" customFormat="1" ht="15" x14ac:dyDescent="0.25">
      <c r="A3" s="81"/>
      <c r="B3" s="81"/>
      <c r="C3" s="81"/>
      <c r="D3" s="81"/>
      <c r="E3" s="81"/>
      <c r="F3" s="81"/>
      <c r="G3" s="81"/>
      <c r="H3" s="82"/>
      <c r="I3" s="81"/>
      <c r="J3" s="81"/>
      <c r="K3" s="81"/>
      <c r="L3" s="84" t="s">
        <v>1</v>
      </c>
      <c r="M3" s="118" t="s">
        <v>2</v>
      </c>
      <c r="N3" s="119"/>
      <c r="O3" s="120"/>
    </row>
    <row r="4" spans="1:29" s="83" customFormat="1" ht="15" x14ac:dyDescent="0.25">
      <c r="A4" s="81"/>
      <c r="B4" s="81"/>
      <c r="C4" s="81"/>
      <c r="D4" s="81"/>
      <c r="E4" s="81"/>
      <c r="F4" s="81"/>
      <c r="G4" s="81"/>
      <c r="H4" s="82"/>
      <c r="I4" s="81"/>
      <c r="J4" s="81"/>
      <c r="K4" s="81"/>
      <c r="L4" s="84"/>
      <c r="M4" s="111"/>
      <c r="N4" s="112"/>
      <c r="O4" s="113"/>
    </row>
    <row r="5" spans="1:29" s="83" customFormat="1" ht="12.6" customHeight="1" x14ac:dyDescent="0.25">
      <c r="A5" s="85" t="s">
        <v>3</v>
      </c>
      <c r="B5" s="81"/>
      <c r="C5" s="114"/>
      <c r="D5" s="114"/>
      <c r="E5" s="114"/>
      <c r="F5" s="114"/>
      <c r="G5" s="114"/>
      <c r="H5" s="114"/>
      <c r="I5" s="114"/>
      <c r="J5" s="114"/>
      <c r="K5" s="114"/>
      <c r="L5" s="84" t="s">
        <v>4</v>
      </c>
      <c r="M5" s="115"/>
      <c r="N5" s="116"/>
      <c r="O5" s="117"/>
      <c r="T5" s="86" t="s">
        <v>5</v>
      </c>
      <c r="U5" s="86" t="s">
        <v>5</v>
      </c>
    </row>
    <row r="6" spans="1:29" s="83" customFormat="1" ht="15" x14ac:dyDescent="0.25">
      <c r="A6" s="81"/>
      <c r="B6" s="81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4"/>
      <c r="M6" s="111"/>
      <c r="N6" s="112"/>
      <c r="O6" s="113"/>
    </row>
    <row r="7" spans="1:29" s="83" customFormat="1" ht="14.45" customHeight="1" x14ac:dyDescent="0.25">
      <c r="A7" s="85" t="s">
        <v>7</v>
      </c>
      <c r="B7" s="81"/>
      <c r="C7" s="81"/>
      <c r="D7" s="114" t="s">
        <v>523</v>
      </c>
      <c r="E7" s="114"/>
      <c r="F7" s="114"/>
      <c r="G7" s="114"/>
      <c r="H7" s="114"/>
      <c r="I7" s="114"/>
      <c r="J7" s="114"/>
      <c r="K7" s="114"/>
      <c r="L7" s="84" t="s">
        <v>4</v>
      </c>
      <c r="M7" s="115" t="s">
        <v>524</v>
      </c>
      <c r="N7" s="116"/>
      <c r="O7" s="117"/>
      <c r="V7" s="86" t="s">
        <v>8</v>
      </c>
      <c r="W7" s="86" t="s">
        <v>5</v>
      </c>
    </row>
    <row r="8" spans="1:29" s="83" customFormat="1" ht="15" x14ac:dyDescent="0.25">
      <c r="A8" s="81"/>
      <c r="B8" s="81"/>
      <c r="C8" s="81"/>
      <c r="D8" s="87"/>
      <c r="E8" s="87"/>
      <c r="F8" s="88" t="s">
        <v>6</v>
      </c>
      <c r="G8" s="87"/>
      <c r="H8" s="89"/>
      <c r="I8" s="87"/>
      <c r="J8" s="87"/>
      <c r="K8" s="87"/>
      <c r="L8" s="84"/>
      <c r="M8" s="111"/>
      <c r="N8" s="112"/>
      <c r="O8" s="113"/>
    </row>
    <row r="9" spans="1:29" s="83" customFormat="1" ht="15" x14ac:dyDescent="0.25">
      <c r="A9" s="85" t="s">
        <v>9</v>
      </c>
      <c r="B9" s="81"/>
      <c r="C9" s="81"/>
      <c r="D9" s="114" t="s">
        <v>525</v>
      </c>
      <c r="E9" s="114"/>
      <c r="F9" s="114"/>
      <c r="G9" s="114"/>
      <c r="H9" s="114"/>
      <c r="I9" s="114"/>
      <c r="J9" s="114"/>
      <c r="K9" s="114"/>
      <c r="L9" s="84" t="s">
        <v>4</v>
      </c>
      <c r="M9" s="115" t="s">
        <v>526</v>
      </c>
      <c r="N9" s="116"/>
      <c r="O9" s="117"/>
      <c r="X9" s="86" t="s">
        <v>5</v>
      </c>
      <c r="Y9" s="86" t="s">
        <v>5</v>
      </c>
    </row>
    <row r="10" spans="1:29" s="83" customFormat="1" ht="10.9" customHeight="1" x14ac:dyDescent="0.25">
      <c r="A10" s="81"/>
      <c r="B10" s="81"/>
      <c r="C10" s="81"/>
      <c r="D10" s="87"/>
      <c r="E10" s="87"/>
      <c r="F10" s="88" t="s">
        <v>6</v>
      </c>
      <c r="G10" s="87"/>
      <c r="H10" s="89"/>
      <c r="I10" s="87"/>
      <c r="J10" s="87"/>
      <c r="K10" s="87"/>
      <c r="L10" s="81"/>
      <c r="M10" s="111"/>
      <c r="N10" s="112"/>
      <c r="O10" s="113"/>
    </row>
    <row r="11" spans="1:29" s="83" customFormat="1" ht="27.75" customHeight="1" x14ac:dyDescent="0.25">
      <c r="A11" s="85" t="s">
        <v>10</v>
      </c>
      <c r="B11" s="81"/>
      <c r="C11" s="12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7"/>
      <c r="E11" s="127"/>
      <c r="F11" s="127"/>
      <c r="G11" s="127"/>
      <c r="H11" s="127"/>
      <c r="I11" s="127"/>
      <c r="J11" s="127"/>
      <c r="K11" s="127"/>
      <c r="L11" s="81"/>
      <c r="M11" s="115"/>
      <c r="N11" s="116"/>
      <c r="O11" s="117"/>
      <c r="Z11" s="86" t="s">
        <v>11</v>
      </c>
    </row>
    <row r="12" spans="1:29" s="83" customFormat="1" ht="15" x14ac:dyDescent="0.25">
      <c r="A12" s="81"/>
      <c r="B12" s="81"/>
      <c r="C12" s="87"/>
      <c r="D12" s="87"/>
      <c r="E12" s="87"/>
      <c r="F12" s="88" t="s">
        <v>12</v>
      </c>
      <c r="G12" s="87"/>
      <c r="H12" s="89"/>
      <c r="I12" s="87"/>
      <c r="J12" s="87"/>
      <c r="K12" s="87"/>
      <c r="L12" s="81"/>
      <c r="M12" s="111"/>
      <c r="N12" s="112"/>
      <c r="O12" s="113"/>
    </row>
    <row r="13" spans="1:29" s="83" customFormat="1" ht="15" x14ac:dyDescent="0.25">
      <c r="A13" s="85" t="s">
        <v>13</v>
      </c>
      <c r="B13" s="81"/>
      <c r="C13" s="128" t="s">
        <v>28</v>
      </c>
      <c r="D13" s="129"/>
      <c r="E13" s="129"/>
      <c r="F13" s="129"/>
      <c r="G13" s="129"/>
      <c r="H13" s="129"/>
      <c r="I13" s="129"/>
      <c r="J13" s="129"/>
      <c r="K13" s="129"/>
      <c r="L13" s="81"/>
      <c r="M13" s="115"/>
      <c r="N13" s="116"/>
      <c r="O13" s="117"/>
      <c r="AA13" s="86" t="s">
        <v>527</v>
      </c>
    </row>
    <row r="14" spans="1:29" s="83" customFormat="1" ht="15" x14ac:dyDescent="0.25">
      <c r="A14" s="81"/>
      <c r="B14" s="81"/>
      <c r="C14" s="87"/>
      <c r="D14" s="87"/>
      <c r="E14" s="87"/>
      <c r="F14" s="88" t="s">
        <v>14</v>
      </c>
      <c r="G14" s="87"/>
      <c r="H14" s="89"/>
      <c r="I14" s="87"/>
      <c r="J14" s="87"/>
      <c r="K14" s="87"/>
      <c r="L14" s="84" t="s">
        <v>15</v>
      </c>
      <c r="M14" s="118"/>
      <c r="N14" s="119"/>
      <c r="O14" s="120"/>
    </row>
    <row r="15" spans="1:29" s="83" customFormat="1" ht="15" customHeight="1" x14ac:dyDescent="0.25">
      <c r="A15" s="81"/>
      <c r="B15" s="81"/>
      <c r="C15" s="81"/>
      <c r="D15" s="81"/>
      <c r="E15" s="81"/>
      <c r="F15" s="81"/>
      <c r="G15" s="81"/>
      <c r="H15" s="82"/>
      <c r="I15" s="81"/>
      <c r="J15" s="81"/>
      <c r="K15" s="84" t="s">
        <v>16</v>
      </c>
      <c r="L15" s="90" t="s">
        <v>17</v>
      </c>
      <c r="M15" s="121" t="s">
        <v>534</v>
      </c>
      <c r="N15" s="122"/>
      <c r="O15" s="123"/>
      <c r="AB15" s="86" t="s">
        <v>5</v>
      </c>
    </row>
    <row r="16" spans="1:29" s="83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18</v>
      </c>
      <c r="M16" s="124" t="s">
        <v>528</v>
      </c>
      <c r="N16" s="122"/>
      <c r="O16" s="123"/>
      <c r="AC16" s="86" t="s">
        <v>5</v>
      </c>
    </row>
    <row r="17" spans="1:29" s="83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19</v>
      </c>
      <c r="M17" s="118"/>
      <c r="N17" s="119"/>
      <c r="O17" s="120"/>
    </row>
    <row r="18" spans="1:29" s="83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1"/>
    </row>
    <row r="19" spans="1:29" s="83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25" t="s">
        <v>20</v>
      </c>
      <c r="M19" s="125" t="s">
        <v>21</v>
      </c>
      <c r="N19" s="126" t="s">
        <v>22</v>
      </c>
      <c r="O19" s="126"/>
    </row>
    <row r="20" spans="1:29" s="83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25"/>
      <c r="M20" s="125"/>
      <c r="N20" s="95" t="s">
        <v>23</v>
      </c>
      <c r="O20" s="95" t="s">
        <v>24</v>
      </c>
    </row>
    <row r="21" spans="1:29" s="83" customFormat="1" ht="15" x14ac:dyDescent="0.25">
      <c r="A21" s="91"/>
      <c r="B21" s="91"/>
      <c r="C21" s="91"/>
      <c r="D21" s="91"/>
      <c r="E21" s="91"/>
      <c r="F21" s="91"/>
      <c r="G21" s="91"/>
      <c r="H21" s="96" t="s">
        <v>25</v>
      </c>
      <c r="I21" s="91"/>
      <c r="J21" s="91"/>
      <c r="K21" s="93"/>
      <c r="L21" s="104" t="s">
        <v>254</v>
      </c>
      <c r="M21" s="97">
        <f>O21</f>
        <v>45506</v>
      </c>
      <c r="N21" s="97">
        <v>45353</v>
      </c>
      <c r="O21" s="97">
        <v>45506</v>
      </c>
    </row>
    <row r="22" spans="1:29" s="83" customFormat="1" ht="15" x14ac:dyDescent="0.25">
      <c r="A22" s="91"/>
      <c r="B22" s="91"/>
      <c r="C22" s="91"/>
      <c r="D22" s="91"/>
      <c r="E22" s="91"/>
      <c r="F22" s="91"/>
      <c r="G22" s="91"/>
      <c r="H22" s="96" t="s">
        <v>27</v>
      </c>
      <c r="I22" s="91"/>
      <c r="J22" s="91"/>
      <c r="K22" s="93"/>
      <c r="L22" s="94"/>
      <c r="M22" s="94"/>
      <c r="N22" s="94"/>
      <c r="O22" s="81"/>
    </row>
    <row r="23" spans="1:29" s="83" customFormat="1" ht="15" x14ac:dyDescent="0.25">
      <c r="A23" s="91"/>
      <c r="B23" s="91"/>
      <c r="C23" s="91"/>
      <c r="D23" s="91"/>
      <c r="E23" s="91"/>
      <c r="F23" s="91"/>
      <c r="G23" s="91"/>
      <c r="H23" s="92" t="s">
        <v>529</v>
      </c>
      <c r="I23" s="91"/>
      <c r="J23" s="91"/>
      <c r="K23" s="93"/>
      <c r="L23" s="94"/>
      <c r="M23" s="94"/>
      <c r="N23" s="94"/>
      <c r="O23" s="81"/>
    </row>
    <row r="24" spans="1:29" customFormat="1" ht="15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5349.25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462.56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1224.19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31" t="s">
        <v>36</v>
      </c>
      <c r="B29" s="131"/>
      <c r="C29" s="132" t="s">
        <v>37</v>
      </c>
      <c r="D29" s="132" t="s">
        <v>38</v>
      </c>
      <c r="E29" s="132"/>
      <c r="F29" s="132"/>
      <c r="G29" s="132" t="s">
        <v>39</v>
      </c>
      <c r="H29" s="132" t="s">
        <v>40</v>
      </c>
      <c r="I29" s="132"/>
      <c r="J29" s="132"/>
      <c r="K29" s="132" t="s">
        <v>41</v>
      </c>
      <c r="L29" s="132"/>
      <c r="M29" s="132"/>
      <c r="N29" s="132" t="s">
        <v>42</v>
      </c>
      <c r="O29" s="132" t="s">
        <v>43</v>
      </c>
    </row>
    <row r="30" spans="1:29" customFormat="1" ht="20.25" customHeight="1" x14ac:dyDescent="0.25">
      <c r="A30" s="131"/>
      <c r="B30" s="131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29" customFormat="1" ht="49.5" customHeight="1" x14ac:dyDescent="0.25">
      <c r="A31" s="21" t="s">
        <v>44</v>
      </c>
      <c r="B31" s="21" t="s">
        <v>45</v>
      </c>
      <c r="C31" s="132"/>
      <c r="D31" s="132"/>
      <c r="E31" s="132"/>
      <c r="F31" s="132"/>
      <c r="G31" s="13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2"/>
      <c r="O31" s="132"/>
    </row>
    <row r="32" spans="1:29" customFormat="1" ht="15" x14ac:dyDescent="0.25">
      <c r="A32" s="7">
        <v>1</v>
      </c>
      <c r="B32" s="7">
        <v>2</v>
      </c>
      <c r="C32" s="7">
        <v>3</v>
      </c>
      <c r="D32" s="131">
        <v>4</v>
      </c>
      <c r="E32" s="131"/>
      <c r="F32" s="131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36" t="s">
        <v>50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8"/>
      <c r="AE33" s="22" t="s">
        <v>50</v>
      </c>
    </row>
    <row r="34" spans="1:38" customFormat="1" ht="15" x14ac:dyDescent="0.25">
      <c r="A34" s="136" t="s">
        <v>51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8"/>
      <c r="AE34" s="22"/>
      <c r="AF34" s="22" t="s">
        <v>51</v>
      </c>
    </row>
    <row r="35" spans="1:38" customFormat="1" ht="45.75" x14ac:dyDescent="0.25">
      <c r="A35" s="23" t="s">
        <v>26</v>
      </c>
      <c r="B35" s="24" t="s">
        <v>26</v>
      </c>
      <c r="C35" s="25" t="s">
        <v>52</v>
      </c>
      <c r="D35" s="139" t="s">
        <v>53</v>
      </c>
      <c r="E35" s="139"/>
      <c r="F35" s="139"/>
      <c r="G35" s="24" t="s">
        <v>54</v>
      </c>
      <c r="H35" s="24">
        <v>3.7115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45" x14ac:dyDescent="0.25">
      <c r="A36" s="28"/>
      <c r="B36" s="29"/>
      <c r="C36" s="30" t="s">
        <v>56</v>
      </c>
      <c r="D36" s="133" t="s">
        <v>57</v>
      </c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4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33" t="s">
        <v>59</v>
      </c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4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35" t="s">
        <v>60</v>
      </c>
      <c r="E38" s="135"/>
      <c r="F38" s="135"/>
      <c r="G38" s="32"/>
      <c r="H38" s="33"/>
      <c r="I38" s="33"/>
      <c r="J38" s="33"/>
      <c r="K38" s="34">
        <v>388.79</v>
      </c>
      <c r="L38" s="35">
        <v>0.69</v>
      </c>
      <c r="M38" s="34">
        <v>995.67</v>
      </c>
      <c r="N38" s="35">
        <v>44.77</v>
      </c>
      <c r="O38" s="36">
        <v>44576.15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35" t="s">
        <v>62</v>
      </c>
      <c r="E39" s="135"/>
      <c r="F39" s="135"/>
      <c r="G39" s="32"/>
      <c r="H39" s="33"/>
      <c r="I39" s="33"/>
      <c r="J39" s="33"/>
      <c r="K39" s="37">
        <v>3293.02</v>
      </c>
      <c r="L39" s="35">
        <v>0.69</v>
      </c>
      <c r="M39" s="37">
        <v>8433.2099999999991</v>
      </c>
      <c r="N39" s="35">
        <v>13.24</v>
      </c>
      <c r="O39" s="36">
        <v>111655.7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35" t="s">
        <v>64</v>
      </c>
      <c r="E40" s="135"/>
      <c r="F40" s="135"/>
      <c r="G40" s="32"/>
      <c r="H40" s="33"/>
      <c r="I40" s="33"/>
      <c r="J40" s="33"/>
      <c r="K40" s="34">
        <v>291.74</v>
      </c>
      <c r="L40" s="35">
        <v>0.69</v>
      </c>
      <c r="M40" s="34">
        <v>747.13</v>
      </c>
      <c r="N40" s="35">
        <v>44.77</v>
      </c>
      <c r="O40" s="36">
        <v>33449.01</v>
      </c>
      <c r="AE40" s="22"/>
      <c r="AF40" s="22"/>
      <c r="AG40" s="22"/>
      <c r="AI40" s="2" t="s">
        <v>64</v>
      </c>
    </row>
    <row r="41" spans="1:38" customFormat="1" ht="15" x14ac:dyDescent="0.25">
      <c r="A41" s="28"/>
      <c r="B41" s="31"/>
      <c r="C41" s="30" t="s">
        <v>65</v>
      </c>
      <c r="D41" s="135" t="s">
        <v>66</v>
      </c>
      <c r="E41" s="135"/>
      <c r="F41" s="135"/>
      <c r="G41" s="32"/>
      <c r="H41" s="33"/>
      <c r="I41" s="33"/>
      <c r="J41" s="33"/>
      <c r="K41" s="37">
        <v>1443.4</v>
      </c>
      <c r="L41" s="38">
        <v>0</v>
      </c>
      <c r="M41" s="34">
        <v>0</v>
      </c>
      <c r="N41" s="35">
        <v>8.16</v>
      </c>
      <c r="O41" s="39"/>
      <c r="AE41" s="22"/>
      <c r="AF41" s="22"/>
      <c r="AG41" s="22"/>
      <c r="AI41" s="2" t="s">
        <v>66</v>
      </c>
    </row>
    <row r="42" spans="1:38" customFormat="1" ht="15" x14ac:dyDescent="0.25">
      <c r="A42" s="40"/>
      <c r="B42" s="31"/>
      <c r="C42" s="30"/>
      <c r="D42" s="135" t="s">
        <v>67</v>
      </c>
      <c r="E42" s="135"/>
      <c r="F42" s="135"/>
      <c r="G42" s="32" t="s">
        <v>68</v>
      </c>
      <c r="H42" s="35">
        <v>41.85</v>
      </c>
      <c r="I42" s="35">
        <v>0.69</v>
      </c>
      <c r="J42" s="41">
        <v>107.17512979999999</v>
      </c>
      <c r="K42" s="42"/>
      <c r="L42" s="33"/>
      <c r="M42" s="42"/>
      <c r="N42" s="33"/>
      <c r="O42" s="39"/>
      <c r="AE42" s="22"/>
      <c r="AF42" s="22"/>
      <c r="AG42" s="22"/>
      <c r="AJ42" s="2" t="s">
        <v>67</v>
      </c>
    </row>
    <row r="43" spans="1:38" customFormat="1" ht="15" x14ac:dyDescent="0.25">
      <c r="A43" s="40"/>
      <c r="B43" s="31"/>
      <c r="C43" s="30"/>
      <c r="D43" s="135" t="s">
        <v>69</v>
      </c>
      <c r="E43" s="135"/>
      <c r="F43" s="135"/>
      <c r="G43" s="32" t="s">
        <v>68</v>
      </c>
      <c r="H43" s="35">
        <v>20.73</v>
      </c>
      <c r="I43" s="35">
        <v>0.69</v>
      </c>
      <c r="J43" s="41">
        <v>53.088182600000003</v>
      </c>
      <c r="K43" s="42"/>
      <c r="L43" s="33"/>
      <c r="M43" s="42"/>
      <c r="N43" s="33"/>
      <c r="O43" s="39"/>
      <c r="AE43" s="22"/>
      <c r="AF43" s="22"/>
      <c r="AG43" s="22"/>
      <c r="AJ43" s="2" t="s">
        <v>69</v>
      </c>
    </row>
    <row r="44" spans="1:38" customFormat="1" ht="15" x14ac:dyDescent="0.25">
      <c r="A44" s="43"/>
      <c r="B44" s="32"/>
      <c r="C44" s="30"/>
      <c r="D44" s="141" t="s">
        <v>70</v>
      </c>
      <c r="E44" s="141"/>
      <c r="F44" s="141"/>
      <c r="G44" s="44"/>
      <c r="H44" s="45"/>
      <c r="I44" s="45"/>
      <c r="J44" s="45"/>
      <c r="K44" s="46">
        <v>5125.21</v>
      </c>
      <c r="L44" s="45"/>
      <c r="M44" s="46">
        <v>9428.8799999999992</v>
      </c>
      <c r="N44" s="45"/>
      <c r="O44" s="47">
        <v>156231.85</v>
      </c>
      <c r="AE44" s="22"/>
      <c r="AF44" s="22"/>
      <c r="AG44" s="22"/>
      <c r="AK44" s="2" t="s">
        <v>70</v>
      </c>
    </row>
    <row r="45" spans="1:38" customFormat="1" ht="15" x14ac:dyDescent="0.25">
      <c r="A45" s="40"/>
      <c r="B45" s="31"/>
      <c r="C45" s="30"/>
      <c r="D45" s="135" t="s">
        <v>71</v>
      </c>
      <c r="E45" s="135"/>
      <c r="F45" s="135"/>
      <c r="G45" s="32"/>
      <c r="H45" s="33"/>
      <c r="I45" s="33"/>
      <c r="J45" s="33"/>
      <c r="K45" s="42"/>
      <c r="L45" s="33"/>
      <c r="M45" s="37">
        <v>1742.8</v>
      </c>
      <c r="N45" s="33"/>
      <c r="O45" s="36">
        <v>78025.16</v>
      </c>
      <c r="AE45" s="22"/>
      <c r="AF45" s="22"/>
      <c r="AG45" s="22"/>
      <c r="AJ45" s="2" t="s">
        <v>71</v>
      </c>
    </row>
    <row r="46" spans="1:38" customFormat="1" ht="45" x14ac:dyDescent="0.25">
      <c r="A46" s="40"/>
      <c r="B46" s="31"/>
      <c r="C46" s="30" t="s">
        <v>72</v>
      </c>
      <c r="D46" s="135" t="s">
        <v>73</v>
      </c>
      <c r="E46" s="135"/>
      <c r="F46" s="135"/>
      <c r="G46" s="32" t="s">
        <v>74</v>
      </c>
      <c r="H46" s="38">
        <v>117</v>
      </c>
      <c r="I46" s="33"/>
      <c r="J46" s="38">
        <v>117</v>
      </c>
      <c r="K46" s="42"/>
      <c r="L46" s="33"/>
      <c r="M46" s="37">
        <v>2039.08</v>
      </c>
      <c r="N46" s="33"/>
      <c r="O46" s="36">
        <v>91289.44</v>
      </c>
      <c r="AE46" s="22"/>
      <c r="AF46" s="22"/>
      <c r="AG46" s="22"/>
      <c r="AJ46" s="2" t="s">
        <v>73</v>
      </c>
    </row>
    <row r="47" spans="1:38" customFormat="1" ht="90" x14ac:dyDescent="0.25">
      <c r="A47" s="40"/>
      <c r="B47" s="31"/>
      <c r="C47" s="30" t="s">
        <v>75</v>
      </c>
      <c r="D47" s="135" t="s">
        <v>76</v>
      </c>
      <c r="E47" s="135"/>
      <c r="F47" s="135"/>
      <c r="G47" s="32" t="s">
        <v>74</v>
      </c>
      <c r="H47" s="38">
        <v>74</v>
      </c>
      <c r="I47" s="35">
        <v>0.85</v>
      </c>
      <c r="J47" s="48">
        <v>62.9</v>
      </c>
      <c r="K47" s="42"/>
      <c r="L47" s="33"/>
      <c r="M47" s="37">
        <v>1096.22</v>
      </c>
      <c r="N47" s="33"/>
      <c r="O47" s="36">
        <v>49077.83</v>
      </c>
      <c r="AE47" s="22"/>
      <c r="AF47" s="22"/>
      <c r="AG47" s="22"/>
      <c r="AJ47" s="2" t="s">
        <v>76</v>
      </c>
    </row>
    <row r="48" spans="1:38" customFormat="1" ht="15" x14ac:dyDescent="0.25">
      <c r="A48" s="28"/>
      <c r="B48" s="49"/>
      <c r="C48" s="50"/>
      <c r="D48" s="140" t="s">
        <v>77</v>
      </c>
      <c r="E48" s="140"/>
      <c r="F48" s="140"/>
      <c r="G48" s="24"/>
      <c r="H48" s="51"/>
      <c r="I48" s="51"/>
      <c r="J48" s="51"/>
      <c r="K48" s="52"/>
      <c r="L48" s="51"/>
      <c r="M48" s="53">
        <v>12564.18</v>
      </c>
      <c r="N48" s="45"/>
      <c r="O48" s="54">
        <v>296599.12</v>
      </c>
      <c r="AE48" s="22"/>
      <c r="AF48" s="22"/>
      <c r="AG48" s="22"/>
      <c r="AL48" s="22" t="s">
        <v>77</v>
      </c>
    </row>
    <row r="49" spans="1:39" customFormat="1" ht="15" x14ac:dyDescent="0.25">
      <c r="A49" s="55"/>
      <c r="B49" s="4"/>
      <c r="C49" s="26"/>
      <c r="D49" s="140" t="s">
        <v>78</v>
      </c>
      <c r="E49" s="140"/>
      <c r="F49" s="140"/>
      <c r="G49" s="140"/>
      <c r="H49" s="140"/>
      <c r="I49" s="140"/>
      <c r="J49" s="140"/>
      <c r="K49" s="140"/>
      <c r="L49" s="140"/>
      <c r="M49" s="56">
        <v>12564.18</v>
      </c>
      <c r="N49" s="57"/>
      <c r="O49" s="58"/>
      <c r="AE49" s="22"/>
      <c r="AF49" s="22"/>
      <c r="AG49" s="22"/>
      <c r="AL49" s="22"/>
      <c r="AM49" s="22" t="s">
        <v>78</v>
      </c>
    </row>
    <row r="50" spans="1:39" customFormat="1" ht="15" x14ac:dyDescent="0.25">
      <c r="A50" s="136" t="s">
        <v>79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8"/>
      <c r="AE50" s="22" t="s">
        <v>79</v>
      </c>
      <c r="AF50" s="22"/>
      <c r="AG50" s="22"/>
      <c r="AL50" s="22"/>
      <c r="AM50" s="22"/>
    </row>
    <row r="51" spans="1:39" customFormat="1" ht="45.75" x14ac:dyDescent="0.25">
      <c r="A51" s="23" t="s">
        <v>61</v>
      </c>
      <c r="B51" s="24" t="s">
        <v>61</v>
      </c>
      <c r="C51" s="25" t="s">
        <v>80</v>
      </c>
      <c r="D51" s="139" t="s">
        <v>81</v>
      </c>
      <c r="E51" s="139"/>
      <c r="F51" s="139"/>
      <c r="G51" s="24" t="s">
        <v>82</v>
      </c>
      <c r="H51" s="24">
        <v>0.4</v>
      </c>
      <c r="I51" s="24" t="s">
        <v>26</v>
      </c>
      <c r="J51" s="24" t="s">
        <v>83</v>
      </c>
      <c r="K51" s="26"/>
      <c r="L51" s="24"/>
      <c r="M51" s="26"/>
      <c r="N51" s="24"/>
      <c r="O51" s="27"/>
      <c r="AE51" s="22"/>
      <c r="AF51" s="22"/>
      <c r="AG51" s="22" t="s">
        <v>81</v>
      </c>
      <c r="AL51" s="22"/>
      <c r="AM51" s="22"/>
    </row>
    <row r="52" spans="1:39" customFormat="1" ht="22.5" x14ac:dyDescent="0.25">
      <c r="A52" s="28"/>
      <c r="B52" s="29"/>
      <c r="C52" s="30" t="s">
        <v>84</v>
      </c>
      <c r="D52" s="133" t="s">
        <v>85</v>
      </c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4"/>
      <c r="AE52" s="22"/>
      <c r="AF52" s="22"/>
      <c r="AG52" s="22"/>
      <c r="AH52" s="2" t="s">
        <v>85</v>
      </c>
      <c r="AL52" s="22"/>
      <c r="AM52" s="22"/>
    </row>
    <row r="53" spans="1:39" customFormat="1" ht="33.75" x14ac:dyDescent="0.25">
      <c r="A53" s="28"/>
      <c r="B53" s="29"/>
      <c r="C53" s="30" t="s">
        <v>86</v>
      </c>
      <c r="D53" s="133" t="s">
        <v>87</v>
      </c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4"/>
      <c r="AE53" s="22"/>
      <c r="AF53" s="22"/>
      <c r="AG53" s="22"/>
      <c r="AH53" s="2" t="s">
        <v>87</v>
      </c>
      <c r="AL53" s="22"/>
      <c r="AM53" s="22"/>
    </row>
    <row r="54" spans="1:39" customFormat="1" ht="57" x14ac:dyDescent="0.25">
      <c r="A54" s="28"/>
      <c r="B54" s="29"/>
      <c r="C54" s="30" t="s">
        <v>58</v>
      </c>
      <c r="D54" s="133" t="s">
        <v>59</v>
      </c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4"/>
      <c r="AE54" s="22"/>
      <c r="AF54" s="22"/>
      <c r="AG54" s="22"/>
      <c r="AH54" s="2" t="s">
        <v>59</v>
      </c>
      <c r="AL54" s="22"/>
      <c r="AM54" s="22"/>
    </row>
    <row r="55" spans="1:39" customFormat="1" ht="15" x14ac:dyDescent="0.25">
      <c r="A55" s="28"/>
      <c r="B55" s="31"/>
      <c r="C55" s="30" t="s">
        <v>26</v>
      </c>
      <c r="D55" s="135" t="s">
        <v>60</v>
      </c>
      <c r="E55" s="135"/>
      <c r="F55" s="135"/>
      <c r="G55" s="32"/>
      <c r="H55" s="33"/>
      <c r="I55" s="33"/>
      <c r="J55" s="33"/>
      <c r="K55" s="37">
        <v>1201.2</v>
      </c>
      <c r="L55" s="59">
        <v>1.587</v>
      </c>
      <c r="M55" s="34">
        <v>762.52</v>
      </c>
      <c r="N55" s="35">
        <v>44.77</v>
      </c>
      <c r="O55" s="36">
        <v>34138.019999999997</v>
      </c>
      <c r="AE55" s="22"/>
      <c r="AF55" s="22"/>
      <c r="AG55" s="22"/>
      <c r="AI55" s="2" t="s">
        <v>60</v>
      </c>
      <c r="AL55" s="22"/>
      <c r="AM55" s="22"/>
    </row>
    <row r="56" spans="1:39" customFormat="1" ht="15" x14ac:dyDescent="0.25">
      <c r="A56" s="40"/>
      <c r="B56" s="31"/>
      <c r="C56" s="30"/>
      <c r="D56" s="135" t="s">
        <v>67</v>
      </c>
      <c r="E56" s="135"/>
      <c r="F56" s="135"/>
      <c r="G56" s="32" t="s">
        <v>68</v>
      </c>
      <c r="H56" s="38">
        <v>154</v>
      </c>
      <c r="I56" s="59">
        <v>1.587</v>
      </c>
      <c r="J56" s="60">
        <v>97.759200000000007</v>
      </c>
      <c r="K56" s="42"/>
      <c r="L56" s="33"/>
      <c r="M56" s="42"/>
      <c r="N56" s="33"/>
      <c r="O56" s="39"/>
      <c r="AE56" s="22"/>
      <c r="AF56" s="22"/>
      <c r="AG56" s="22"/>
      <c r="AJ56" s="2" t="s">
        <v>67</v>
      </c>
      <c r="AL56" s="22"/>
      <c r="AM56" s="22"/>
    </row>
    <row r="57" spans="1:39" customFormat="1" ht="15" x14ac:dyDescent="0.25">
      <c r="A57" s="43"/>
      <c r="B57" s="32"/>
      <c r="C57" s="30"/>
      <c r="D57" s="141" t="s">
        <v>70</v>
      </c>
      <c r="E57" s="141"/>
      <c r="F57" s="141"/>
      <c r="G57" s="44"/>
      <c r="H57" s="45"/>
      <c r="I57" s="45"/>
      <c r="J57" s="45"/>
      <c r="K57" s="46">
        <v>1201.2</v>
      </c>
      <c r="L57" s="45"/>
      <c r="M57" s="61">
        <v>762.52</v>
      </c>
      <c r="N57" s="45"/>
      <c r="O57" s="47">
        <v>34138.019999999997</v>
      </c>
      <c r="AE57" s="22"/>
      <c r="AF57" s="22"/>
      <c r="AG57" s="22"/>
      <c r="AK57" s="2" t="s">
        <v>70</v>
      </c>
      <c r="AL57" s="22"/>
      <c r="AM57" s="22"/>
    </row>
    <row r="58" spans="1:39" customFormat="1" ht="15" x14ac:dyDescent="0.25">
      <c r="A58" s="40"/>
      <c r="B58" s="31"/>
      <c r="C58" s="30"/>
      <c r="D58" s="135" t="s">
        <v>71</v>
      </c>
      <c r="E58" s="135"/>
      <c r="F58" s="135"/>
      <c r="G58" s="32"/>
      <c r="H58" s="33"/>
      <c r="I58" s="33"/>
      <c r="J58" s="33"/>
      <c r="K58" s="42"/>
      <c r="L58" s="33"/>
      <c r="M58" s="34">
        <v>762.52</v>
      </c>
      <c r="N58" s="33"/>
      <c r="O58" s="36">
        <v>34138.019999999997</v>
      </c>
      <c r="AE58" s="22"/>
      <c r="AF58" s="22"/>
      <c r="AG58" s="22"/>
      <c r="AJ58" s="2" t="s">
        <v>71</v>
      </c>
      <c r="AL58" s="22"/>
      <c r="AM58" s="22"/>
    </row>
    <row r="59" spans="1:39" customFormat="1" ht="45" x14ac:dyDescent="0.25">
      <c r="A59" s="40"/>
      <c r="B59" s="31"/>
      <c r="C59" s="30" t="s">
        <v>88</v>
      </c>
      <c r="D59" s="135" t="s">
        <v>89</v>
      </c>
      <c r="E59" s="135"/>
      <c r="F59" s="135"/>
      <c r="G59" s="32" t="s">
        <v>74</v>
      </c>
      <c r="H59" s="38">
        <v>89</v>
      </c>
      <c r="I59" s="33"/>
      <c r="J59" s="38">
        <v>89</v>
      </c>
      <c r="K59" s="42"/>
      <c r="L59" s="33"/>
      <c r="M59" s="34">
        <v>678.64</v>
      </c>
      <c r="N59" s="33"/>
      <c r="O59" s="36">
        <v>30382.84</v>
      </c>
      <c r="AE59" s="22"/>
      <c r="AF59" s="22"/>
      <c r="AG59" s="22"/>
      <c r="AJ59" s="2" t="s">
        <v>89</v>
      </c>
      <c r="AL59" s="22"/>
      <c r="AM59" s="22"/>
    </row>
    <row r="60" spans="1:39" customFormat="1" ht="90" x14ac:dyDescent="0.25">
      <c r="A60" s="40"/>
      <c r="B60" s="31"/>
      <c r="C60" s="30" t="s">
        <v>90</v>
      </c>
      <c r="D60" s="135" t="s">
        <v>91</v>
      </c>
      <c r="E60" s="135"/>
      <c r="F60" s="135"/>
      <c r="G60" s="32" t="s">
        <v>74</v>
      </c>
      <c r="H60" s="38">
        <v>40</v>
      </c>
      <c r="I60" s="35">
        <v>0.85</v>
      </c>
      <c r="J60" s="38">
        <v>34</v>
      </c>
      <c r="K60" s="42"/>
      <c r="L60" s="33"/>
      <c r="M60" s="34">
        <v>259.26</v>
      </c>
      <c r="N60" s="33"/>
      <c r="O60" s="36">
        <v>11606.93</v>
      </c>
      <c r="AE60" s="22"/>
      <c r="AF60" s="22"/>
      <c r="AG60" s="22"/>
      <c r="AJ60" s="2" t="s">
        <v>91</v>
      </c>
      <c r="AL60" s="22"/>
      <c r="AM60" s="22"/>
    </row>
    <row r="61" spans="1:39" customFormat="1" ht="15" x14ac:dyDescent="0.25">
      <c r="A61" s="28"/>
      <c r="B61" s="49"/>
      <c r="C61" s="50"/>
      <c r="D61" s="140" t="s">
        <v>77</v>
      </c>
      <c r="E61" s="140"/>
      <c r="F61" s="140"/>
      <c r="G61" s="24"/>
      <c r="H61" s="51"/>
      <c r="I61" s="51"/>
      <c r="J61" s="51"/>
      <c r="K61" s="52"/>
      <c r="L61" s="51"/>
      <c r="M61" s="53">
        <v>1700.42</v>
      </c>
      <c r="N61" s="45"/>
      <c r="O61" s="54">
        <v>76127.789999999994</v>
      </c>
      <c r="AE61" s="22"/>
      <c r="AF61" s="22"/>
      <c r="AG61" s="22"/>
      <c r="AL61" s="22" t="s">
        <v>77</v>
      </c>
      <c r="AM61" s="22"/>
    </row>
    <row r="62" spans="1:39" customFormat="1" ht="45.75" x14ac:dyDescent="0.25">
      <c r="A62" s="23" t="s">
        <v>63</v>
      </c>
      <c r="B62" s="24" t="s">
        <v>63</v>
      </c>
      <c r="C62" s="25" t="s">
        <v>92</v>
      </c>
      <c r="D62" s="139" t="s">
        <v>93</v>
      </c>
      <c r="E62" s="139"/>
      <c r="F62" s="139"/>
      <c r="G62" s="24" t="s">
        <v>94</v>
      </c>
      <c r="H62" s="24">
        <v>1.62812</v>
      </c>
      <c r="I62" s="24" t="s">
        <v>26</v>
      </c>
      <c r="J62" s="24" t="s">
        <v>95</v>
      </c>
      <c r="K62" s="26"/>
      <c r="L62" s="24"/>
      <c r="M62" s="26"/>
      <c r="N62" s="24"/>
      <c r="O62" s="27"/>
      <c r="AE62" s="22"/>
      <c r="AF62" s="22"/>
      <c r="AG62" s="22" t="s">
        <v>93</v>
      </c>
      <c r="AL62" s="22"/>
      <c r="AM62" s="22"/>
    </row>
    <row r="63" spans="1:39" customFormat="1" ht="33.75" x14ac:dyDescent="0.25">
      <c r="A63" s="28"/>
      <c r="B63" s="29"/>
      <c r="C63" s="30" t="s">
        <v>86</v>
      </c>
      <c r="D63" s="133" t="s">
        <v>87</v>
      </c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4"/>
      <c r="AE63" s="22"/>
      <c r="AF63" s="22"/>
      <c r="AG63" s="22"/>
      <c r="AH63" s="2" t="s">
        <v>87</v>
      </c>
      <c r="AL63" s="22"/>
      <c r="AM63" s="22"/>
    </row>
    <row r="64" spans="1:39" customFormat="1" ht="57" x14ac:dyDescent="0.25">
      <c r="A64" s="28"/>
      <c r="B64" s="29"/>
      <c r="C64" s="30" t="s">
        <v>58</v>
      </c>
      <c r="D64" s="133" t="s">
        <v>59</v>
      </c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4"/>
      <c r="AE64" s="22"/>
      <c r="AF64" s="22"/>
      <c r="AG64" s="22"/>
      <c r="AH64" s="2" t="s">
        <v>59</v>
      </c>
      <c r="AL64" s="22"/>
      <c r="AM64" s="22"/>
    </row>
    <row r="65" spans="1:39" customFormat="1" ht="15" x14ac:dyDescent="0.25">
      <c r="A65" s="28"/>
      <c r="B65" s="31"/>
      <c r="C65" s="30" t="s">
        <v>61</v>
      </c>
      <c r="D65" s="135" t="s">
        <v>62</v>
      </c>
      <c r="E65" s="135"/>
      <c r="F65" s="135"/>
      <c r="G65" s="32"/>
      <c r="H65" s="33"/>
      <c r="I65" s="33"/>
      <c r="J65" s="33"/>
      <c r="K65" s="37">
        <v>2550</v>
      </c>
      <c r="L65" s="60">
        <v>1.4375</v>
      </c>
      <c r="M65" s="37">
        <v>5968.08</v>
      </c>
      <c r="N65" s="35">
        <v>13.24</v>
      </c>
      <c r="O65" s="36">
        <v>79017.38</v>
      </c>
      <c r="AE65" s="22"/>
      <c r="AF65" s="22"/>
      <c r="AG65" s="22"/>
      <c r="AI65" s="2" t="s">
        <v>62</v>
      </c>
      <c r="AL65" s="22"/>
      <c r="AM65" s="22"/>
    </row>
    <row r="66" spans="1:39" customFormat="1" ht="15" x14ac:dyDescent="0.25">
      <c r="A66" s="28"/>
      <c r="B66" s="31"/>
      <c r="C66" s="30" t="s">
        <v>63</v>
      </c>
      <c r="D66" s="135" t="s">
        <v>64</v>
      </c>
      <c r="E66" s="135"/>
      <c r="F66" s="135"/>
      <c r="G66" s="32"/>
      <c r="H66" s="33"/>
      <c r="I66" s="33"/>
      <c r="J66" s="33"/>
      <c r="K66" s="34">
        <v>344.25</v>
      </c>
      <c r="L66" s="60">
        <v>1.4375</v>
      </c>
      <c r="M66" s="34">
        <v>805.69</v>
      </c>
      <c r="N66" s="35">
        <v>44.77</v>
      </c>
      <c r="O66" s="36">
        <v>36070.74</v>
      </c>
      <c r="AE66" s="22"/>
      <c r="AF66" s="22"/>
      <c r="AG66" s="22"/>
      <c r="AI66" s="2" t="s">
        <v>64</v>
      </c>
      <c r="AL66" s="22"/>
      <c r="AM66" s="22"/>
    </row>
    <row r="67" spans="1:39" customFormat="1" ht="15" x14ac:dyDescent="0.25">
      <c r="A67" s="40"/>
      <c r="B67" s="31"/>
      <c r="C67" s="30"/>
      <c r="D67" s="135" t="s">
        <v>69</v>
      </c>
      <c r="E67" s="135"/>
      <c r="F67" s="135"/>
      <c r="G67" s="32" t="s">
        <v>68</v>
      </c>
      <c r="H67" s="48">
        <v>25.5</v>
      </c>
      <c r="I67" s="60">
        <v>1.4375</v>
      </c>
      <c r="J67" s="41">
        <v>59.680773799999997</v>
      </c>
      <c r="K67" s="42"/>
      <c r="L67" s="33"/>
      <c r="M67" s="42"/>
      <c r="N67" s="33"/>
      <c r="O67" s="39"/>
      <c r="AE67" s="22"/>
      <c r="AF67" s="22"/>
      <c r="AG67" s="22"/>
      <c r="AJ67" s="2" t="s">
        <v>69</v>
      </c>
      <c r="AL67" s="22"/>
      <c r="AM67" s="22"/>
    </row>
    <row r="68" spans="1:39" customFormat="1" ht="15" x14ac:dyDescent="0.25">
      <c r="A68" s="43"/>
      <c r="B68" s="32"/>
      <c r="C68" s="30"/>
      <c r="D68" s="141" t="s">
        <v>70</v>
      </c>
      <c r="E68" s="141"/>
      <c r="F68" s="141"/>
      <c r="G68" s="44"/>
      <c r="H68" s="45"/>
      <c r="I68" s="45"/>
      <c r="J68" s="45"/>
      <c r="K68" s="46">
        <v>2550</v>
      </c>
      <c r="L68" s="45"/>
      <c r="M68" s="46">
        <v>5968.08</v>
      </c>
      <c r="N68" s="45"/>
      <c r="O68" s="47">
        <v>79017.38</v>
      </c>
      <c r="AE68" s="22"/>
      <c r="AF68" s="22"/>
      <c r="AG68" s="22"/>
      <c r="AK68" s="2" t="s">
        <v>70</v>
      </c>
      <c r="AL68" s="22"/>
      <c r="AM68" s="22"/>
    </row>
    <row r="69" spans="1:39" customFormat="1" ht="15" x14ac:dyDescent="0.25">
      <c r="A69" s="40"/>
      <c r="B69" s="31"/>
      <c r="C69" s="30"/>
      <c r="D69" s="135" t="s">
        <v>71</v>
      </c>
      <c r="E69" s="135"/>
      <c r="F69" s="135"/>
      <c r="G69" s="32"/>
      <c r="H69" s="33"/>
      <c r="I69" s="33"/>
      <c r="J69" s="33"/>
      <c r="K69" s="42"/>
      <c r="L69" s="33"/>
      <c r="M69" s="34">
        <v>805.69</v>
      </c>
      <c r="N69" s="33"/>
      <c r="O69" s="36">
        <v>36070.74</v>
      </c>
      <c r="AE69" s="22"/>
      <c r="AF69" s="22"/>
      <c r="AG69" s="22"/>
      <c r="AJ69" s="2" t="s">
        <v>71</v>
      </c>
      <c r="AL69" s="22"/>
      <c r="AM69" s="22"/>
    </row>
    <row r="70" spans="1:39" customFormat="1" ht="45" x14ac:dyDescent="0.25">
      <c r="A70" s="40"/>
      <c r="B70" s="31"/>
      <c r="C70" s="30" t="s">
        <v>96</v>
      </c>
      <c r="D70" s="135" t="s">
        <v>97</v>
      </c>
      <c r="E70" s="135"/>
      <c r="F70" s="135"/>
      <c r="G70" s="32" t="s">
        <v>74</v>
      </c>
      <c r="H70" s="38">
        <v>92</v>
      </c>
      <c r="I70" s="33"/>
      <c r="J70" s="38">
        <v>92</v>
      </c>
      <c r="K70" s="42"/>
      <c r="L70" s="33"/>
      <c r="M70" s="34">
        <v>741.23</v>
      </c>
      <c r="N70" s="33"/>
      <c r="O70" s="36">
        <v>33185.08</v>
      </c>
      <c r="AE70" s="22"/>
      <c r="AF70" s="22"/>
      <c r="AG70" s="22"/>
      <c r="AJ70" s="2" t="s">
        <v>97</v>
      </c>
      <c r="AL70" s="22"/>
      <c r="AM70" s="22"/>
    </row>
    <row r="71" spans="1:39" customFormat="1" ht="90" x14ac:dyDescent="0.25">
      <c r="A71" s="40"/>
      <c r="B71" s="31"/>
      <c r="C71" s="30" t="s">
        <v>98</v>
      </c>
      <c r="D71" s="135" t="s">
        <v>99</v>
      </c>
      <c r="E71" s="135"/>
      <c r="F71" s="135"/>
      <c r="G71" s="32" t="s">
        <v>74</v>
      </c>
      <c r="H71" s="38">
        <v>46</v>
      </c>
      <c r="I71" s="35">
        <v>0.85</v>
      </c>
      <c r="J71" s="48">
        <v>39.1</v>
      </c>
      <c r="K71" s="42"/>
      <c r="L71" s="33"/>
      <c r="M71" s="34">
        <v>315.02</v>
      </c>
      <c r="N71" s="33"/>
      <c r="O71" s="36">
        <v>14103.66</v>
      </c>
      <c r="AE71" s="22"/>
      <c r="AF71" s="22"/>
      <c r="AG71" s="22"/>
      <c r="AJ71" s="2" t="s">
        <v>99</v>
      </c>
      <c r="AL71" s="22"/>
      <c r="AM71" s="22"/>
    </row>
    <row r="72" spans="1:39" customFormat="1" ht="15" x14ac:dyDescent="0.25">
      <c r="A72" s="28"/>
      <c r="B72" s="49"/>
      <c r="C72" s="50"/>
      <c r="D72" s="140" t="s">
        <v>77</v>
      </c>
      <c r="E72" s="140"/>
      <c r="F72" s="140"/>
      <c r="G72" s="24"/>
      <c r="H72" s="51"/>
      <c r="I72" s="51"/>
      <c r="J72" s="51"/>
      <c r="K72" s="52"/>
      <c r="L72" s="51"/>
      <c r="M72" s="53">
        <v>7024.33</v>
      </c>
      <c r="N72" s="45"/>
      <c r="O72" s="54">
        <v>126306.12</v>
      </c>
      <c r="AE72" s="22"/>
      <c r="AF72" s="22"/>
      <c r="AG72" s="22"/>
      <c r="AL72" s="22" t="s">
        <v>77</v>
      </c>
      <c r="AM72" s="22"/>
    </row>
    <row r="73" spans="1:39" customFormat="1" ht="57" x14ac:dyDescent="0.25">
      <c r="A73" s="23" t="s">
        <v>65</v>
      </c>
      <c r="B73" s="24" t="s">
        <v>65</v>
      </c>
      <c r="C73" s="25" t="s">
        <v>100</v>
      </c>
      <c r="D73" s="139" t="s">
        <v>101</v>
      </c>
      <c r="E73" s="139"/>
      <c r="F73" s="139"/>
      <c r="G73" s="24" t="s">
        <v>94</v>
      </c>
      <c r="H73" s="24">
        <v>0.24387</v>
      </c>
      <c r="I73" s="24" t="s">
        <v>26</v>
      </c>
      <c r="J73" s="24" t="s">
        <v>102</v>
      </c>
      <c r="K73" s="26"/>
      <c r="L73" s="24"/>
      <c r="M73" s="26"/>
      <c r="N73" s="24"/>
      <c r="O73" s="27"/>
      <c r="AE73" s="22"/>
      <c r="AF73" s="22"/>
      <c r="AG73" s="22" t="s">
        <v>101</v>
      </c>
      <c r="AL73" s="22"/>
      <c r="AM73" s="22"/>
    </row>
    <row r="74" spans="1:39" customFormat="1" ht="33.75" x14ac:dyDescent="0.25">
      <c r="A74" s="28"/>
      <c r="B74" s="29"/>
      <c r="C74" s="30" t="s">
        <v>86</v>
      </c>
      <c r="D74" s="133" t="s">
        <v>87</v>
      </c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4"/>
      <c r="AE74" s="22"/>
      <c r="AF74" s="22"/>
      <c r="AG74" s="22"/>
      <c r="AH74" s="2" t="s">
        <v>87</v>
      </c>
      <c r="AL74" s="22"/>
      <c r="AM74" s="22"/>
    </row>
    <row r="75" spans="1:39" customFormat="1" ht="57" x14ac:dyDescent="0.25">
      <c r="A75" s="28"/>
      <c r="B75" s="29"/>
      <c r="C75" s="30" t="s">
        <v>58</v>
      </c>
      <c r="D75" s="133" t="s">
        <v>59</v>
      </c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4"/>
      <c r="AE75" s="22"/>
      <c r="AF75" s="22"/>
      <c r="AG75" s="22"/>
      <c r="AH75" s="2" t="s">
        <v>59</v>
      </c>
      <c r="AL75" s="22"/>
      <c r="AM75" s="22"/>
    </row>
    <row r="76" spans="1:39" customFormat="1" ht="15" x14ac:dyDescent="0.25">
      <c r="A76" s="28"/>
      <c r="B76" s="31"/>
      <c r="C76" s="30" t="s">
        <v>26</v>
      </c>
      <c r="D76" s="135" t="s">
        <v>60</v>
      </c>
      <c r="E76" s="135"/>
      <c r="F76" s="135"/>
      <c r="G76" s="32"/>
      <c r="H76" s="33"/>
      <c r="I76" s="33"/>
      <c r="J76" s="33"/>
      <c r="K76" s="34">
        <v>101.4</v>
      </c>
      <c r="L76" s="60">
        <v>1.3225</v>
      </c>
      <c r="M76" s="34">
        <v>32.700000000000003</v>
      </c>
      <c r="N76" s="35">
        <v>44.77</v>
      </c>
      <c r="O76" s="36">
        <v>1463.98</v>
      </c>
      <c r="AE76" s="22"/>
      <c r="AF76" s="22"/>
      <c r="AG76" s="22"/>
      <c r="AI76" s="2" t="s">
        <v>60</v>
      </c>
      <c r="AL76" s="22"/>
      <c r="AM76" s="22"/>
    </row>
    <row r="77" spans="1:39" customFormat="1" ht="15" x14ac:dyDescent="0.25">
      <c r="A77" s="28"/>
      <c r="B77" s="31"/>
      <c r="C77" s="30" t="s">
        <v>61</v>
      </c>
      <c r="D77" s="135" t="s">
        <v>62</v>
      </c>
      <c r="E77" s="135"/>
      <c r="F77" s="135"/>
      <c r="G77" s="32"/>
      <c r="H77" s="33"/>
      <c r="I77" s="33"/>
      <c r="J77" s="33"/>
      <c r="K77" s="37">
        <v>3563.26</v>
      </c>
      <c r="L77" s="60">
        <v>1.4375</v>
      </c>
      <c r="M77" s="37">
        <v>1249.1500000000001</v>
      </c>
      <c r="N77" s="35">
        <v>13.24</v>
      </c>
      <c r="O77" s="36">
        <v>16538.75</v>
      </c>
      <c r="AE77" s="22"/>
      <c r="AF77" s="22"/>
      <c r="AG77" s="22"/>
      <c r="AI77" s="2" t="s">
        <v>62</v>
      </c>
      <c r="AL77" s="22"/>
      <c r="AM77" s="22"/>
    </row>
    <row r="78" spans="1:39" customFormat="1" ht="15" x14ac:dyDescent="0.25">
      <c r="A78" s="28"/>
      <c r="B78" s="31"/>
      <c r="C78" s="30" t="s">
        <v>63</v>
      </c>
      <c r="D78" s="135" t="s">
        <v>64</v>
      </c>
      <c r="E78" s="135"/>
      <c r="F78" s="135"/>
      <c r="G78" s="32"/>
      <c r="H78" s="33"/>
      <c r="I78" s="33"/>
      <c r="J78" s="33"/>
      <c r="K78" s="34">
        <v>507.6</v>
      </c>
      <c r="L78" s="60">
        <v>1.4375</v>
      </c>
      <c r="M78" s="34">
        <v>177.95</v>
      </c>
      <c r="N78" s="35">
        <v>44.77</v>
      </c>
      <c r="O78" s="36">
        <v>7966.82</v>
      </c>
      <c r="AE78" s="22"/>
      <c r="AF78" s="22"/>
      <c r="AG78" s="22"/>
      <c r="AI78" s="2" t="s">
        <v>64</v>
      </c>
      <c r="AL78" s="22"/>
      <c r="AM78" s="22"/>
    </row>
    <row r="79" spans="1:39" customFormat="1" ht="15" x14ac:dyDescent="0.25">
      <c r="A79" s="28"/>
      <c r="B79" s="31"/>
      <c r="C79" s="30" t="s">
        <v>65</v>
      </c>
      <c r="D79" s="135" t="s">
        <v>66</v>
      </c>
      <c r="E79" s="135"/>
      <c r="F79" s="135"/>
      <c r="G79" s="32"/>
      <c r="H79" s="33"/>
      <c r="I79" s="33"/>
      <c r="J79" s="33"/>
      <c r="K79" s="34">
        <v>4.34</v>
      </c>
      <c r="L79" s="33"/>
      <c r="M79" s="34">
        <v>1.06</v>
      </c>
      <c r="N79" s="35">
        <v>8.16</v>
      </c>
      <c r="O79" s="62">
        <v>8.65</v>
      </c>
      <c r="AE79" s="22"/>
      <c r="AF79" s="22"/>
      <c r="AG79" s="22"/>
      <c r="AI79" s="2" t="s">
        <v>66</v>
      </c>
      <c r="AL79" s="22"/>
      <c r="AM79" s="22"/>
    </row>
    <row r="80" spans="1:39" customFormat="1" ht="15" x14ac:dyDescent="0.25">
      <c r="A80" s="40"/>
      <c r="B80" s="31"/>
      <c r="C80" s="30"/>
      <c r="D80" s="135" t="s">
        <v>67</v>
      </c>
      <c r="E80" s="135"/>
      <c r="F80" s="135"/>
      <c r="G80" s="32" t="s">
        <v>68</v>
      </c>
      <c r="H80" s="38">
        <v>13</v>
      </c>
      <c r="I80" s="60">
        <v>1.3225</v>
      </c>
      <c r="J80" s="63">
        <v>4.1927349999999999</v>
      </c>
      <c r="K80" s="42"/>
      <c r="L80" s="33"/>
      <c r="M80" s="42"/>
      <c r="N80" s="33"/>
      <c r="O80" s="39"/>
      <c r="AE80" s="22"/>
      <c r="AF80" s="22"/>
      <c r="AG80" s="22"/>
      <c r="AJ80" s="2" t="s">
        <v>67</v>
      </c>
      <c r="AL80" s="22"/>
      <c r="AM80" s="22"/>
    </row>
    <row r="81" spans="1:39" customFormat="1" ht="15" x14ac:dyDescent="0.25">
      <c r="A81" s="40"/>
      <c r="B81" s="31"/>
      <c r="C81" s="30"/>
      <c r="D81" s="135" t="s">
        <v>69</v>
      </c>
      <c r="E81" s="135"/>
      <c r="F81" s="135"/>
      <c r="G81" s="32" t="s">
        <v>68</v>
      </c>
      <c r="H81" s="48">
        <v>37.6</v>
      </c>
      <c r="I81" s="60">
        <v>1.4375</v>
      </c>
      <c r="J81" s="41">
        <v>13.1811735</v>
      </c>
      <c r="K81" s="42"/>
      <c r="L81" s="33"/>
      <c r="M81" s="42"/>
      <c r="N81" s="33"/>
      <c r="O81" s="39"/>
      <c r="AE81" s="22"/>
      <c r="AF81" s="22"/>
      <c r="AG81" s="22"/>
      <c r="AJ81" s="2" t="s">
        <v>69</v>
      </c>
      <c r="AL81" s="22"/>
      <c r="AM81" s="22"/>
    </row>
    <row r="82" spans="1:39" customFormat="1" ht="15" x14ac:dyDescent="0.25">
      <c r="A82" s="43"/>
      <c r="B82" s="32"/>
      <c r="C82" s="30"/>
      <c r="D82" s="141" t="s">
        <v>70</v>
      </c>
      <c r="E82" s="141"/>
      <c r="F82" s="141"/>
      <c r="G82" s="44"/>
      <c r="H82" s="45"/>
      <c r="I82" s="45"/>
      <c r="J82" s="45"/>
      <c r="K82" s="46">
        <v>3669</v>
      </c>
      <c r="L82" s="45"/>
      <c r="M82" s="46">
        <v>1282.9100000000001</v>
      </c>
      <c r="N82" s="45"/>
      <c r="O82" s="47">
        <v>18011.38</v>
      </c>
      <c r="AE82" s="22"/>
      <c r="AF82" s="22"/>
      <c r="AG82" s="22"/>
      <c r="AK82" s="2" t="s">
        <v>70</v>
      </c>
      <c r="AL82" s="22"/>
      <c r="AM82" s="22"/>
    </row>
    <row r="83" spans="1:39" customFormat="1" ht="15" x14ac:dyDescent="0.25">
      <c r="A83" s="40"/>
      <c r="B83" s="31"/>
      <c r="C83" s="30"/>
      <c r="D83" s="135" t="s">
        <v>71</v>
      </c>
      <c r="E83" s="135"/>
      <c r="F83" s="135"/>
      <c r="G83" s="32"/>
      <c r="H83" s="33"/>
      <c r="I83" s="33"/>
      <c r="J83" s="33"/>
      <c r="K83" s="42"/>
      <c r="L83" s="33"/>
      <c r="M83" s="34">
        <v>210.65</v>
      </c>
      <c r="N83" s="33"/>
      <c r="O83" s="36">
        <v>9430.7999999999993</v>
      </c>
      <c r="AE83" s="22"/>
      <c r="AF83" s="22"/>
      <c r="AG83" s="22"/>
      <c r="AJ83" s="2" t="s">
        <v>71</v>
      </c>
      <c r="AL83" s="22"/>
      <c r="AM83" s="22"/>
    </row>
    <row r="84" spans="1:39" customFormat="1" ht="45" x14ac:dyDescent="0.25">
      <c r="A84" s="40"/>
      <c r="B84" s="31"/>
      <c r="C84" s="30" t="s">
        <v>96</v>
      </c>
      <c r="D84" s="135" t="s">
        <v>97</v>
      </c>
      <c r="E84" s="135"/>
      <c r="F84" s="135"/>
      <c r="G84" s="32" t="s">
        <v>74</v>
      </c>
      <c r="H84" s="38">
        <v>92</v>
      </c>
      <c r="I84" s="33"/>
      <c r="J84" s="38">
        <v>92</v>
      </c>
      <c r="K84" s="42"/>
      <c r="L84" s="33"/>
      <c r="M84" s="34">
        <v>193.8</v>
      </c>
      <c r="N84" s="33"/>
      <c r="O84" s="36">
        <v>8676.34</v>
      </c>
      <c r="AE84" s="22"/>
      <c r="AF84" s="22"/>
      <c r="AG84" s="22"/>
      <c r="AJ84" s="2" t="s">
        <v>97</v>
      </c>
      <c r="AL84" s="22"/>
      <c r="AM84" s="22"/>
    </row>
    <row r="85" spans="1:39" customFormat="1" ht="90" x14ac:dyDescent="0.25">
      <c r="A85" s="40"/>
      <c r="B85" s="31"/>
      <c r="C85" s="30" t="s">
        <v>98</v>
      </c>
      <c r="D85" s="135" t="s">
        <v>99</v>
      </c>
      <c r="E85" s="135"/>
      <c r="F85" s="135"/>
      <c r="G85" s="32" t="s">
        <v>74</v>
      </c>
      <c r="H85" s="38">
        <v>46</v>
      </c>
      <c r="I85" s="35">
        <v>0.85</v>
      </c>
      <c r="J85" s="48">
        <v>39.1</v>
      </c>
      <c r="K85" s="42"/>
      <c r="L85" s="33"/>
      <c r="M85" s="34">
        <v>82.36</v>
      </c>
      <c r="N85" s="33"/>
      <c r="O85" s="36">
        <v>3687.44</v>
      </c>
      <c r="AE85" s="22"/>
      <c r="AF85" s="22"/>
      <c r="AG85" s="22"/>
      <c r="AJ85" s="2" t="s">
        <v>99</v>
      </c>
      <c r="AL85" s="22"/>
      <c r="AM85" s="22"/>
    </row>
    <row r="86" spans="1:39" customFormat="1" ht="15" x14ac:dyDescent="0.25">
      <c r="A86" s="28"/>
      <c r="B86" s="49"/>
      <c r="C86" s="50"/>
      <c r="D86" s="140" t="s">
        <v>77</v>
      </c>
      <c r="E86" s="140"/>
      <c r="F86" s="140"/>
      <c r="G86" s="24"/>
      <c r="H86" s="51"/>
      <c r="I86" s="51"/>
      <c r="J86" s="51"/>
      <c r="K86" s="52"/>
      <c r="L86" s="51"/>
      <c r="M86" s="53">
        <v>1559.07</v>
      </c>
      <c r="N86" s="45"/>
      <c r="O86" s="54">
        <v>30375.16</v>
      </c>
      <c r="AE86" s="22"/>
      <c r="AF86" s="22"/>
      <c r="AG86" s="22"/>
      <c r="AL86" s="22" t="s">
        <v>77</v>
      </c>
      <c r="AM86" s="22"/>
    </row>
    <row r="87" spans="1:39" customFormat="1" ht="45.75" x14ac:dyDescent="0.25">
      <c r="A87" s="23" t="s">
        <v>103</v>
      </c>
      <c r="B87" s="24" t="s">
        <v>103</v>
      </c>
      <c r="C87" s="25" t="s">
        <v>80</v>
      </c>
      <c r="D87" s="139" t="s">
        <v>104</v>
      </c>
      <c r="E87" s="139"/>
      <c r="F87" s="139"/>
      <c r="G87" s="24" t="s">
        <v>82</v>
      </c>
      <c r="H87" s="24">
        <v>0.57899999999999996</v>
      </c>
      <c r="I87" s="24" t="s">
        <v>26</v>
      </c>
      <c r="J87" s="24" t="s">
        <v>105</v>
      </c>
      <c r="K87" s="26"/>
      <c r="L87" s="24"/>
      <c r="M87" s="26"/>
      <c r="N87" s="24"/>
      <c r="O87" s="27"/>
      <c r="AE87" s="22"/>
      <c r="AF87" s="22"/>
      <c r="AG87" s="22" t="s">
        <v>104</v>
      </c>
      <c r="AL87" s="22"/>
      <c r="AM87" s="22"/>
    </row>
    <row r="88" spans="1:39" customFormat="1" ht="22.5" x14ac:dyDescent="0.25">
      <c r="A88" s="28"/>
      <c r="B88" s="29"/>
      <c r="C88" s="30" t="s">
        <v>84</v>
      </c>
      <c r="D88" s="133" t="s">
        <v>85</v>
      </c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4"/>
      <c r="AE88" s="22"/>
      <c r="AF88" s="22"/>
      <c r="AG88" s="22"/>
      <c r="AH88" s="2" t="s">
        <v>85</v>
      </c>
      <c r="AL88" s="22"/>
      <c r="AM88" s="22"/>
    </row>
    <row r="89" spans="1:39" customFormat="1" ht="33.75" x14ac:dyDescent="0.25">
      <c r="A89" s="28"/>
      <c r="B89" s="29"/>
      <c r="C89" s="30" t="s">
        <v>86</v>
      </c>
      <c r="D89" s="133" t="s">
        <v>87</v>
      </c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4"/>
      <c r="AE89" s="22"/>
      <c r="AF89" s="22"/>
      <c r="AG89" s="22"/>
      <c r="AH89" s="2" t="s">
        <v>87</v>
      </c>
      <c r="AL89" s="22"/>
      <c r="AM89" s="22"/>
    </row>
    <row r="90" spans="1:39" customFormat="1" ht="57" x14ac:dyDescent="0.25">
      <c r="A90" s="28"/>
      <c r="B90" s="29"/>
      <c r="C90" s="30" t="s">
        <v>58</v>
      </c>
      <c r="D90" s="133" t="s">
        <v>59</v>
      </c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4"/>
      <c r="AE90" s="22"/>
      <c r="AF90" s="22"/>
      <c r="AG90" s="22"/>
      <c r="AH90" s="2" t="s">
        <v>59</v>
      </c>
      <c r="AL90" s="22"/>
      <c r="AM90" s="22"/>
    </row>
    <row r="91" spans="1:39" customFormat="1" ht="15" x14ac:dyDescent="0.25">
      <c r="A91" s="28"/>
      <c r="B91" s="31"/>
      <c r="C91" s="30" t="s">
        <v>26</v>
      </c>
      <c r="D91" s="135" t="s">
        <v>60</v>
      </c>
      <c r="E91" s="135"/>
      <c r="F91" s="135"/>
      <c r="G91" s="32"/>
      <c r="H91" s="33"/>
      <c r="I91" s="33"/>
      <c r="J91" s="33"/>
      <c r="K91" s="37">
        <v>1201.2</v>
      </c>
      <c r="L91" s="59">
        <v>1.587</v>
      </c>
      <c r="M91" s="37">
        <v>1103.75</v>
      </c>
      <c r="N91" s="35">
        <v>44.77</v>
      </c>
      <c r="O91" s="36">
        <v>49414.89</v>
      </c>
      <c r="AE91" s="22"/>
      <c r="AF91" s="22"/>
      <c r="AG91" s="22"/>
      <c r="AI91" s="2" t="s">
        <v>60</v>
      </c>
      <c r="AL91" s="22"/>
      <c r="AM91" s="22"/>
    </row>
    <row r="92" spans="1:39" customFormat="1" ht="15" x14ac:dyDescent="0.25">
      <c r="A92" s="40"/>
      <c r="B92" s="31"/>
      <c r="C92" s="30"/>
      <c r="D92" s="135" t="s">
        <v>67</v>
      </c>
      <c r="E92" s="135"/>
      <c r="F92" s="135"/>
      <c r="G92" s="32" t="s">
        <v>68</v>
      </c>
      <c r="H92" s="38">
        <v>154</v>
      </c>
      <c r="I92" s="59">
        <v>1.587</v>
      </c>
      <c r="J92" s="63">
        <v>141.50644199999999</v>
      </c>
      <c r="K92" s="42"/>
      <c r="L92" s="33"/>
      <c r="M92" s="42"/>
      <c r="N92" s="33"/>
      <c r="O92" s="39"/>
      <c r="AE92" s="22"/>
      <c r="AF92" s="22"/>
      <c r="AG92" s="22"/>
      <c r="AJ92" s="2" t="s">
        <v>67</v>
      </c>
      <c r="AL92" s="22"/>
      <c r="AM92" s="22"/>
    </row>
    <row r="93" spans="1:39" customFormat="1" ht="15" x14ac:dyDescent="0.25">
      <c r="A93" s="43"/>
      <c r="B93" s="32"/>
      <c r="C93" s="30"/>
      <c r="D93" s="141" t="s">
        <v>70</v>
      </c>
      <c r="E93" s="141"/>
      <c r="F93" s="141"/>
      <c r="G93" s="44"/>
      <c r="H93" s="45"/>
      <c r="I93" s="45"/>
      <c r="J93" s="45"/>
      <c r="K93" s="46">
        <v>1201.2</v>
      </c>
      <c r="L93" s="45"/>
      <c r="M93" s="46">
        <v>1103.75</v>
      </c>
      <c r="N93" s="45"/>
      <c r="O93" s="47">
        <v>49414.89</v>
      </c>
      <c r="AE93" s="22"/>
      <c r="AF93" s="22"/>
      <c r="AG93" s="22"/>
      <c r="AK93" s="2" t="s">
        <v>70</v>
      </c>
      <c r="AL93" s="22"/>
      <c r="AM93" s="22"/>
    </row>
    <row r="94" spans="1:39" customFormat="1" ht="15" x14ac:dyDescent="0.25">
      <c r="A94" s="40"/>
      <c r="B94" s="31"/>
      <c r="C94" s="30"/>
      <c r="D94" s="135" t="s">
        <v>71</v>
      </c>
      <c r="E94" s="135"/>
      <c r="F94" s="135"/>
      <c r="G94" s="32"/>
      <c r="H94" s="33"/>
      <c r="I94" s="33"/>
      <c r="J94" s="33"/>
      <c r="K94" s="42"/>
      <c r="L94" s="33"/>
      <c r="M94" s="37">
        <v>1103.75</v>
      </c>
      <c r="N94" s="33"/>
      <c r="O94" s="36">
        <v>49414.89</v>
      </c>
      <c r="AE94" s="22"/>
      <c r="AF94" s="22"/>
      <c r="AG94" s="22"/>
      <c r="AJ94" s="2" t="s">
        <v>71</v>
      </c>
      <c r="AL94" s="22"/>
      <c r="AM94" s="22"/>
    </row>
    <row r="95" spans="1:39" customFormat="1" ht="45" x14ac:dyDescent="0.25">
      <c r="A95" s="40"/>
      <c r="B95" s="31"/>
      <c r="C95" s="30" t="s">
        <v>88</v>
      </c>
      <c r="D95" s="135" t="s">
        <v>89</v>
      </c>
      <c r="E95" s="135"/>
      <c r="F95" s="135"/>
      <c r="G95" s="32" t="s">
        <v>74</v>
      </c>
      <c r="H95" s="38">
        <v>89</v>
      </c>
      <c r="I95" s="33"/>
      <c r="J95" s="38">
        <v>89</v>
      </c>
      <c r="K95" s="42"/>
      <c r="L95" s="33"/>
      <c r="M95" s="34">
        <v>982.34</v>
      </c>
      <c r="N95" s="33"/>
      <c r="O95" s="36">
        <v>43979.25</v>
      </c>
      <c r="AE95" s="22"/>
      <c r="AF95" s="22"/>
      <c r="AG95" s="22"/>
      <c r="AJ95" s="2" t="s">
        <v>89</v>
      </c>
      <c r="AL95" s="22"/>
      <c r="AM95" s="22"/>
    </row>
    <row r="96" spans="1:39" customFormat="1" ht="90" x14ac:dyDescent="0.25">
      <c r="A96" s="40"/>
      <c r="B96" s="31"/>
      <c r="C96" s="30" t="s">
        <v>90</v>
      </c>
      <c r="D96" s="135" t="s">
        <v>91</v>
      </c>
      <c r="E96" s="135"/>
      <c r="F96" s="135"/>
      <c r="G96" s="32" t="s">
        <v>74</v>
      </c>
      <c r="H96" s="38">
        <v>40</v>
      </c>
      <c r="I96" s="35">
        <v>0.85</v>
      </c>
      <c r="J96" s="38">
        <v>34</v>
      </c>
      <c r="K96" s="42"/>
      <c r="L96" s="33"/>
      <c r="M96" s="34">
        <v>375.28</v>
      </c>
      <c r="N96" s="33"/>
      <c r="O96" s="36">
        <v>16801.060000000001</v>
      </c>
      <c r="AE96" s="22"/>
      <c r="AF96" s="22"/>
      <c r="AG96" s="22"/>
      <c r="AJ96" s="2" t="s">
        <v>91</v>
      </c>
      <c r="AL96" s="22"/>
      <c r="AM96" s="22"/>
    </row>
    <row r="97" spans="1:40" customFormat="1" ht="15" x14ac:dyDescent="0.25">
      <c r="A97" s="28"/>
      <c r="B97" s="49"/>
      <c r="C97" s="50"/>
      <c r="D97" s="140" t="s">
        <v>77</v>
      </c>
      <c r="E97" s="140"/>
      <c r="F97" s="140"/>
      <c r="G97" s="24"/>
      <c r="H97" s="51"/>
      <c r="I97" s="51"/>
      <c r="J97" s="51"/>
      <c r="K97" s="52"/>
      <c r="L97" s="51"/>
      <c r="M97" s="53">
        <v>2461.37</v>
      </c>
      <c r="N97" s="45"/>
      <c r="O97" s="54">
        <v>110195.2</v>
      </c>
      <c r="AE97" s="22"/>
      <c r="AF97" s="22"/>
      <c r="AG97" s="22"/>
      <c r="AL97" s="22" t="s">
        <v>77</v>
      </c>
      <c r="AM97" s="22"/>
    </row>
    <row r="98" spans="1:40" customFormat="1" ht="23.25" x14ac:dyDescent="0.25">
      <c r="A98" s="23" t="s">
        <v>106</v>
      </c>
      <c r="B98" s="24" t="s">
        <v>106</v>
      </c>
      <c r="C98" s="25" t="s">
        <v>107</v>
      </c>
      <c r="D98" s="139" t="s">
        <v>108</v>
      </c>
      <c r="E98" s="139"/>
      <c r="F98" s="139"/>
      <c r="G98" s="24" t="s">
        <v>109</v>
      </c>
      <c r="H98" s="24">
        <v>2.87</v>
      </c>
      <c r="I98" s="24" t="s">
        <v>26</v>
      </c>
      <c r="J98" s="24" t="s">
        <v>110</v>
      </c>
      <c r="K98" s="26"/>
      <c r="L98" s="24"/>
      <c r="M98" s="26"/>
      <c r="N98" s="24"/>
      <c r="O98" s="27"/>
      <c r="AE98" s="22"/>
      <c r="AF98" s="22"/>
      <c r="AG98" s="22" t="s">
        <v>108</v>
      </c>
      <c r="AL98" s="22"/>
      <c r="AM98" s="22"/>
    </row>
    <row r="99" spans="1:40" customFormat="1" ht="33.75" x14ac:dyDescent="0.25">
      <c r="A99" s="28"/>
      <c r="B99" s="29"/>
      <c r="C99" s="30" t="s">
        <v>86</v>
      </c>
      <c r="D99" s="133" t="s">
        <v>87</v>
      </c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4"/>
      <c r="AE99" s="22"/>
      <c r="AF99" s="22"/>
      <c r="AG99" s="22"/>
      <c r="AH99" s="2" t="s">
        <v>87</v>
      </c>
      <c r="AL99" s="22"/>
      <c r="AM99" s="22"/>
    </row>
    <row r="100" spans="1:40" customFormat="1" ht="57" x14ac:dyDescent="0.25">
      <c r="A100" s="28"/>
      <c r="B100" s="29"/>
      <c r="C100" s="30" t="s">
        <v>58</v>
      </c>
      <c r="D100" s="133" t="s">
        <v>59</v>
      </c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4"/>
      <c r="AE100" s="22"/>
      <c r="AF100" s="22"/>
      <c r="AG100" s="22"/>
      <c r="AH100" s="2" t="s">
        <v>59</v>
      </c>
      <c r="AL100" s="22"/>
      <c r="AM100" s="22"/>
    </row>
    <row r="101" spans="1:40" customFormat="1" ht="15" x14ac:dyDescent="0.25">
      <c r="A101" s="28"/>
      <c r="B101" s="31"/>
      <c r="C101" s="30" t="s">
        <v>26</v>
      </c>
      <c r="D101" s="135" t="s">
        <v>60</v>
      </c>
      <c r="E101" s="135"/>
      <c r="F101" s="135"/>
      <c r="G101" s="32"/>
      <c r="H101" s="33"/>
      <c r="I101" s="33"/>
      <c r="J101" s="33"/>
      <c r="K101" s="34">
        <v>83.33</v>
      </c>
      <c r="L101" s="60">
        <v>1.3225</v>
      </c>
      <c r="M101" s="34">
        <v>316.29000000000002</v>
      </c>
      <c r="N101" s="35">
        <v>44.77</v>
      </c>
      <c r="O101" s="36">
        <v>14160.3</v>
      </c>
      <c r="AE101" s="22"/>
      <c r="AF101" s="22"/>
      <c r="AG101" s="22"/>
      <c r="AI101" s="2" t="s">
        <v>60</v>
      </c>
      <c r="AL101" s="22"/>
      <c r="AM101" s="22"/>
    </row>
    <row r="102" spans="1:40" customFormat="1" ht="15" x14ac:dyDescent="0.25">
      <c r="A102" s="28"/>
      <c r="B102" s="31"/>
      <c r="C102" s="30" t="s">
        <v>61</v>
      </c>
      <c r="D102" s="135" t="s">
        <v>62</v>
      </c>
      <c r="E102" s="135"/>
      <c r="F102" s="135"/>
      <c r="G102" s="32"/>
      <c r="H102" s="33"/>
      <c r="I102" s="33"/>
      <c r="J102" s="33"/>
      <c r="K102" s="34">
        <v>28.8</v>
      </c>
      <c r="L102" s="60">
        <v>1.4375</v>
      </c>
      <c r="M102" s="34">
        <v>118.82</v>
      </c>
      <c r="N102" s="35">
        <v>13.24</v>
      </c>
      <c r="O102" s="36">
        <v>1573.18</v>
      </c>
      <c r="AE102" s="22"/>
      <c r="AF102" s="22"/>
      <c r="AG102" s="22"/>
      <c r="AI102" s="2" t="s">
        <v>62</v>
      </c>
      <c r="AL102" s="22"/>
      <c r="AM102" s="22"/>
    </row>
    <row r="103" spans="1:40" customFormat="1" ht="15" x14ac:dyDescent="0.25">
      <c r="A103" s="28"/>
      <c r="B103" s="31"/>
      <c r="C103" s="30" t="s">
        <v>63</v>
      </c>
      <c r="D103" s="135" t="s">
        <v>64</v>
      </c>
      <c r="E103" s="135"/>
      <c r="F103" s="135"/>
      <c r="G103" s="32"/>
      <c r="H103" s="33"/>
      <c r="I103" s="33"/>
      <c r="J103" s="33"/>
      <c r="K103" s="34">
        <v>3.22</v>
      </c>
      <c r="L103" s="60">
        <v>1.4375</v>
      </c>
      <c r="M103" s="34">
        <v>13.28</v>
      </c>
      <c r="N103" s="35">
        <v>44.77</v>
      </c>
      <c r="O103" s="62">
        <v>594.54999999999995</v>
      </c>
      <c r="AE103" s="22"/>
      <c r="AF103" s="22"/>
      <c r="AG103" s="22"/>
      <c r="AI103" s="2" t="s">
        <v>64</v>
      </c>
      <c r="AL103" s="22"/>
      <c r="AM103" s="22"/>
    </row>
    <row r="104" spans="1:40" customFormat="1" ht="15" x14ac:dyDescent="0.25">
      <c r="A104" s="40"/>
      <c r="B104" s="31"/>
      <c r="C104" s="30"/>
      <c r="D104" s="135" t="s">
        <v>67</v>
      </c>
      <c r="E104" s="135"/>
      <c r="F104" s="135"/>
      <c r="G104" s="32" t="s">
        <v>68</v>
      </c>
      <c r="H104" s="48">
        <v>10.199999999999999</v>
      </c>
      <c r="I104" s="60">
        <v>1.3225</v>
      </c>
      <c r="J104" s="63">
        <v>38.714865000000003</v>
      </c>
      <c r="K104" s="42"/>
      <c r="L104" s="33"/>
      <c r="M104" s="42"/>
      <c r="N104" s="33"/>
      <c r="O104" s="39"/>
      <c r="AE104" s="22"/>
      <c r="AF104" s="22"/>
      <c r="AG104" s="22"/>
      <c r="AJ104" s="2" t="s">
        <v>67</v>
      </c>
      <c r="AL104" s="22"/>
      <c r="AM104" s="22"/>
    </row>
    <row r="105" spans="1:40" customFormat="1" ht="15" x14ac:dyDescent="0.25">
      <c r="A105" s="40"/>
      <c r="B105" s="31"/>
      <c r="C105" s="30"/>
      <c r="D105" s="135" t="s">
        <v>69</v>
      </c>
      <c r="E105" s="135"/>
      <c r="F105" s="135"/>
      <c r="G105" s="32" t="s">
        <v>68</v>
      </c>
      <c r="H105" s="35">
        <v>0.32</v>
      </c>
      <c r="I105" s="60">
        <v>1.4375</v>
      </c>
      <c r="J105" s="60">
        <v>1.3202</v>
      </c>
      <c r="K105" s="42"/>
      <c r="L105" s="33"/>
      <c r="M105" s="42"/>
      <c r="N105" s="33"/>
      <c r="O105" s="39"/>
      <c r="AE105" s="22"/>
      <c r="AF105" s="22"/>
      <c r="AG105" s="22"/>
      <c r="AJ105" s="2" t="s">
        <v>69</v>
      </c>
      <c r="AL105" s="22"/>
      <c r="AM105" s="22"/>
    </row>
    <row r="106" spans="1:40" customFormat="1" ht="15" x14ac:dyDescent="0.25">
      <c r="A106" s="43"/>
      <c r="B106" s="32"/>
      <c r="C106" s="30"/>
      <c r="D106" s="141" t="s">
        <v>70</v>
      </c>
      <c r="E106" s="141"/>
      <c r="F106" s="141"/>
      <c r="G106" s="44"/>
      <c r="H106" s="45"/>
      <c r="I106" s="45"/>
      <c r="J106" s="45"/>
      <c r="K106" s="61">
        <v>112.13</v>
      </c>
      <c r="L106" s="45"/>
      <c r="M106" s="61">
        <v>435.11</v>
      </c>
      <c r="N106" s="45"/>
      <c r="O106" s="47">
        <v>15733.48</v>
      </c>
      <c r="AE106" s="22"/>
      <c r="AF106" s="22"/>
      <c r="AG106" s="22"/>
      <c r="AK106" s="2" t="s">
        <v>70</v>
      </c>
      <c r="AL106" s="22"/>
      <c r="AM106" s="22"/>
    </row>
    <row r="107" spans="1:40" customFormat="1" ht="15" x14ac:dyDescent="0.25">
      <c r="A107" s="40"/>
      <c r="B107" s="31"/>
      <c r="C107" s="30"/>
      <c r="D107" s="135" t="s">
        <v>71</v>
      </c>
      <c r="E107" s="135"/>
      <c r="F107" s="135"/>
      <c r="G107" s="32"/>
      <c r="H107" s="33"/>
      <c r="I107" s="33"/>
      <c r="J107" s="33"/>
      <c r="K107" s="42"/>
      <c r="L107" s="33"/>
      <c r="M107" s="34">
        <v>329.57</v>
      </c>
      <c r="N107" s="33"/>
      <c r="O107" s="36">
        <v>14754.85</v>
      </c>
      <c r="AE107" s="22"/>
      <c r="AF107" s="22"/>
      <c r="AG107" s="22"/>
      <c r="AJ107" s="2" t="s">
        <v>71</v>
      </c>
      <c r="AL107" s="22"/>
      <c r="AM107" s="22"/>
    </row>
    <row r="108" spans="1:40" customFormat="1" ht="45" x14ac:dyDescent="0.25">
      <c r="A108" s="40"/>
      <c r="B108" s="31"/>
      <c r="C108" s="30" t="s">
        <v>72</v>
      </c>
      <c r="D108" s="135" t="s">
        <v>73</v>
      </c>
      <c r="E108" s="135"/>
      <c r="F108" s="135"/>
      <c r="G108" s="32" t="s">
        <v>74</v>
      </c>
      <c r="H108" s="38">
        <v>117</v>
      </c>
      <c r="I108" s="33"/>
      <c r="J108" s="38">
        <v>117</v>
      </c>
      <c r="K108" s="42"/>
      <c r="L108" s="33"/>
      <c r="M108" s="34">
        <v>385.6</v>
      </c>
      <c r="N108" s="33"/>
      <c r="O108" s="36">
        <v>17263.169999999998</v>
      </c>
      <c r="AE108" s="22"/>
      <c r="AF108" s="22"/>
      <c r="AG108" s="22"/>
      <c r="AJ108" s="2" t="s">
        <v>73</v>
      </c>
      <c r="AL108" s="22"/>
      <c r="AM108" s="22"/>
    </row>
    <row r="109" spans="1:40" customFormat="1" ht="90" x14ac:dyDescent="0.25">
      <c r="A109" s="40"/>
      <c r="B109" s="31"/>
      <c r="C109" s="30" t="s">
        <v>75</v>
      </c>
      <c r="D109" s="135" t="s">
        <v>76</v>
      </c>
      <c r="E109" s="135"/>
      <c r="F109" s="135"/>
      <c r="G109" s="32" t="s">
        <v>74</v>
      </c>
      <c r="H109" s="38">
        <v>74</v>
      </c>
      <c r="I109" s="35">
        <v>0.85</v>
      </c>
      <c r="J109" s="48">
        <v>62.9</v>
      </c>
      <c r="K109" s="42"/>
      <c r="L109" s="33"/>
      <c r="M109" s="34">
        <v>207.3</v>
      </c>
      <c r="N109" s="33"/>
      <c r="O109" s="36">
        <v>9280.7999999999993</v>
      </c>
      <c r="AE109" s="22"/>
      <c r="AF109" s="22"/>
      <c r="AG109" s="22"/>
      <c r="AJ109" s="2" t="s">
        <v>76</v>
      </c>
      <c r="AL109" s="22"/>
      <c r="AM109" s="22"/>
    </row>
    <row r="110" spans="1:40" customFormat="1" ht="15" x14ac:dyDescent="0.25">
      <c r="A110" s="28"/>
      <c r="B110" s="49"/>
      <c r="C110" s="50"/>
      <c r="D110" s="140" t="s">
        <v>77</v>
      </c>
      <c r="E110" s="140"/>
      <c r="F110" s="140"/>
      <c r="G110" s="24"/>
      <c r="H110" s="51"/>
      <c r="I110" s="51"/>
      <c r="J110" s="51"/>
      <c r="K110" s="52"/>
      <c r="L110" s="51"/>
      <c r="M110" s="53">
        <v>1028.01</v>
      </c>
      <c r="N110" s="45"/>
      <c r="O110" s="54">
        <v>42277.45</v>
      </c>
      <c r="AE110" s="22"/>
      <c r="AF110" s="22"/>
      <c r="AG110" s="22"/>
      <c r="AL110" s="22" t="s">
        <v>77</v>
      </c>
      <c r="AM110" s="22"/>
    </row>
    <row r="111" spans="1:40" customFormat="1" ht="45" x14ac:dyDescent="0.25">
      <c r="A111" s="105" t="s">
        <v>111</v>
      </c>
      <c r="B111" s="106" t="s">
        <v>111</v>
      </c>
      <c r="C111" s="107" t="s">
        <v>535</v>
      </c>
      <c r="D111" s="142" t="s">
        <v>112</v>
      </c>
      <c r="E111" s="142"/>
      <c r="F111" s="142"/>
      <c r="G111" s="106" t="s">
        <v>113</v>
      </c>
      <c r="H111" s="106">
        <v>31.56</v>
      </c>
      <c r="I111" s="106" t="s">
        <v>26</v>
      </c>
      <c r="J111" s="106" t="s">
        <v>114</v>
      </c>
      <c r="K111" s="108" t="s">
        <v>115</v>
      </c>
      <c r="L111" s="106" t="s">
        <v>116</v>
      </c>
      <c r="M111" s="108" t="s">
        <v>117</v>
      </c>
      <c r="N111" s="106" t="s">
        <v>118</v>
      </c>
      <c r="O111" s="109" t="s">
        <v>119</v>
      </c>
      <c r="P111" s="110"/>
      <c r="AE111" s="22"/>
      <c r="AF111" s="22"/>
      <c r="AG111" s="22" t="s">
        <v>112</v>
      </c>
      <c r="AL111" s="22"/>
      <c r="AM111" s="22"/>
    </row>
    <row r="112" spans="1:40" customFormat="1" ht="15" x14ac:dyDescent="0.25">
      <c r="A112" s="64"/>
      <c r="B112" s="49"/>
      <c r="C112" s="50"/>
      <c r="D112" s="135" t="s">
        <v>120</v>
      </c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143"/>
      <c r="AE112" s="22"/>
      <c r="AF112" s="22"/>
      <c r="AG112" s="22"/>
      <c r="AL112" s="22"/>
      <c r="AM112" s="22"/>
      <c r="AN112" s="2" t="s">
        <v>120</v>
      </c>
    </row>
    <row r="113" spans="1:40" customFormat="1" ht="15" x14ac:dyDescent="0.25">
      <c r="A113" s="28"/>
      <c r="B113" s="29"/>
      <c r="C113" s="30"/>
      <c r="D113" s="133" t="s">
        <v>121</v>
      </c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4"/>
      <c r="AE113" s="22"/>
      <c r="AF113" s="22"/>
      <c r="AG113" s="22"/>
      <c r="AH113" s="2" t="s">
        <v>121</v>
      </c>
      <c r="AL113" s="22"/>
      <c r="AM113" s="22"/>
    </row>
    <row r="114" spans="1:40" customFormat="1" ht="15" x14ac:dyDescent="0.25">
      <c r="A114" s="28"/>
      <c r="B114" s="49"/>
      <c r="C114" s="50"/>
      <c r="D114" s="140" t="s">
        <v>77</v>
      </c>
      <c r="E114" s="140"/>
      <c r="F114" s="140"/>
      <c r="G114" s="24"/>
      <c r="H114" s="51"/>
      <c r="I114" s="51"/>
      <c r="J114" s="51"/>
      <c r="K114" s="52"/>
      <c r="L114" s="51"/>
      <c r="M114" s="53">
        <v>3193.23</v>
      </c>
      <c r="N114" s="45"/>
      <c r="O114" s="54">
        <v>26056.76</v>
      </c>
      <c r="AE114" s="22"/>
      <c r="AF114" s="22"/>
      <c r="AG114" s="22"/>
      <c r="AL114" s="22" t="s">
        <v>77</v>
      </c>
      <c r="AM114" s="22"/>
    </row>
    <row r="115" spans="1:40" customFormat="1" ht="23.25" x14ac:dyDescent="0.25">
      <c r="A115" s="23" t="s">
        <v>122</v>
      </c>
      <c r="B115" s="24" t="s">
        <v>122</v>
      </c>
      <c r="C115" s="25" t="s">
        <v>123</v>
      </c>
      <c r="D115" s="139" t="s">
        <v>124</v>
      </c>
      <c r="E115" s="139"/>
      <c r="F115" s="139"/>
      <c r="G115" s="24" t="s">
        <v>82</v>
      </c>
      <c r="H115" s="24">
        <v>2.0470999999999999</v>
      </c>
      <c r="I115" s="24" t="s">
        <v>26</v>
      </c>
      <c r="J115" s="24" t="s">
        <v>125</v>
      </c>
      <c r="K115" s="26"/>
      <c r="L115" s="24"/>
      <c r="M115" s="26"/>
      <c r="N115" s="24"/>
      <c r="O115" s="27"/>
      <c r="AE115" s="22"/>
      <c r="AF115" s="22"/>
      <c r="AG115" s="22" t="s">
        <v>124</v>
      </c>
      <c r="AL115" s="22"/>
      <c r="AM115" s="22"/>
    </row>
    <row r="116" spans="1:40" customFormat="1" ht="33.75" x14ac:dyDescent="0.25">
      <c r="A116" s="28"/>
      <c r="B116" s="29"/>
      <c r="C116" s="30" t="s">
        <v>86</v>
      </c>
      <c r="D116" s="133" t="s">
        <v>87</v>
      </c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4"/>
      <c r="AE116" s="22"/>
      <c r="AF116" s="22"/>
      <c r="AG116" s="22"/>
      <c r="AH116" s="2" t="s">
        <v>87</v>
      </c>
      <c r="AL116" s="22"/>
      <c r="AM116" s="22"/>
    </row>
    <row r="117" spans="1:40" customFormat="1" ht="57" x14ac:dyDescent="0.25">
      <c r="A117" s="28"/>
      <c r="B117" s="29"/>
      <c r="C117" s="30" t="s">
        <v>58</v>
      </c>
      <c r="D117" s="133" t="s">
        <v>59</v>
      </c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4"/>
      <c r="AE117" s="22"/>
      <c r="AF117" s="22"/>
      <c r="AG117" s="22"/>
      <c r="AH117" s="2" t="s">
        <v>59</v>
      </c>
      <c r="AL117" s="22"/>
      <c r="AM117" s="22"/>
    </row>
    <row r="118" spans="1:40" customFormat="1" ht="15" x14ac:dyDescent="0.25">
      <c r="A118" s="28"/>
      <c r="B118" s="31"/>
      <c r="C118" s="30" t="s">
        <v>26</v>
      </c>
      <c r="D118" s="135" t="s">
        <v>60</v>
      </c>
      <c r="E118" s="135"/>
      <c r="F118" s="135"/>
      <c r="G118" s="32"/>
      <c r="H118" s="33"/>
      <c r="I118" s="33"/>
      <c r="J118" s="33"/>
      <c r="K118" s="34">
        <v>663.75</v>
      </c>
      <c r="L118" s="60">
        <v>1.3225</v>
      </c>
      <c r="M118" s="37">
        <v>1796.96</v>
      </c>
      <c r="N118" s="35">
        <v>44.77</v>
      </c>
      <c r="O118" s="36">
        <v>80449.899999999994</v>
      </c>
      <c r="AE118" s="22"/>
      <c r="AF118" s="22"/>
      <c r="AG118" s="22"/>
      <c r="AI118" s="2" t="s">
        <v>60</v>
      </c>
      <c r="AL118" s="22"/>
      <c r="AM118" s="22"/>
    </row>
    <row r="119" spans="1:40" customFormat="1" ht="15" x14ac:dyDescent="0.25">
      <c r="A119" s="40"/>
      <c r="B119" s="31"/>
      <c r="C119" s="30"/>
      <c r="D119" s="135" t="s">
        <v>67</v>
      </c>
      <c r="E119" s="135"/>
      <c r="F119" s="135"/>
      <c r="G119" s="32" t="s">
        <v>68</v>
      </c>
      <c r="H119" s="48">
        <v>88.5</v>
      </c>
      <c r="I119" s="60">
        <v>1.3225</v>
      </c>
      <c r="J119" s="41">
        <v>239.59514290000001</v>
      </c>
      <c r="K119" s="42"/>
      <c r="L119" s="33"/>
      <c r="M119" s="42"/>
      <c r="N119" s="33"/>
      <c r="O119" s="39"/>
      <c r="AE119" s="22"/>
      <c r="AF119" s="22"/>
      <c r="AG119" s="22"/>
      <c r="AJ119" s="2" t="s">
        <v>67</v>
      </c>
      <c r="AL119" s="22"/>
      <c r="AM119" s="22"/>
    </row>
    <row r="120" spans="1:40" customFormat="1" ht="15" x14ac:dyDescent="0.25">
      <c r="A120" s="43"/>
      <c r="B120" s="32"/>
      <c r="C120" s="30"/>
      <c r="D120" s="141" t="s">
        <v>70</v>
      </c>
      <c r="E120" s="141"/>
      <c r="F120" s="141"/>
      <c r="G120" s="44"/>
      <c r="H120" s="45"/>
      <c r="I120" s="45"/>
      <c r="J120" s="45"/>
      <c r="K120" s="61">
        <v>663.75</v>
      </c>
      <c r="L120" s="45"/>
      <c r="M120" s="46">
        <v>1796.96</v>
      </c>
      <c r="N120" s="45"/>
      <c r="O120" s="47">
        <v>80449.899999999994</v>
      </c>
      <c r="AE120" s="22"/>
      <c r="AF120" s="22"/>
      <c r="AG120" s="22"/>
      <c r="AK120" s="2" t="s">
        <v>70</v>
      </c>
      <c r="AL120" s="22"/>
      <c r="AM120" s="22"/>
    </row>
    <row r="121" spans="1:40" customFormat="1" ht="15" x14ac:dyDescent="0.25">
      <c r="A121" s="40"/>
      <c r="B121" s="31"/>
      <c r="C121" s="30"/>
      <c r="D121" s="135" t="s">
        <v>71</v>
      </c>
      <c r="E121" s="135"/>
      <c r="F121" s="135"/>
      <c r="G121" s="32"/>
      <c r="H121" s="33"/>
      <c r="I121" s="33"/>
      <c r="J121" s="33"/>
      <c r="K121" s="42"/>
      <c r="L121" s="33"/>
      <c r="M121" s="37">
        <v>1796.96</v>
      </c>
      <c r="N121" s="33"/>
      <c r="O121" s="36">
        <v>80449.899999999994</v>
      </c>
      <c r="AE121" s="22"/>
      <c r="AF121" s="22"/>
      <c r="AG121" s="22"/>
      <c r="AJ121" s="2" t="s">
        <v>71</v>
      </c>
      <c r="AL121" s="22"/>
      <c r="AM121" s="22"/>
    </row>
    <row r="122" spans="1:40" customFormat="1" ht="45" x14ac:dyDescent="0.25">
      <c r="A122" s="40"/>
      <c r="B122" s="31"/>
      <c r="C122" s="30" t="s">
        <v>88</v>
      </c>
      <c r="D122" s="135" t="s">
        <v>89</v>
      </c>
      <c r="E122" s="135"/>
      <c r="F122" s="135"/>
      <c r="G122" s="32" t="s">
        <v>74</v>
      </c>
      <c r="H122" s="38">
        <v>89</v>
      </c>
      <c r="I122" s="33"/>
      <c r="J122" s="38">
        <v>89</v>
      </c>
      <c r="K122" s="42"/>
      <c r="L122" s="33"/>
      <c r="M122" s="37">
        <v>1599.29</v>
      </c>
      <c r="N122" s="33"/>
      <c r="O122" s="36">
        <v>71600.41</v>
      </c>
      <c r="AE122" s="22"/>
      <c r="AF122" s="22"/>
      <c r="AG122" s="22"/>
      <c r="AJ122" s="2" t="s">
        <v>89</v>
      </c>
      <c r="AL122" s="22"/>
      <c r="AM122" s="22"/>
    </row>
    <row r="123" spans="1:40" customFormat="1" ht="90" x14ac:dyDescent="0.25">
      <c r="A123" s="40"/>
      <c r="B123" s="31"/>
      <c r="C123" s="30" t="s">
        <v>90</v>
      </c>
      <c r="D123" s="135" t="s">
        <v>91</v>
      </c>
      <c r="E123" s="135"/>
      <c r="F123" s="135"/>
      <c r="G123" s="32" t="s">
        <v>74</v>
      </c>
      <c r="H123" s="38">
        <v>40</v>
      </c>
      <c r="I123" s="35">
        <v>0.85</v>
      </c>
      <c r="J123" s="38">
        <v>34</v>
      </c>
      <c r="K123" s="42"/>
      <c r="L123" s="33"/>
      <c r="M123" s="34">
        <v>610.97</v>
      </c>
      <c r="N123" s="33"/>
      <c r="O123" s="36">
        <v>27352.97</v>
      </c>
      <c r="AE123" s="22"/>
      <c r="AF123" s="22"/>
      <c r="AG123" s="22"/>
      <c r="AJ123" s="2" t="s">
        <v>91</v>
      </c>
      <c r="AL123" s="22"/>
      <c r="AM123" s="22"/>
    </row>
    <row r="124" spans="1:40" customFormat="1" ht="15" x14ac:dyDescent="0.25">
      <c r="A124" s="28"/>
      <c r="B124" s="49"/>
      <c r="C124" s="50"/>
      <c r="D124" s="140" t="s">
        <v>77</v>
      </c>
      <c r="E124" s="140"/>
      <c r="F124" s="140"/>
      <c r="G124" s="24"/>
      <c r="H124" s="51"/>
      <c r="I124" s="51"/>
      <c r="J124" s="51"/>
      <c r="K124" s="52"/>
      <c r="L124" s="51"/>
      <c r="M124" s="53">
        <v>4007.22</v>
      </c>
      <c r="N124" s="45"/>
      <c r="O124" s="54">
        <v>179403.28</v>
      </c>
      <c r="AE124" s="22"/>
      <c r="AF124" s="22"/>
      <c r="AG124" s="22"/>
      <c r="AL124" s="22" t="s">
        <v>77</v>
      </c>
      <c r="AM124" s="22"/>
    </row>
    <row r="125" spans="1:40" customFormat="1" ht="45" x14ac:dyDescent="0.25">
      <c r="A125" s="105" t="s">
        <v>126</v>
      </c>
      <c r="B125" s="106" t="s">
        <v>126</v>
      </c>
      <c r="C125" s="107" t="s">
        <v>535</v>
      </c>
      <c r="D125" s="142" t="s">
        <v>112</v>
      </c>
      <c r="E125" s="142"/>
      <c r="F125" s="142"/>
      <c r="G125" s="106" t="s">
        <v>113</v>
      </c>
      <c r="H125" s="106">
        <v>225.18100000000001</v>
      </c>
      <c r="I125" s="106" t="s">
        <v>26</v>
      </c>
      <c r="J125" s="106" t="s">
        <v>127</v>
      </c>
      <c r="K125" s="108" t="s">
        <v>115</v>
      </c>
      <c r="L125" s="106" t="s">
        <v>116</v>
      </c>
      <c r="M125" s="108" t="s">
        <v>128</v>
      </c>
      <c r="N125" s="106" t="s">
        <v>118</v>
      </c>
      <c r="O125" s="109" t="s">
        <v>129</v>
      </c>
      <c r="P125" s="110"/>
      <c r="AE125" s="22"/>
      <c r="AF125" s="22"/>
      <c r="AG125" s="22" t="s">
        <v>112</v>
      </c>
      <c r="AL125" s="22"/>
      <c r="AM125" s="22"/>
    </row>
    <row r="126" spans="1:40" customFormat="1" ht="15" x14ac:dyDescent="0.25">
      <c r="A126" s="64"/>
      <c r="B126" s="49"/>
      <c r="C126" s="50"/>
      <c r="D126" s="135" t="s">
        <v>120</v>
      </c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43"/>
      <c r="AE126" s="22"/>
      <c r="AF126" s="22"/>
      <c r="AG126" s="22"/>
      <c r="AL126" s="22"/>
      <c r="AM126" s="22"/>
      <c r="AN126" s="2" t="s">
        <v>120</v>
      </c>
    </row>
    <row r="127" spans="1:40" customFormat="1" ht="15" x14ac:dyDescent="0.25">
      <c r="A127" s="28"/>
      <c r="B127" s="29"/>
      <c r="C127" s="30"/>
      <c r="D127" s="133" t="s">
        <v>121</v>
      </c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4"/>
      <c r="AE127" s="22"/>
      <c r="AF127" s="22"/>
      <c r="AG127" s="22"/>
      <c r="AH127" s="2" t="s">
        <v>121</v>
      </c>
      <c r="AL127" s="22"/>
      <c r="AM127" s="22"/>
    </row>
    <row r="128" spans="1:40" customFormat="1" ht="15" x14ac:dyDescent="0.25">
      <c r="A128" s="28"/>
      <c r="B128" s="49"/>
      <c r="C128" s="50"/>
      <c r="D128" s="140" t="s">
        <v>77</v>
      </c>
      <c r="E128" s="140"/>
      <c r="F128" s="140"/>
      <c r="G128" s="24"/>
      <c r="H128" s="51"/>
      <c r="I128" s="51"/>
      <c r="J128" s="51"/>
      <c r="K128" s="52"/>
      <c r="L128" s="51"/>
      <c r="M128" s="53">
        <v>22783.759999999998</v>
      </c>
      <c r="N128" s="45"/>
      <c r="O128" s="54">
        <v>185915.48</v>
      </c>
      <c r="AE128" s="22"/>
      <c r="AF128" s="22"/>
      <c r="AG128" s="22"/>
      <c r="AL128" s="22" t="s">
        <v>77</v>
      </c>
      <c r="AM128" s="22"/>
    </row>
    <row r="129" spans="1:39" customFormat="1" ht="23.25" x14ac:dyDescent="0.25">
      <c r="A129" s="23" t="s">
        <v>130</v>
      </c>
      <c r="B129" s="24" t="s">
        <v>130</v>
      </c>
      <c r="C129" s="25" t="s">
        <v>131</v>
      </c>
      <c r="D129" s="139" t="s">
        <v>132</v>
      </c>
      <c r="E129" s="139"/>
      <c r="F129" s="139"/>
      <c r="G129" s="24" t="s">
        <v>133</v>
      </c>
      <c r="H129" s="24">
        <v>18.420000000000002</v>
      </c>
      <c r="I129" s="24" t="s">
        <v>26</v>
      </c>
      <c r="J129" s="24" t="s">
        <v>134</v>
      </c>
      <c r="K129" s="26" t="s">
        <v>135</v>
      </c>
      <c r="L129" s="24"/>
      <c r="M129" s="26" t="s">
        <v>136</v>
      </c>
      <c r="N129" s="24" t="s">
        <v>137</v>
      </c>
      <c r="O129" s="27" t="s">
        <v>138</v>
      </c>
      <c r="AE129" s="22"/>
      <c r="AF129" s="22"/>
      <c r="AG129" s="22" t="s">
        <v>132</v>
      </c>
      <c r="AL129" s="22"/>
      <c r="AM129" s="22"/>
    </row>
    <row r="130" spans="1:39" customFormat="1" ht="15" x14ac:dyDescent="0.25">
      <c r="A130" s="28"/>
      <c r="B130" s="49"/>
      <c r="C130" s="50"/>
      <c r="D130" s="140" t="s">
        <v>77</v>
      </c>
      <c r="E130" s="140"/>
      <c r="F130" s="140"/>
      <c r="G130" s="24"/>
      <c r="H130" s="51"/>
      <c r="I130" s="51"/>
      <c r="J130" s="51"/>
      <c r="K130" s="52"/>
      <c r="L130" s="51"/>
      <c r="M130" s="53">
        <v>1105.2</v>
      </c>
      <c r="N130" s="45"/>
      <c r="O130" s="54">
        <v>14632.85</v>
      </c>
      <c r="AE130" s="22"/>
      <c r="AF130" s="22"/>
      <c r="AG130" s="22"/>
      <c r="AL130" s="22" t="s">
        <v>77</v>
      </c>
      <c r="AM130" s="22"/>
    </row>
    <row r="131" spans="1:39" customFormat="1" ht="57" x14ac:dyDescent="0.25">
      <c r="A131" s="23" t="s">
        <v>139</v>
      </c>
      <c r="B131" s="24" t="s">
        <v>139</v>
      </c>
      <c r="C131" s="25" t="s">
        <v>140</v>
      </c>
      <c r="D131" s="139" t="s">
        <v>141</v>
      </c>
      <c r="E131" s="139"/>
      <c r="F131" s="139"/>
      <c r="G131" s="24" t="s">
        <v>94</v>
      </c>
      <c r="H131" s="24">
        <v>1.6910000000000001</v>
      </c>
      <c r="I131" s="24" t="s">
        <v>26</v>
      </c>
      <c r="J131" s="24" t="s">
        <v>142</v>
      </c>
      <c r="K131" s="26"/>
      <c r="L131" s="24"/>
      <c r="M131" s="26"/>
      <c r="N131" s="24"/>
      <c r="O131" s="27"/>
      <c r="AE131" s="22"/>
      <c r="AF131" s="22"/>
      <c r="AG131" s="22" t="s">
        <v>141</v>
      </c>
      <c r="AL131" s="22"/>
      <c r="AM131" s="22"/>
    </row>
    <row r="132" spans="1:39" customFormat="1" ht="33.75" x14ac:dyDescent="0.25">
      <c r="A132" s="28"/>
      <c r="B132" s="29"/>
      <c r="C132" s="30" t="s">
        <v>86</v>
      </c>
      <c r="D132" s="133" t="s">
        <v>87</v>
      </c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4"/>
      <c r="AE132" s="22"/>
      <c r="AF132" s="22"/>
      <c r="AG132" s="22"/>
      <c r="AH132" s="2" t="s">
        <v>87</v>
      </c>
      <c r="AL132" s="22"/>
      <c r="AM132" s="22"/>
    </row>
    <row r="133" spans="1:39" customFormat="1" ht="57" x14ac:dyDescent="0.25">
      <c r="A133" s="28"/>
      <c r="B133" s="29"/>
      <c r="C133" s="30" t="s">
        <v>58</v>
      </c>
      <c r="D133" s="133" t="s">
        <v>59</v>
      </c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4"/>
      <c r="AE133" s="22"/>
      <c r="AF133" s="22"/>
      <c r="AG133" s="22"/>
      <c r="AH133" s="2" t="s">
        <v>59</v>
      </c>
      <c r="AL133" s="22"/>
      <c r="AM133" s="22"/>
    </row>
    <row r="134" spans="1:39" customFormat="1" ht="15" x14ac:dyDescent="0.25">
      <c r="A134" s="28"/>
      <c r="B134" s="31"/>
      <c r="C134" s="30" t="s">
        <v>61</v>
      </c>
      <c r="D134" s="135" t="s">
        <v>62</v>
      </c>
      <c r="E134" s="135"/>
      <c r="F134" s="135"/>
      <c r="G134" s="32"/>
      <c r="H134" s="33"/>
      <c r="I134" s="33"/>
      <c r="J134" s="33"/>
      <c r="K134" s="37">
        <v>2100</v>
      </c>
      <c r="L134" s="60">
        <v>1.4375</v>
      </c>
      <c r="M134" s="37">
        <v>5104.71</v>
      </c>
      <c r="N134" s="35">
        <v>13.24</v>
      </c>
      <c r="O134" s="36">
        <v>67586.36</v>
      </c>
      <c r="AE134" s="22"/>
      <c r="AF134" s="22"/>
      <c r="AG134" s="22"/>
      <c r="AI134" s="2" t="s">
        <v>62</v>
      </c>
      <c r="AL134" s="22"/>
      <c r="AM134" s="22"/>
    </row>
    <row r="135" spans="1:39" customFormat="1" ht="15" x14ac:dyDescent="0.25">
      <c r="A135" s="28"/>
      <c r="B135" s="31"/>
      <c r="C135" s="30" t="s">
        <v>63</v>
      </c>
      <c r="D135" s="135" t="s">
        <v>64</v>
      </c>
      <c r="E135" s="135"/>
      <c r="F135" s="135"/>
      <c r="G135" s="32"/>
      <c r="H135" s="33"/>
      <c r="I135" s="33"/>
      <c r="J135" s="33"/>
      <c r="K135" s="34">
        <v>283.5</v>
      </c>
      <c r="L135" s="60">
        <v>1.4375</v>
      </c>
      <c r="M135" s="34">
        <v>689.14</v>
      </c>
      <c r="N135" s="35">
        <v>44.77</v>
      </c>
      <c r="O135" s="36">
        <v>30852.799999999999</v>
      </c>
      <c r="AE135" s="22"/>
      <c r="AF135" s="22"/>
      <c r="AG135" s="22"/>
      <c r="AI135" s="2" t="s">
        <v>64</v>
      </c>
      <c r="AL135" s="22"/>
      <c r="AM135" s="22"/>
    </row>
    <row r="136" spans="1:39" customFormat="1" ht="15" x14ac:dyDescent="0.25">
      <c r="A136" s="40"/>
      <c r="B136" s="31"/>
      <c r="C136" s="30"/>
      <c r="D136" s="135" t="s">
        <v>69</v>
      </c>
      <c r="E136" s="135"/>
      <c r="F136" s="135"/>
      <c r="G136" s="32" t="s">
        <v>68</v>
      </c>
      <c r="H136" s="38">
        <v>21</v>
      </c>
      <c r="I136" s="60">
        <v>1.4375</v>
      </c>
      <c r="J136" s="41">
        <v>51.047062500000003</v>
      </c>
      <c r="K136" s="42"/>
      <c r="L136" s="33"/>
      <c r="M136" s="42"/>
      <c r="N136" s="33"/>
      <c r="O136" s="39"/>
      <c r="AE136" s="22"/>
      <c r="AF136" s="22"/>
      <c r="AG136" s="22"/>
      <c r="AJ136" s="2" t="s">
        <v>69</v>
      </c>
      <c r="AL136" s="22"/>
      <c r="AM136" s="22"/>
    </row>
    <row r="137" spans="1:39" customFormat="1" ht="15" x14ac:dyDescent="0.25">
      <c r="A137" s="43"/>
      <c r="B137" s="32"/>
      <c r="C137" s="30"/>
      <c r="D137" s="141" t="s">
        <v>70</v>
      </c>
      <c r="E137" s="141"/>
      <c r="F137" s="141"/>
      <c r="G137" s="44"/>
      <c r="H137" s="45"/>
      <c r="I137" s="45"/>
      <c r="J137" s="45"/>
      <c r="K137" s="46">
        <v>2100</v>
      </c>
      <c r="L137" s="45"/>
      <c r="M137" s="46">
        <v>5104.71</v>
      </c>
      <c r="N137" s="45"/>
      <c r="O137" s="47">
        <v>67586.36</v>
      </c>
      <c r="AE137" s="22"/>
      <c r="AF137" s="22"/>
      <c r="AG137" s="22"/>
      <c r="AK137" s="2" t="s">
        <v>70</v>
      </c>
      <c r="AL137" s="22"/>
      <c r="AM137" s="22"/>
    </row>
    <row r="138" spans="1:39" customFormat="1" ht="15" x14ac:dyDescent="0.25">
      <c r="A138" s="40"/>
      <c r="B138" s="31"/>
      <c r="C138" s="30"/>
      <c r="D138" s="135" t="s">
        <v>71</v>
      </c>
      <c r="E138" s="135"/>
      <c r="F138" s="135"/>
      <c r="G138" s="32"/>
      <c r="H138" s="33"/>
      <c r="I138" s="33"/>
      <c r="J138" s="33"/>
      <c r="K138" s="42"/>
      <c r="L138" s="33"/>
      <c r="M138" s="34">
        <v>689.14</v>
      </c>
      <c r="N138" s="33"/>
      <c r="O138" s="36">
        <v>30852.799999999999</v>
      </c>
      <c r="AE138" s="22"/>
      <c r="AF138" s="22"/>
      <c r="AG138" s="22"/>
      <c r="AJ138" s="2" t="s">
        <v>71</v>
      </c>
      <c r="AL138" s="22"/>
      <c r="AM138" s="22"/>
    </row>
    <row r="139" spans="1:39" customFormat="1" ht="45" x14ac:dyDescent="0.25">
      <c r="A139" s="40"/>
      <c r="B139" s="31"/>
      <c r="C139" s="30" t="s">
        <v>96</v>
      </c>
      <c r="D139" s="135" t="s">
        <v>97</v>
      </c>
      <c r="E139" s="135"/>
      <c r="F139" s="135"/>
      <c r="G139" s="32" t="s">
        <v>74</v>
      </c>
      <c r="H139" s="38">
        <v>92</v>
      </c>
      <c r="I139" s="33"/>
      <c r="J139" s="38">
        <v>92</v>
      </c>
      <c r="K139" s="42"/>
      <c r="L139" s="33"/>
      <c r="M139" s="34">
        <v>634.01</v>
      </c>
      <c r="N139" s="33"/>
      <c r="O139" s="36">
        <v>28384.58</v>
      </c>
      <c r="AE139" s="22"/>
      <c r="AF139" s="22"/>
      <c r="AG139" s="22"/>
      <c r="AJ139" s="2" t="s">
        <v>97</v>
      </c>
      <c r="AL139" s="22"/>
      <c r="AM139" s="22"/>
    </row>
    <row r="140" spans="1:39" customFormat="1" ht="90" x14ac:dyDescent="0.25">
      <c r="A140" s="40"/>
      <c r="B140" s="31"/>
      <c r="C140" s="30" t="s">
        <v>98</v>
      </c>
      <c r="D140" s="135" t="s">
        <v>99</v>
      </c>
      <c r="E140" s="135"/>
      <c r="F140" s="135"/>
      <c r="G140" s="32" t="s">
        <v>74</v>
      </c>
      <c r="H140" s="38">
        <v>46</v>
      </c>
      <c r="I140" s="35">
        <v>0.85</v>
      </c>
      <c r="J140" s="48">
        <v>39.1</v>
      </c>
      <c r="K140" s="42"/>
      <c r="L140" s="33"/>
      <c r="M140" s="34">
        <v>269.45</v>
      </c>
      <c r="N140" s="33"/>
      <c r="O140" s="36">
        <v>12063.44</v>
      </c>
      <c r="AE140" s="22"/>
      <c r="AF140" s="22"/>
      <c r="AG140" s="22"/>
      <c r="AJ140" s="2" t="s">
        <v>99</v>
      </c>
      <c r="AL140" s="22"/>
      <c r="AM140" s="22"/>
    </row>
    <row r="141" spans="1:39" customFormat="1" ht="15" x14ac:dyDescent="0.25">
      <c r="A141" s="28"/>
      <c r="B141" s="49"/>
      <c r="C141" s="50"/>
      <c r="D141" s="140" t="s">
        <v>77</v>
      </c>
      <c r="E141" s="140"/>
      <c r="F141" s="140"/>
      <c r="G141" s="24"/>
      <c r="H141" s="51"/>
      <c r="I141" s="51"/>
      <c r="J141" s="51"/>
      <c r="K141" s="52"/>
      <c r="L141" s="51"/>
      <c r="M141" s="53">
        <v>6008.17</v>
      </c>
      <c r="N141" s="45"/>
      <c r="O141" s="54">
        <v>108034.38</v>
      </c>
      <c r="AE141" s="22"/>
      <c r="AF141" s="22"/>
      <c r="AG141" s="22"/>
      <c r="AL141" s="22" t="s">
        <v>77</v>
      </c>
      <c r="AM141" s="22"/>
    </row>
    <row r="142" spans="1:39" customFormat="1" ht="23.25" x14ac:dyDescent="0.25">
      <c r="A142" s="23" t="s">
        <v>143</v>
      </c>
      <c r="B142" s="24" t="s">
        <v>143</v>
      </c>
      <c r="C142" s="25" t="s">
        <v>144</v>
      </c>
      <c r="D142" s="139" t="s">
        <v>145</v>
      </c>
      <c r="E142" s="139"/>
      <c r="F142" s="139"/>
      <c r="G142" s="24" t="s">
        <v>82</v>
      </c>
      <c r="H142" s="24">
        <v>16.908999999999999</v>
      </c>
      <c r="I142" s="24" t="s">
        <v>26</v>
      </c>
      <c r="J142" s="24" t="s">
        <v>146</v>
      </c>
      <c r="K142" s="26"/>
      <c r="L142" s="24"/>
      <c r="M142" s="26"/>
      <c r="N142" s="24"/>
      <c r="O142" s="27"/>
      <c r="AE142" s="22"/>
      <c r="AF142" s="22"/>
      <c r="AG142" s="22" t="s">
        <v>145</v>
      </c>
      <c r="AL142" s="22"/>
      <c r="AM142" s="22"/>
    </row>
    <row r="143" spans="1:39" customFormat="1" ht="33.75" x14ac:dyDescent="0.25">
      <c r="A143" s="28"/>
      <c r="B143" s="29"/>
      <c r="C143" s="30" t="s">
        <v>86</v>
      </c>
      <c r="D143" s="133" t="s">
        <v>87</v>
      </c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4"/>
      <c r="AE143" s="22"/>
      <c r="AF143" s="22"/>
      <c r="AG143" s="22"/>
      <c r="AH143" s="2" t="s">
        <v>87</v>
      </c>
      <c r="AL143" s="22"/>
      <c r="AM143" s="22"/>
    </row>
    <row r="144" spans="1:39" customFormat="1" ht="57" x14ac:dyDescent="0.25">
      <c r="A144" s="28"/>
      <c r="B144" s="29"/>
      <c r="C144" s="30" t="s">
        <v>58</v>
      </c>
      <c r="D144" s="133" t="s">
        <v>59</v>
      </c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4"/>
      <c r="AE144" s="22"/>
      <c r="AF144" s="22"/>
      <c r="AG144" s="22"/>
      <c r="AH144" s="2" t="s">
        <v>59</v>
      </c>
      <c r="AL144" s="22"/>
      <c r="AM144" s="22"/>
    </row>
    <row r="145" spans="1:39" customFormat="1" ht="15" x14ac:dyDescent="0.25">
      <c r="A145" s="28"/>
      <c r="B145" s="31"/>
      <c r="C145" s="30" t="s">
        <v>26</v>
      </c>
      <c r="D145" s="135" t="s">
        <v>60</v>
      </c>
      <c r="E145" s="135"/>
      <c r="F145" s="135"/>
      <c r="G145" s="32"/>
      <c r="H145" s="33"/>
      <c r="I145" s="33"/>
      <c r="J145" s="33"/>
      <c r="K145" s="34">
        <v>106.88</v>
      </c>
      <c r="L145" s="60">
        <v>1.3225</v>
      </c>
      <c r="M145" s="37">
        <v>2390.0700000000002</v>
      </c>
      <c r="N145" s="35">
        <v>44.77</v>
      </c>
      <c r="O145" s="36">
        <v>107003.43</v>
      </c>
      <c r="AE145" s="22"/>
      <c r="AF145" s="22"/>
      <c r="AG145" s="22"/>
      <c r="AI145" s="2" t="s">
        <v>60</v>
      </c>
      <c r="AL145" s="22"/>
      <c r="AM145" s="22"/>
    </row>
    <row r="146" spans="1:39" customFormat="1" ht="15" x14ac:dyDescent="0.25">
      <c r="A146" s="28"/>
      <c r="B146" s="31"/>
      <c r="C146" s="30" t="s">
        <v>61</v>
      </c>
      <c r="D146" s="135" t="s">
        <v>62</v>
      </c>
      <c r="E146" s="135"/>
      <c r="F146" s="135"/>
      <c r="G146" s="32"/>
      <c r="H146" s="33"/>
      <c r="I146" s="33"/>
      <c r="J146" s="33"/>
      <c r="K146" s="34">
        <v>241.58</v>
      </c>
      <c r="L146" s="60">
        <v>1.4375</v>
      </c>
      <c r="M146" s="37">
        <v>5872.01</v>
      </c>
      <c r="N146" s="35">
        <v>13.24</v>
      </c>
      <c r="O146" s="36">
        <v>77745.41</v>
      </c>
      <c r="AE146" s="22"/>
      <c r="AF146" s="22"/>
      <c r="AG146" s="22"/>
      <c r="AI146" s="2" t="s">
        <v>62</v>
      </c>
      <c r="AL146" s="22"/>
      <c r="AM146" s="22"/>
    </row>
    <row r="147" spans="1:39" customFormat="1" ht="15" x14ac:dyDescent="0.25">
      <c r="A147" s="28"/>
      <c r="B147" s="31"/>
      <c r="C147" s="30" t="s">
        <v>63</v>
      </c>
      <c r="D147" s="135" t="s">
        <v>64</v>
      </c>
      <c r="E147" s="135"/>
      <c r="F147" s="135"/>
      <c r="G147" s="32"/>
      <c r="H147" s="33"/>
      <c r="I147" s="33"/>
      <c r="J147" s="33"/>
      <c r="K147" s="34">
        <v>26.36</v>
      </c>
      <c r="L147" s="60">
        <v>1.4375</v>
      </c>
      <c r="M147" s="34">
        <v>640.72</v>
      </c>
      <c r="N147" s="35">
        <v>44.77</v>
      </c>
      <c r="O147" s="36">
        <v>28685.03</v>
      </c>
      <c r="AE147" s="22"/>
      <c r="AF147" s="22"/>
      <c r="AG147" s="22"/>
      <c r="AI147" s="2" t="s">
        <v>64</v>
      </c>
      <c r="AL147" s="22"/>
      <c r="AM147" s="22"/>
    </row>
    <row r="148" spans="1:39" customFormat="1" ht="15" x14ac:dyDescent="0.25">
      <c r="A148" s="40"/>
      <c r="B148" s="31"/>
      <c r="C148" s="30"/>
      <c r="D148" s="135" t="s">
        <v>67</v>
      </c>
      <c r="E148" s="135"/>
      <c r="F148" s="135"/>
      <c r="G148" s="32" t="s">
        <v>68</v>
      </c>
      <c r="H148" s="35">
        <v>12.53</v>
      </c>
      <c r="I148" s="60">
        <v>1.3225</v>
      </c>
      <c r="J148" s="41">
        <v>280.1977708</v>
      </c>
      <c r="K148" s="42"/>
      <c r="L148" s="33"/>
      <c r="M148" s="42"/>
      <c r="N148" s="33"/>
      <c r="O148" s="39"/>
      <c r="AE148" s="22"/>
      <c r="AF148" s="22"/>
      <c r="AG148" s="22"/>
      <c r="AJ148" s="2" t="s">
        <v>67</v>
      </c>
      <c r="AL148" s="22"/>
      <c r="AM148" s="22"/>
    </row>
    <row r="149" spans="1:39" customFormat="1" ht="15" x14ac:dyDescent="0.25">
      <c r="A149" s="40"/>
      <c r="B149" s="31"/>
      <c r="C149" s="30"/>
      <c r="D149" s="135" t="s">
        <v>69</v>
      </c>
      <c r="E149" s="135"/>
      <c r="F149" s="135"/>
      <c r="G149" s="32" t="s">
        <v>68</v>
      </c>
      <c r="H149" s="35">
        <v>2.62</v>
      </c>
      <c r="I149" s="60">
        <v>1.4375</v>
      </c>
      <c r="J149" s="41">
        <v>63.683521300000002</v>
      </c>
      <c r="K149" s="42"/>
      <c r="L149" s="33"/>
      <c r="M149" s="42"/>
      <c r="N149" s="33"/>
      <c r="O149" s="39"/>
      <c r="AE149" s="22"/>
      <c r="AF149" s="22"/>
      <c r="AG149" s="22"/>
      <c r="AJ149" s="2" t="s">
        <v>69</v>
      </c>
      <c r="AL149" s="22"/>
      <c r="AM149" s="22"/>
    </row>
    <row r="150" spans="1:39" customFormat="1" ht="15" x14ac:dyDescent="0.25">
      <c r="A150" s="43"/>
      <c r="B150" s="32"/>
      <c r="C150" s="30"/>
      <c r="D150" s="141" t="s">
        <v>70</v>
      </c>
      <c r="E150" s="141"/>
      <c r="F150" s="141"/>
      <c r="G150" s="44"/>
      <c r="H150" s="45"/>
      <c r="I150" s="45"/>
      <c r="J150" s="45"/>
      <c r="K150" s="61">
        <v>348.46</v>
      </c>
      <c r="L150" s="45"/>
      <c r="M150" s="46">
        <v>8262.08</v>
      </c>
      <c r="N150" s="45"/>
      <c r="O150" s="47">
        <v>184748.84</v>
      </c>
      <c r="AE150" s="22"/>
      <c r="AF150" s="22"/>
      <c r="AG150" s="22"/>
      <c r="AK150" s="2" t="s">
        <v>70</v>
      </c>
      <c r="AL150" s="22"/>
      <c r="AM150" s="22"/>
    </row>
    <row r="151" spans="1:39" customFormat="1" ht="15" x14ac:dyDescent="0.25">
      <c r="A151" s="40"/>
      <c r="B151" s="31"/>
      <c r="C151" s="30"/>
      <c r="D151" s="135" t="s">
        <v>71</v>
      </c>
      <c r="E151" s="135"/>
      <c r="F151" s="135"/>
      <c r="G151" s="32"/>
      <c r="H151" s="33"/>
      <c r="I151" s="33"/>
      <c r="J151" s="33"/>
      <c r="K151" s="42"/>
      <c r="L151" s="33"/>
      <c r="M151" s="37">
        <v>3030.79</v>
      </c>
      <c r="N151" s="33"/>
      <c r="O151" s="36">
        <v>135688.46</v>
      </c>
      <c r="AE151" s="22"/>
      <c r="AF151" s="22"/>
      <c r="AG151" s="22"/>
      <c r="AJ151" s="2" t="s">
        <v>71</v>
      </c>
      <c r="AL151" s="22"/>
      <c r="AM151" s="22"/>
    </row>
    <row r="152" spans="1:39" customFormat="1" ht="45" x14ac:dyDescent="0.25">
      <c r="A152" s="40"/>
      <c r="B152" s="31"/>
      <c r="C152" s="30" t="s">
        <v>96</v>
      </c>
      <c r="D152" s="135" t="s">
        <v>97</v>
      </c>
      <c r="E152" s="135"/>
      <c r="F152" s="135"/>
      <c r="G152" s="32" t="s">
        <v>74</v>
      </c>
      <c r="H152" s="38">
        <v>92</v>
      </c>
      <c r="I152" s="33"/>
      <c r="J152" s="38">
        <v>92</v>
      </c>
      <c r="K152" s="42"/>
      <c r="L152" s="33"/>
      <c r="M152" s="37">
        <v>2788.33</v>
      </c>
      <c r="N152" s="33"/>
      <c r="O152" s="36">
        <v>124833.38</v>
      </c>
      <c r="AE152" s="22"/>
      <c r="AF152" s="22"/>
      <c r="AG152" s="22"/>
      <c r="AJ152" s="2" t="s">
        <v>97</v>
      </c>
      <c r="AL152" s="22"/>
      <c r="AM152" s="22"/>
    </row>
    <row r="153" spans="1:39" customFormat="1" ht="90" x14ac:dyDescent="0.25">
      <c r="A153" s="40"/>
      <c r="B153" s="31"/>
      <c r="C153" s="30" t="s">
        <v>98</v>
      </c>
      <c r="D153" s="135" t="s">
        <v>99</v>
      </c>
      <c r="E153" s="135"/>
      <c r="F153" s="135"/>
      <c r="G153" s="32" t="s">
        <v>74</v>
      </c>
      <c r="H153" s="38">
        <v>46</v>
      </c>
      <c r="I153" s="35">
        <v>0.85</v>
      </c>
      <c r="J153" s="48">
        <v>39.1</v>
      </c>
      <c r="K153" s="42"/>
      <c r="L153" s="33"/>
      <c r="M153" s="37">
        <v>1185.04</v>
      </c>
      <c r="N153" s="33"/>
      <c r="O153" s="36">
        <v>53054.19</v>
      </c>
      <c r="AE153" s="22"/>
      <c r="AF153" s="22"/>
      <c r="AG153" s="22"/>
      <c r="AJ153" s="2" t="s">
        <v>99</v>
      </c>
      <c r="AL153" s="22"/>
      <c r="AM153" s="22"/>
    </row>
    <row r="154" spans="1:39" customFormat="1" ht="15" x14ac:dyDescent="0.25">
      <c r="A154" s="28"/>
      <c r="B154" s="49"/>
      <c r="C154" s="50"/>
      <c r="D154" s="140" t="s">
        <v>77</v>
      </c>
      <c r="E154" s="140"/>
      <c r="F154" s="140"/>
      <c r="G154" s="24"/>
      <c r="H154" s="51"/>
      <c r="I154" s="51"/>
      <c r="J154" s="51"/>
      <c r="K154" s="52"/>
      <c r="L154" s="51"/>
      <c r="M154" s="53">
        <v>12235.45</v>
      </c>
      <c r="N154" s="45"/>
      <c r="O154" s="54">
        <v>362636.41</v>
      </c>
      <c r="AE154" s="22"/>
      <c r="AF154" s="22"/>
      <c r="AG154" s="22"/>
      <c r="AL154" s="22" t="s">
        <v>77</v>
      </c>
      <c r="AM154" s="22"/>
    </row>
    <row r="155" spans="1:39" customFormat="1" ht="23.25" x14ac:dyDescent="0.25">
      <c r="A155" s="23" t="s">
        <v>147</v>
      </c>
      <c r="B155" s="24" t="s">
        <v>147</v>
      </c>
      <c r="C155" s="25" t="s">
        <v>148</v>
      </c>
      <c r="D155" s="139" t="s">
        <v>149</v>
      </c>
      <c r="E155" s="139"/>
      <c r="F155" s="139"/>
      <c r="G155" s="24" t="s">
        <v>82</v>
      </c>
      <c r="H155" s="24">
        <v>0.35160000000000002</v>
      </c>
      <c r="I155" s="24" t="s">
        <v>26</v>
      </c>
      <c r="J155" s="24" t="s">
        <v>150</v>
      </c>
      <c r="K155" s="26"/>
      <c r="L155" s="24"/>
      <c r="M155" s="26"/>
      <c r="N155" s="24"/>
      <c r="O155" s="27"/>
      <c r="AE155" s="22"/>
      <c r="AF155" s="22"/>
      <c r="AG155" s="22" t="s">
        <v>149</v>
      </c>
      <c r="AL155" s="22"/>
      <c r="AM155" s="22"/>
    </row>
    <row r="156" spans="1:39" customFormat="1" ht="33.75" x14ac:dyDescent="0.25">
      <c r="A156" s="28"/>
      <c r="B156" s="29"/>
      <c r="C156" s="30" t="s">
        <v>86</v>
      </c>
      <c r="D156" s="133" t="s">
        <v>87</v>
      </c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4"/>
      <c r="AE156" s="22"/>
      <c r="AF156" s="22"/>
      <c r="AG156" s="22"/>
      <c r="AH156" s="2" t="s">
        <v>87</v>
      </c>
      <c r="AL156" s="22"/>
      <c r="AM156" s="22"/>
    </row>
    <row r="157" spans="1:39" customFormat="1" ht="57" x14ac:dyDescent="0.25">
      <c r="A157" s="28"/>
      <c r="B157" s="29"/>
      <c r="C157" s="30" t="s">
        <v>58</v>
      </c>
      <c r="D157" s="133" t="s">
        <v>59</v>
      </c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4"/>
      <c r="AE157" s="22"/>
      <c r="AF157" s="22"/>
      <c r="AG157" s="22"/>
      <c r="AH157" s="2" t="s">
        <v>59</v>
      </c>
      <c r="AL157" s="22"/>
      <c r="AM157" s="22"/>
    </row>
    <row r="158" spans="1:39" customFormat="1" ht="15" x14ac:dyDescent="0.25">
      <c r="A158" s="28"/>
      <c r="B158" s="31"/>
      <c r="C158" s="30" t="s">
        <v>26</v>
      </c>
      <c r="D158" s="135" t="s">
        <v>60</v>
      </c>
      <c r="E158" s="135"/>
      <c r="F158" s="135"/>
      <c r="G158" s="32"/>
      <c r="H158" s="33"/>
      <c r="I158" s="33"/>
      <c r="J158" s="33"/>
      <c r="K158" s="34">
        <v>729</v>
      </c>
      <c r="L158" s="60">
        <v>1.3225</v>
      </c>
      <c r="M158" s="34">
        <v>338.98</v>
      </c>
      <c r="N158" s="35">
        <v>44.77</v>
      </c>
      <c r="O158" s="36">
        <v>15176.13</v>
      </c>
      <c r="AE158" s="22"/>
      <c r="AF158" s="22"/>
      <c r="AG158" s="22"/>
      <c r="AI158" s="2" t="s">
        <v>60</v>
      </c>
      <c r="AL158" s="22"/>
      <c r="AM158" s="22"/>
    </row>
    <row r="159" spans="1:39" customFormat="1" ht="15" x14ac:dyDescent="0.25">
      <c r="A159" s="40"/>
      <c r="B159" s="31"/>
      <c r="C159" s="30"/>
      <c r="D159" s="135" t="s">
        <v>67</v>
      </c>
      <c r="E159" s="135"/>
      <c r="F159" s="135"/>
      <c r="G159" s="32" t="s">
        <v>68</v>
      </c>
      <c r="H159" s="48">
        <v>97.2</v>
      </c>
      <c r="I159" s="60">
        <v>1.3225</v>
      </c>
      <c r="J159" s="41">
        <v>45.197125200000002</v>
      </c>
      <c r="K159" s="42"/>
      <c r="L159" s="33"/>
      <c r="M159" s="42"/>
      <c r="N159" s="33"/>
      <c r="O159" s="39"/>
      <c r="AE159" s="22"/>
      <c r="AF159" s="22"/>
      <c r="AG159" s="22"/>
      <c r="AJ159" s="2" t="s">
        <v>67</v>
      </c>
      <c r="AL159" s="22"/>
      <c r="AM159" s="22"/>
    </row>
    <row r="160" spans="1:39" customFormat="1" ht="15" x14ac:dyDescent="0.25">
      <c r="A160" s="43"/>
      <c r="B160" s="32"/>
      <c r="C160" s="30"/>
      <c r="D160" s="141" t="s">
        <v>70</v>
      </c>
      <c r="E160" s="141"/>
      <c r="F160" s="141"/>
      <c r="G160" s="44"/>
      <c r="H160" s="45"/>
      <c r="I160" s="45"/>
      <c r="J160" s="45"/>
      <c r="K160" s="61">
        <v>729</v>
      </c>
      <c r="L160" s="45"/>
      <c r="M160" s="61">
        <v>338.98</v>
      </c>
      <c r="N160" s="45"/>
      <c r="O160" s="47">
        <v>15176.13</v>
      </c>
      <c r="AE160" s="22"/>
      <c r="AF160" s="22"/>
      <c r="AG160" s="22"/>
      <c r="AK160" s="2" t="s">
        <v>70</v>
      </c>
      <c r="AL160" s="22"/>
      <c r="AM160" s="22"/>
    </row>
    <row r="161" spans="1:40" customFormat="1" ht="15" x14ac:dyDescent="0.25">
      <c r="A161" s="40"/>
      <c r="B161" s="31"/>
      <c r="C161" s="30"/>
      <c r="D161" s="135" t="s">
        <v>71</v>
      </c>
      <c r="E161" s="135"/>
      <c r="F161" s="135"/>
      <c r="G161" s="32"/>
      <c r="H161" s="33"/>
      <c r="I161" s="33"/>
      <c r="J161" s="33"/>
      <c r="K161" s="42"/>
      <c r="L161" s="33"/>
      <c r="M161" s="34">
        <v>338.98</v>
      </c>
      <c r="N161" s="33"/>
      <c r="O161" s="36">
        <v>15176.13</v>
      </c>
      <c r="AE161" s="22"/>
      <c r="AF161" s="22"/>
      <c r="AG161" s="22"/>
      <c r="AJ161" s="2" t="s">
        <v>71</v>
      </c>
      <c r="AL161" s="22"/>
      <c r="AM161" s="22"/>
    </row>
    <row r="162" spans="1:40" customFormat="1" ht="45" x14ac:dyDescent="0.25">
      <c r="A162" s="40"/>
      <c r="B162" s="31"/>
      <c r="C162" s="30" t="s">
        <v>88</v>
      </c>
      <c r="D162" s="135" t="s">
        <v>89</v>
      </c>
      <c r="E162" s="135"/>
      <c r="F162" s="135"/>
      <c r="G162" s="32" t="s">
        <v>74</v>
      </c>
      <c r="H162" s="38">
        <v>89</v>
      </c>
      <c r="I162" s="33"/>
      <c r="J162" s="38">
        <v>89</v>
      </c>
      <c r="K162" s="42"/>
      <c r="L162" s="33"/>
      <c r="M162" s="34">
        <v>301.69</v>
      </c>
      <c r="N162" s="33"/>
      <c r="O162" s="36">
        <v>13506.76</v>
      </c>
      <c r="AE162" s="22"/>
      <c r="AF162" s="22"/>
      <c r="AG162" s="22"/>
      <c r="AJ162" s="2" t="s">
        <v>89</v>
      </c>
      <c r="AL162" s="22"/>
      <c r="AM162" s="22"/>
    </row>
    <row r="163" spans="1:40" customFormat="1" ht="90" x14ac:dyDescent="0.25">
      <c r="A163" s="40"/>
      <c r="B163" s="31"/>
      <c r="C163" s="30" t="s">
        <v>90</v>
      </c>
      <c r="D163" s="135" t="s">
        <v>91</v>
      </c>
      <c r="E163" s="135"/>
      <c r="F163" s="135"/>
      <c r="G163" s="32" t="s">
        <v>74</v>
      </c>
      <c r="H163" s="38">
        <v>40</v>
      </c>
      <c r="I163" s="35">
        <v>0.85</v>
      </c>
      <c r="J163" s="38">
        <v>34</v>
      </c>
      <c r="K163" s="42"/>
      <c r="L163" s="33"/>
      <c r="M163" s="34">
        <v>115.25</v>
      </c>
      <c r="N163" s="33"/>
      <c r="O163" s="36">
        <v>5159.88</v>
      </c>
      <c r="AE163" s="22"/>
      <c r="AF163" s="22"/>
      <c r="AG163" s="22"/>
      <c r="AJ163" s="2" t="s">
        <v>91</v>
      </c>
      <c r="AL163" s="22"/>
      <c r="AM163" s="22"/>
    </row>
    <row r="164" spans="1:40" customFormat="1" ht="15" x14ac:dyDescent="0.25">
      <c r="A164" s="28"/>
      <c r="B164" s="49"/>
      <c r="C164" s="50"/>
      <c r="D164" s="140" t="s">
        <v>77</v>
      </c>
      <c r="E164" s="140"/>
      <c r="F164" s="140"/>
      <c r="G164" s="24"/>
      <c r="H164" s="51"/>
      <c r="I164" s="51"/>
      <c r="J164" s="51"/>
      <c r="K164" s="52"/>
      <c r="L164" s="51"/>
      <c r="M164" s="65">
        <v>755.92</v>
      </c>
      <c r="N164" s="45"/>
      <c r="O164" s="54">
        <v>33842.769999999997</v>
      </c>
      <c r="AE164" s="22"/>
      <c r="AF164" s="22"/>
      <c r="AG164" s="22"/>
      <c r="AL164" s="22" t="s">
        <v>77</v>
      </c>
      <c r="AM164" s="22"/>
    </row>
    <row r="165" spans="1:40" customFormat="1" ht="23.25" x14ac:dyDescent="0.25">
      <c r="A165" s="23" t="s">
        <v>151</v>
      </c>
      <c r="B165" s="24" t="s">
        <v>151</v>
      </c>
      <c r="C165" s="25" t="s">
        <v>131</v>
      </c>
      <c r="D165" s="139" t="s">
        <v>132</v>
      </c>
      <c r="E165" s="139"/>
      <c r="F165" s="139"/>
      <c r="G165" s="24" t="s">
        <v>133</v>
      </c>
      <c r="H165" s="24">
        <v>3.16</v>
      </c>
      <c r="I165" s="24" t="s">
        <v>26</v>
      </c>
      <c r="J165" s="24" t="s">
        <v>152</v>
      </c>
      <c r="K165" s="26" t="s">
        <v>135</v>
      </c>
      <c r="L165" s="24"/>
      <c r="M165" s="26" t="s">
        <v>153</v>
      </c>
      <c r="N165" s="24" t="s">
        <v>137</v>
      </c>
      <c r="O165" s="27" t="s">
        <v>154</v>
      </c>
      <c r="AE165" s="22"/>
      <c r="AF165" s="22"/>
      <c r="AG165" s="22" t="s">
        <v>132</v>
      </c>
      <c r="AL165" s="22"/>
      <c r="AM165" s="22"/>
    </row>
    <row r="166" spans="1:40" customFormat="1" ht="15" x14ac:dyDescent="0.25">
      <c r="A166" s="28"/>
      <c r="B166" s="49"/>
      <c r="C166" s="50"/>
      <c r="D166" s="140" t="s">
        <v>77</v>
      </c>
      <c r="E166" s="140"/>
      <c r="F166" s="140"/>
      <c r="G166" s="24"/>
      <c r="H166" s="51"/>
      <c r="I166" s="51"/>
      <c r="J166" s="51"/>
      <c r="K166" s="52"/>
      <c r="L166" s="51"/>
      <c r="M166" s="65">
        <v>189.6</v>
      </c>
      <c r="N166" s="45"/>
      <c r="O166" s="54">
        <v>2510.3000000000002</v>
      </c>
      <c r="AE166" s="22"/>
      <c r="AF166" s="22"/>
      <c r="AG166" s="22"/>
      <c r="AL166" s="22" t="s">
        <v>77</v>
      </c>
      <c r="AM166" s="22"/>
    </row>
    <row r="167" spans="1:40" customFormat="1" ht="15" x14ac:dyDescent="0.25">
      <c r="A167" s="136" t="s">
        <v>155</v>
      </c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137"/>
      <c r="O167" s="138"/>
      <c r="AE167" s="22"/>
      <c r="AF167" s="22" t="s">
        <v>155</v>
      </c>
      <c r="AG167" s="22"/>
      <c r="AL167" s="22"/>
      <c r="AM167" s="22"/>
    </row>
    <row r="168" spans="1:40" customFormat="1" ht="45.75" x14ac:dyDescent="0.25">
      <c r="A168" s="23" t="s">
        <v>156</v>
      </c>
      <c r="B168" s="24" t="s">
        <v>156</v>
      </c>
      <c r="C168" s="25" t="s">
        <v>157</v>
      </c>
      <c r="D168" s="139" t="s">
        <v>158</v>
      </c>
      <c r="E168" s="139"/>
      <c r="F168" s="139"/>
      <c r="G168" s="24" t="s">
        <v>159</v>
      </c>
      <c r="H168" s="24">
        <v>353.61</v>
      </c>
      <c r="I168" s="24" t="s">
        <v>26</v>
      </c>
      <c r="J168" s="24" t="s">
        <v>160</v>
      </c>
      <c r="K168" s="26" t="s">
        <v>161</v>
      </c>
      <c r="L168" s="24"/>
      <c r="M168" s="26" t="s">
        <v>162</v>
      </c>
      <c r="N168" s="24" t="s">
        <v>137</v>
      </c>
      <c r="O168" s="27" t="s">
        <v>163</v>
      </c>
      <c r="AE168" s="22"/>
      <c r="AF168" s="22"/>
      <c r="AG168" s="22" t="s">
        <v>158</v>
      </c>
      <c r="AL168" s="22"/>
      <c r="AM168" s="22"/>
    </row>
    <row r="169" spans="1:40" customFormat="1" ht="15" x14ac:dyDescent="0.25">
      <c r="A169" s="28"/>
      <c r="B169" s="49"/>
      <c r="C169" s="50"/>
      <c r="D169" s="140" t="s">
        <v>77</v>
      </c>
      <c r="E169" s="140"/>
      <c r="F169" s="140"/>
      <c r="G169" s="24"/>
      <c r="H169" s="51"/>
      <c r="I169" s="51"/>
      <c r="J169" s="51"/>
      <c r="K169" s="52"/>
      <c r="L169" s="51"/>
      <c r="M169" s="53">
        <v>1159.8399999999999</v>
      </c>
      <c r="N169" s="45"/>
      <c r="O169" s="54">
        <v>15356.28</v>
      </c>
      <c r="AE169" s="22"/>
      <c r="AF169" s="22"/>
      <c r="AG169" s="22"/>
      <c r="AL169" s="22" t="s">
        <v>77</v>
      </c>
      <c r="AM169" s="22"/>
    </row>
    <row r="170" spans="1:40" customFormat="1" ht="45" x14ac:dyDescent="0.25">
      <c r="A170" s="105" t="s">
        <v>164</v>
      </c>
      <c r="B170" s="106" t="s">
        <v>164</v>
      </c>
      <c r="C170" s="107" t="s">
        <v>536</v>
      </c>
      <c r="D170" s="142" t="s">
        <v>165</v>
      </c>
      <c r="E170" s="142"/>
      <c r="F170" s="142"/>
      <c r="G170" s="106" t="s">
        <v>113</v>
      </c>
      <c r="H170" s="106">
        <v>243.87</v>
      </c>
      <c r="I170" s="106" t="s">
        <v>26</v>
      </c>
      <c r="J170" s="106" t="s">
        <v>166</v>
      </c>
      <c r="K170" s="108" t="s">
        <v>167</v>
      </c>
      <c r="L170" s="106"/>
      <c r="M170" s="108" t="s">
        <v>168</v>
      </c>
      <c r="N170" s="106" t="s">
        <v>118</v>
      </c>
      <c r="O170" s="109" t="s">
        <v>169</v>
      </c>
      <c r="P170" s="110"/>
      <c r="AE170" s="22"/>
      <c r="AF170" s="22"/>
      <c r="AG170" s="22" t="s">
        <v>165</v>
      </c>
      <c r="AL170" s="22"/>
      <c r="AM170" s="22"/>
    </row>
    <row r="171" spans="1:40" customFormat="1" ht="15" x14ac:dyDescent="0.25">
      <c r="A171" s="64"/>
      <c r="B171" s="49"/>
      <c r="C171" s="50"/>
      <c r="D171" s="135" t="s">
        <v>170</v>
      </c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43"/>
      <c r="AE171" s="22"/>
      <c r="AF171" s="22"/>
      <c r="AG171" s="22"/>
      <c r="AL171" s="22"/>
      <c r="AM171" s="22"/>
      <c r="AN171" s="2" t="s">
        <v>170</v>
      </c>
    </row>
    <row r="172" spans="1:40" customFormat="1" ht="15" x14ac:dyDescent="0.25">
      <c r="A172" s="28"/>
      <c r="B172" s="49"/>
      <c r="C172" s="50"/>
      <c r="D172" s="140" t="s">
        <v>77</v>
      </c>
      <c r="E172" s="140"/>
      <c r="F172" s="140"/>
      <c r="G172" s="24"/>
      <c r="H172" s="51"/>
      <c r="I172" s="51"/>
      <c r="J172" s="51"/>
      <c r="K172" s="52"/>
      <c r="L172" s="51"/>
      <c r="M172" s="53">
        <v>39599.61</v>
      </c>
      <c r="N172" s="45"/>
      <c r="O172" s="54">
        <v>323132.82</v>
      </c>
      <c r="AE172" s="22"/>
      <c r="AF172" s="22"/>
      <c r="AG172" s="22"/>
      <c r="AL172" s="22" t="s">
        <v>77</v>
      </c>
      <c r="AM172" s="22"/>
    </row>
    <row r="173" spans="1:40" customFormat="1" ht="23.25" x14ac:dyDescent="0.25">
      <c r="A173" s="55"/>
      <c r="B173" s="4"/>
      <c r="C173" s="26"/>
      <c r="D173" s="140" t="s">
        <v>171</v>
      </c>
      <c r="E173" s="140"/>
      <c r="F173" s="140"/>
      <c r="G173" s="140"/>
      <c r="H173" s="140"/>
      <c r="I173" s="140"/>
      <c r="J173" s="140"/>
      <c r="K173" s="140"/>
      <c r="L173" s="140"/>
      <c r="M173" s="56">
        <v>104811.2</v>
      </c>
      <c r="N173" s="57"/>
      <c r="O173" s="58"/>
      <c r="AE173" s="22"/>
      <c r="AF173" s="22"/>
      <c r="AG173" s="22"/>
      <c r="AL173" s="22"/>
      <c r="AM173" s="22" t="s">
        <v>171</v>
      </c>
    </row>
    <row r="174" spans="1:40" customFormat="1" ht="15" x14ac:dyDescent="0.25">
      <c r="A174" s="136" t="s">
        <v>172</v>
      </c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137"/>
      <c r="O174" s="138"/>
      <c r="AE174" s="22" t="s">
        <v>172</v>
      </c>
      <c r="AF174" s="22"/>
      <c r="AG174" s="22"/>
      <c r="AL174" s="22"/>
      <c r="AM174" s="22"/>
    </row>
    <row r="175" spans="1:40" customFormat="1" ht="34.5" x14ac:dyDescent="0.25">
      <c r="A175" s="23" t="s">
        <v>173</v>
      </c>
      <c r="B175" s="24" t="s">
        <v>173</v>
      </c>
      <c r="C175" s="25" t="s">
        <v>174</v>
      </c>
      <c r="D175" s="139" t="s">
        <v>175</v>
      </c>
      <c r="E175" s="139"/>
      <c r="F175" s="139"/>
      <c r="G175" s="24" t="s">
        <v>176</v>
      </c>
      <c r="H175" s="24">
        <v>5.9749999999999998E-2</v>
      </c>
      <c r="I175" s="24" t="s">
        <v>26</v>
      </c>
      <c r="J175" s="24" t="s">
        <v>177</v>
      </c>
      <c r="K175" s="26"/>
      <c r="L175" s="24"/>
      <c r="M175" s="26"/>
      <c r="N175" s="24"/>
      <c r="O175" s="27"/>
      <c r="AE175" s="22"/>
      <c r="AF175" s="22"/>
      <c r="AG175" s="22" t="s">
        <v>175</v>
      </c>
      <c r="AL175" s="22"/>
      <c r="AM175" s="22"/>
    </row>
    <row r="176" spans="1:40" customFormat="1" ht="33.75" x14ac:dyDescent="0.25">
      <c r="A176" s="28"/>
      <c r="B176" s="29"/>
      <c r="C176" s="30" t="s">
        <v>86</v>
      </c>
      <c r="D176" s="133" t="s">
        <v>87</v>
      </c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4"/>
      <c r="AE176" s="22"/>
      <c r="AF176" s="22"/>
      <c r="AG176" s="22"/>
      <c r="AH176" s="2" t="s">
        <v>87</v>
      </c>
      <c r="AL176" s="22"/>
      <c r="AM176" s="22"/>
    </row>
    <row r="177" spans="1:39" customFormat="1" ht="57" x14ac:dyDescent="0.25">
      <c r="A177" s="28"/>
      <c r="B177" s="29"/>
      <c r="C177" s="30" t="s">
        <v>58</v>
      </c>
      <c r="D177" s="133" t="s">
        <v>59</v>
      </c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4"/>
      <c r="AE177" s="22"/>
      <c r="AF177" s="22"/>
      <c r="AG177" s="22"/>
      <c r="AH177" s="2" t="s">
        <v>59</v>
      </c>
      <c r="AL177" s="22"/>
      <c r="AM177" s="22"/>
    </row>
    <row r="178" spans="1:39" customFormat="1" ht="15" x14ac:dyDescent="0.25">
      <c r="A178" s="28"/>
      <c r="B178" s="31"/>
      <c r="C178" s="30" t="s">
        <v>26</v>
      </c>
      <c r="D178" s="135" t="s">
        <v>60</v>
      </c>
      <c r="E178" s="135"/>
      <c r="F178" s="135"/>
      <c r="G178" s="32"/>
      <c r="H178" s="33"/>
      <c r="I178" s="33"/>
      <c r="J178" s="33"/>
      <c r="K178" s="37">
        <v>3230.44</v>
      </c>
      <c r="L178" s="60">
        <v>1.3225</v>
      </c>
      <c r="M178" s="34">
        <v>255.27</v>
      </c>
      <c r="N178" s="35">
        <v>44.77</v>
      </c>
      <c r="O178" s="36">
        <v>11428.44</v>
      </c>
      <c r="AE178" s="22"/>
      <c r="AF178" s="22"/>
      <c r="AG178" s="22"/>
      <c r="AI178" s="2" t="s">
        <v>60</v>
      </c>
      <c r="AL178" s="22"/>
      <c r="AM178" s="22"/>
    </row>
    <row r="179" spans="1:39" customFormat="1" ht="15" x14ac:dyDescent="0.25">
      <c r="A179" s="28"/>
      <c r="B179" s="31"/>
      <c r="C179" s="30" t="s">
        <v>61</v>
      </c>
      <c r="D179" s="135" t="s">
        <v>62</v>
      </c>
      <c r="E179" s="135"/>
      <c r="F179" s="135"/>
      <c r="G179" s="32"/>
      <c r="H179" s="33"/>
      <c r="I179" s="33"/>
      <c r="J179" s="33"/>
      <c r="K179" s="37">
        <v>7695.28</v>
      </c>
      <c r="L179" s="60">
        <v>1.4375</v>
      </c>
      <c r="M179" s="34">
        <v>660.95</v>
      </c>
      <c r="N179" s="35">
        <v>13.24</v>
      </c>
      <c r="O179" s="36">
        <v>8750.98</v>
      </c>
      <c r="AE179" s="22"/>
      <c r="AF179" s="22"/>
      <c r="AG179" s="22"/>
      <c r="AI179" s="2" t="s">
        <v>62</v>
      </c>
      <c r="AL179" s="22"/>
      <c r="AM179" s="22"/>
    </row>
    <row r="180" spans="1:39" customFormat="1" ht="15" x14ac:dyDescent="0.25">
      <c r="A180" s="28"/>
      <c r="B180" s="31"/>
      <c r="C180" s="30" t="s">
        <v>63</v>
      </c>
      <c r="D180" s="135" t="s">
        <v>64</v>
      </c>
      <c r="E180" s="135"/>
      <c r="F180" s="135"/>
      <c r="G180" s="32"/>
      <c r="H180" s="33"/>
      <c r="I180" s="33"/>
      <c r="J180" s="33"/>
      <c r="K180" s="34">
        <v>939.86</v>
      </c>
      <c r="L180" s="60">
        <v>1.4375</v>
      </c>
      <c r="M180" s="34">
        <v>80.73</v>
      </c>
      <c r="N180" s="35">
        <v>44.77</v>
      </c>
      <c r="O180" s="36">
        <v>3614.28</v>
      </c>
      <c r="AE180" s="22"/>
      <c r="AF180" s="22"/>
      <c r="AG180" s="22"/>
      <c r="AI180" s="2" t="s">
        <v>64</v>
      </c>
      <c r="AL180" s="22"/>
      <c r="AM180" s="22"/>
    </row>
    <row r="181" spans="1:39" customFormat="1" ht="15" x14ac:dyDescent="0.25">
      <c r="A181" s="28"/>
      <c r="B181" s="31"/>
      <c r="C181" s="30" t="s">
        <v>65</v>
      </c>
      <c r="D181" s="135" t="s">
        <v>66</v>
      </c>
      <c r="E181" s="135"/>
      <c r="F181" s="135"/>
      <c r="G181" s="32"/>
      <c r="H181" s="33"/>
      <c r="I181" s="33"/>
      <c r="J181" s="33"/>
      <c r="K181" s="34">
        <v>219.33</v>
      </c>
      <c r="L181" s="33"/>
      <c r="M181" s="34">
        <v>13.1</v>
      </c>
      <c r="N181" s="35">
        <v>8.16</v>
      </c>
      <c r="O181" s="62">
        <v>106.9</v>
      </c>
      <c r="AE181" s="22"/>
      <c r="AF181" s="22"/>
      <c r="AG181" s="22"/>
      <c r="AI181" s="2" t="s">
        <v>66</v>
      </c>
      <c r="AL181" s="22"/>
      <c r="AM181" s="22"/>
    </row>
    <row r="182" spans="1:39" customFormat="1" ht="15" x14ac:dyDescent="0.25">
      <c r="A182" s="40"/>
      <c r="B182" s="31"/>
      <c r="C182" s="30"/>
      <c r="D182" s="135" t="s">
        <v>67</v>
      </c>
      <c r="E182" s="135"/>
      <c r="F182" s="135"/>
      <c r="G182" s="32" t="s">
        <v>68</v>
      </c>
      <c r="H182" s="48">
        <v>351.9</v>
      </c>
      <c r="I182" s="60">
        <v>1.3225</v>
      </c>
      <c r="J182" s="41">
        <v>27.806918100000001</v>
      </c>
      <c r="K182" s="42"/>
      <c r="L182" s="33"/>
      <c r="M182" s="42"/>
      <c r="N182" s="33"/>
      <c r="O182" s="39"/>
      <c r="AE182" s="22"/>
      <c r="AF182" s="22"/>
      <c r="AG182" s="22"/>
      <c r="AJ182" s="2" t="s">
        <v>67</v>
      </c>
      <c r="AL182" s="22"/>
      <c r="AM182" s="22"/>
    </row>
    <row r="183" spans="1:39" customFormat="1" ht="15" x14ac:dyDescent="0.25">
      <c r="A183" s="40"/>
      <c r="B183" s="31"/>
      <c r="C183" s="30"/>
      <c r="D183" s="135" t="s">
        <v>69</v>
      </c>
      <c r="E183" s="135"/>
      <c r="F183" s="135"/>
      <c r="G183" s="32" t="s">
        <v>68</v>
      </c>
      <c r="H183" s="35">
        <v>70.19</v>
      </c>
      <c r="I183" s="60">
        <v>1.4375</v>
      </c>
      <c r="J183" s="63">
        <v>6.0286629999999999</v>
      </c>
      <c r="K183" s="42"/>
      <c r="L183" s="33"/>
      <c r="M183" s="42"/>
      <c r="N183" s="33"/>
      <c r="O183" s="39"/>
      <c r="AE183" s="22"/>
      <c r="AF183" s="22"/>
      <c r="AG183" s="22"/>
      <c r="AJ183" s="2" t="s">
        <v>69</v>
      </c>
      <c r="AL183" s="22"/>
      <c r="AM183" s="22"/>
    </row>
    <row r="184" spans="1:39" customFormat="1" ht="15" x14ac:dyDescent="0.25">
      <c r="A184" s="43"/>
      <c r="B184" s="32"/>
      <c r="C184" s="30"/>
      <c r="D184" s="141" t="s">
        <v>70</v>
      </c>
      <c r="E184" s="141"/>
      <c r="F184" s="141"/>
      <c r="G184" s="44"/>
      <c r="H184" s="45"/>
      <c r="I184" s="45"/>
      <c r="J184" s="45"/>
      <c r="K184" s="46">
        <v>11145.05</v>
      </c>
      <c r="L184" s="45"/>
      <c r="M184" s="61">
        <v>929.32</v>
      </c>
      <c r="N184" s="45"/>
      <c r="O184" s="47">
        <v>20286.32</v>
      </c>
      <c r="AE184" s="22"/>
      <c r="AF184" s="22"/>
      <c r="AG184" s="22"/>
      <c r="AK184" s="2" t="s">
        <v>70</v>
      </c>
      <c r="AL184" s="22"/>
      <c r="AM184" s="22"/>
    </row>
    <row r="185" spans="1:39" customFormat="1" ht="15" x14ac:dyDescent="0.25">
      <c r="A185" s="40"/>
      <c r="B185" s="31"/>
      <c r="C185" s="30"/>
      <c r="D185" s="135" t="s">
        <v>71</v>
      </c>
      <c r="E185" s="135"/>
      <c r="F185" s="135"/>
      <c r="G185" s="32"/>
      <c r="H185" s="33"/>
      <c r="I185" s="33"/>
      <c r="J185" s="33"/>
      <c r="K185" s="42"/>
      <c r="L185" s="33"/>
      <c r="M185" s="34">
        <v>336</v>
      </c>
      <c r="N185" s="33"/>
      <c r="O185" s="36">
        <v>15042.72</v>
      </c>
      <c r="AE185" s="22"/>
      <c r="AF185" s="22"/>
      <c r="AG185" s="22"/>
      <c r="AJ185" s="2" t="s">
        <v>71</v>
      </c>
      <c r="AL185" s="22"/>
      <c r="AM185" s="22"/>
    </row>
    <row r="186" spans="1:39" customFormat="1" ht="45" x14ac:dyDescent="0.25">
      <c r="A186" s="40"/>
      <c r="B186" s="31"/>
      <c r="C186" s="30" t="s">
        <v>72</v>
      </c>
      <c r="D186" s="135" t="s">
        <v>73</v>
      </c>
      <c r="E186" s="135"/>
      <c r="F186" s="135"/>
      <c r="G186" s="32" t="s">
        <v>74</v>
      </c>
      <c r="H186" s="38">
        <v>117</v>
      </c>
      <c r="I186" s="33"/>
      <c r="J186" s="38">
        <v>117</v>
      </c>
      <c r="K186" s="42"/>
      <c r="L186" s="33"/>
      <c r="M186" s="34">
        <v>393.12</v>
      </c>
      <c r="N186" s="33"/>
      <c r="O186" s="36">
        <v>17599.98</v>
      </c>
      <c r="AE186" s="22"/>
      <c r="AF186" s="22"/>
      <c r="AG186" s="22"/>
      <c r="AJ186" s="2" t="s">
        <v>73</v>
      </c>
      <c r="AL186" s="22"/>
      <c r="AM186" s="22"/>
    </row>
    <row r="187" spans="1:39" customFormat="1" ht="90" x14ac:dyDescent="0.25">
      <c r="A187" s="40"/>
      <c r="B187" s="31"/>
      <c r="C187" s="30" t="s">
        <v>75</v>
      </c>
      <c r="D187" s="135" t="s">
        <v>76</v>
      </c>
      <c r="E187" s="135"/>
      <c r="F187" s="135"/>
      <c r="G187" s="32" t="s">
        <v>74</v>
      </c>
      <c r="H187" s="38">
        <v>74</v>
      </c>
      <c r="I187" s="35">
        <v>0.85</v>
      </c>
      <c r="J187" s="48">
        <v>62.9</v>
      </c>
      <c r="K187" s="42"/>
      <c r="L187" s="33"/>
      <c r="M187" s="34">
        <v>211.34</v>
      </c>
      <c r="N187" s="33"/>
      <c r="O187" s="36">
        <v>9461.8700000000008</v>
      </c>
      <c r="AE187" s="22"/>
      <c r="AF187" s="22"/>
      <c r="AG187" s="22"/>
      <c r="AJ187" s="2" t="s">
        <v>76</v>
      </c>
      <c r="AL187" s="22"/>
      <c r="AM187" s="22"/>
    </row>
    <row r="188" spans="1:39" customFormat="1" ht="15" x14ac:dyDescent="0.25">
      <c r="A188" s="28"/>
      <c r="B188" s="49"/>
      <c r="C188" s="50"/>
      <c r="D188" s="140" t="s">
        <v>77</v>
      </c>
      <c r="E188" s="140"/>
      <c r="F188" s="140"/>
      <c r="G188" s="24"/>
      <c r="H188" s="51"/>
      <c r="I188" s="51"/>
      <c r="J188" s="51"/>
      <c r="K188" s="52"/>
      <c r="L188" s="51"/>
      <c r="M188" s="53">
        <v>1533.78</v>
      </c>
      <c r="N188" s="45"/>
      <c r="O188" s="54">
        <v>47348.17</v>
      </c>
      <c r="AE188" s="22"/>
      <c r="AF188" s="22"/>
      <c r="AG188" s="22"/>
      <c r="AL188" s="22" t="s">
        <v>77</v>
      </c>
      <c r="AM188" s="22"/>
    </row>
    <row r="189" spans="1:39" customFormat="1" ht="57" x14ac:dyDescent="0.25">
      <c r="A189" s="23" t="s">
        <v>178</v>
      </c>
      <c r="B189" s="24" t="s">
        <v>178</v>
      </c>
      <c r="C189" s="25" t="s">
        <v>179</v>
      </c>
      <c r="D189" s="139" t="s">
        <v>180</v>
      </c>
      <c r="E189" s="139"/>
      <c r="F189" s="139"/>
      <c r="G189" s="24" t="s">
        <v>181</v>
      </c>
      <c r="H189" s="24">
        <v>60.347499999999997</v>
      </c>
      <c r="I189" s="24" t="s">
        <v>26</v>
      </c>
      <c r="J189" s="24" t="s">
        <v>182</v>
      </c>
      <c r="K189" s="26" t="s">
        <v>183</v>
      </c>
      <c r="L189" s="24"/>
      <c r="M189" s="26" t="s">
        <v>184</v>
      </c>
      <c r="N189" s="24" t="s">
        <v>118</v>
      </c>
      <c r="O189" s="27" t="s">
        <v>185</v>
      </c>
      <c r="AE189" s="22"/>
      <c r="AF189" s="22"/>
      <c r="AG189" s="22" t="s">
        <v>180</v>
      </c>
      <c r="AL189" s="22"/>
      <c r="AM189" s="22"/>
    </row>
    <row r="190" spans="1:39" customFormat="1" ht="15" x14ac:dyDescent="0.25">
      <c r="A190" s="28"/>
      <c r="B190" s="49"/>
      <c r="C190" s="50"/>
      <c r="D190" s="140" t="s">
        <v>77</v>
      </c>
      <c r="E190" s="140"/>
      <c r="F190" s="140"/>
      <c r="G190" s="24"/>
      <c r="H190" s="51"/>
      <c r="I190" s="51"/>
      <c r="J190" s="51"/>
      <c r="K190" s="52"/>
      <c r="L190" s="51"/>
      <c r="M190" s="53">
        <v>88967.3</v>
      </c>
      <c r="N190" s="45"/>
      <c r="O190" s="54">
        <v>725973.17</v>
      </c>
      <c r="AE190" s="22"/>
      <c r="AF190" s="22"/>
      <c r="AG190" s="22"/>
      <c r="AL190" s="22" t="s">
        <v>77</v>
      </c>
      <c r="AM190" s="22"/>
    </row>
    <row r="191" spans="1:39" customFormat="1" ht="56.25" x14ac:dyDescent="0.25">
      <c r="A191" s="23" t="s">
        <v>186</v>
      </c>
      <c r="B191" s="24" t="s">
        <v>186</v>
      </c>
      <c r="C191" s="25" t="s">
        <v>187</v>
      </c>
      <c r="D191" s="139" t="s">
        <v>188</v>
      </c>
      <c r="E191" s="139"/>
      <c r="F191" s="139"/>
      <c r="G191" s="24" t="s">
        <v>189</v>
      </c>
      <c r="H191" s="24">
        <v>0.59750000000000003</v>
      </c>
      <c r="I191" s="24" t="s">
        <v>26</v>
      </c>
      <c r="J191" s="24" t="s">
        <v>190</v>
      </c>
      <c r="K191" s="26"/>
      <c r="L191" s="24"/>
      <c r="M191" s="26"/>
      <c r="N191" s="24"/>
      <c r="O191" s="27"/>
      <c r="AE191" s="22"/>
      <c r="AF191" s="22"/>
      <c r="AG191" s="22" t="s">
        <v>188</v>
      </c>
      <c r="AL191" s="22"/>
      <c r="AM191" s="22"/>
    </row>
    <row r="192" spans="1:39" customFormat="1" ht="33.75" x14ac:dyDescent="0.25">
      <c r="A192" s="28"/>
      <c r="B192" s="29"/>
      <c r="C192" s="30" t="s">
        <v>86</v>
      </c>
      <c r="D192" s="133" t="s">
        <v>87</v>
      </c>
      <c r="E192" s="133"/>
      <c r="F192" s="133"/>
      <c r="G192" s="133"/>
      <c r="H192" s="133"/>
      <c r="I192" s="133"/>
      <c r="J192" s="133"/>
      <c r="K192" s="133"/>
      <c r="L192" s="133"/>
      <c r="M192" s="133"/>
      <c r="N192" s="133"/>
      <c r="O192" s="134"/>
      <c r="AE192" s="22"/>
      <c r="AF192" s="22"/>
      <c r="AG192" s="22"/>
      <c r="AH192" s="2" t="s">
        <v>87</v>
      </c>
      <c r="AL192" s="22"/>
      <c r="AM192" s="22"/>
    </row>
    <row r="193" spans="1:39" customFormat="1" ht="57" x14ac:dyDescent="0.25">
      <c r="A193" s="28"/>
      <c r="B193" s="29"/>
      <c r="C193" s="30" t="s">
        <v>58</v>
      </c>
      <c r="D193" s="133" t="s">
        <v>59</v>
      </c>
      <c r="E193" s="133"/>
      <c r="F193" s="133"/>
      <c r="G193" s="133"/>
      <c r="H193" s="133"/>
      <c r="I193" s="133"/>
      <c r="J193" s="133"/>
      <c r="K193" s="133"/>
      <c r="L193" s="133"/>
      <c r="M193" s="133"/>
      <c r="N193" s="133"/>
      <c r="O193" s="134"/>
      <c r="AE193" s="22"/>
      <c r="AF193" s="22"/>
      <c r="AG193" s="22"/>
      <c r="AH193" s="2" t="s">
        <v>59</v>
      </c>
      <c r="AL193" s="22"/>
      <c r="AM193" s="22"/>
    </row>
    <row r="194" spans="1:39" customFormat="1" ht="15" x14ac:dyDescent="0.25">
      <c r="A194" s="28"/>
      <c r="B194" s="31"/>
      <c r="C194" s="30" t="s">
        <v>26</v>
      </c>
      <c r="D194" s="135" t="s">
        <v>60</v>
      </c>
      <c r="E194" s="135"/>
      <c r="F194" s="135"/>
      <c r="G194" s="32"/>
      <c r="H194" s="33"/>
      <c r="I194" s="33"/>
      <c r="J194" s="33"/>
      <c r="K194" s="34">
        <v>731.31</v>
      </c>
      <c r="L194" s="60">
        <v>1.3225</v>
      </c>
      <c r="M194" s="34">
        <v>577.88</v>
      </c>
      <c r="N194" s="35">
        <v>44.77</v>
      </c>
      <c r="O194" s="36">
        <v>25871.69</v>
      </c>
      <c r="AE194" s="22"/>
      <c r="AF194" s="22"/>
      <c r="AG194" s="22"/>
      <c r="AI194" s="2" t="s">
        <v>60</v>
      </c>
      <c r="AL194" s="22"/>
      <c r="AM194" s="22"/>
    </row>
    <row r="195" spans="1:39" customFormat="1" ht="15" x14ac:dyDescent="0.25">
      <c r="A195" s="28"/>
      <c r="B195" s="31"/>
      <c r="C195" s="30" t="s">
        <v>61</v>
      </c>
      <c r="D195" s="135" t="s">
        <v>62</v>
      </c>
      <c r="E195" s="135"/>
      <c r="F195" s="135"/>
      <c r="G195" s="32"/>
      <c r="H195" s="33"/>
      <c r="I195" s="33"/>
      <c r="J195" s="33"/>
      <c r="K195" s="34">
        <v>78.42</v>
      </c>
      <c r="L195" s="60">
        <v>1.4375</v>
      </c>
      <c r="M195" s="34">
        <v>67.36</v>
      </c>
      <c r="N195" s="35">
        <v>13.24</v>
      </c>
      <c r="O195" s="62">
        <v>891.85</v>
      </c>
      <c r="AE195" s="22"/>
      <c r="AF195" s="22"/>
      <c r="AG195" s="22"/>
      <c r="AI195" s="2" t="s">
        <v>62</v>
      </c>
      <c r="AL195" s="22"/>
      <c r="AM195" s="22"/>
    </row>
    <row r="196" spans="1:39" customFormat="1" ht="15" x14ac:dyDescent="0.25">
      <c r="A196" s="28"/>
      <c r="B196" s="31"/>
      <c r="C196" s="30" t="s">
        <v>63</v>
      </c>
      <c r="D196" s="135" t="s">
        <v>64</v>
      </c>
      <c r="E196" s="135"/>
      <c r="F196" s="135"/>
      <c r="G196" s="32"/>
      <c r="H196" s="33"/>
      <c r="I196" s="33"/>
      <c r="J196" s="33"/>
      <c r="K196" s="34">
        <v>0.54</v>
      </c>
      <c r="L196" s="60">
        <v>1.4375</v>
      </c>
      <c r="M196" s="34">
        <v>0.46</v>
      </c>
      <c r="N196" s="35">
        <v>44.77</v>
      </c>
      <c r="O196" s="62">
        <v>20.59</v>
      </c>
      <c r="AE196" s="22"/>
      <c r="AF196" s="22"/>
      <c r="AG196" s="22"/>
      <c r="AI196" s="2" t="s">
        <v>64</v>
      </c>
      <c r="AL196" s="22"/>
      <c r="AM196" s="22"/>
    </row>
    <row r="197" spans="1:39" customFormat="1" ht="15" x14ac:dyDescent="0.25">
      <c r="A197" s="28"/>
      <c r="B197" s="31"/>
      <c r="C197" s="30" t="s">
        <v>65</v>
      </c>
      <c r="D197" s="135" t="s">
        <v>66</v>
      </c>
      <c r="E197" s="135"/>
      <c r="F197" s="135"/>
      <c r="G197" s="32"/>
      <c r="H197" s="33"/>
      <c r="I197" s="33"/>
      <c r="J197" s="33"/>
      <c r="K197" s="34">
        <v>606.88</v>
      </c>
      <c r="L197" s="33"/>
      <c r="M197" s="34">
        <v>362.61</v>
      </c>
      <c r="N197" s="35">
        <v>8.16</v>
      </c>
      <c r="O197" s="36">
        <v>2958.9</v>
      </c>
      <c r="AE197" s="22"/>
      <c r="AF197" s="22"/>
      <c r="AG197" s="22"/>
      <c r="AI197" s="2" t="s">
        <v>66</v>
      </c>
      <c r="AL197" s="22"/>
      <c r="AM197" s="22"/>
    </row>
    <row r="198" spans="1:39" customFormat="1" ht="15" x14ac:dyDescent="0.25">
      <c r="A198" s="40"/>
      <c r="B198" s="31"/>
      <c r="C198" s="30"/>
      <c r="D198" s="135" t="s">
        <v>67</v>
      </c>
      <c r="E198" s="135"/>
      <c r="F198" s="135"/>
      <c r="G198" s="32" t="s">
        <v>68</v>
      </c>
      <c r="H198" s="35">
        <v>76.02</v>
      </c>
      <c r="I198" s="60">
        <v>1.3225</v>
      </c>
      <c r="J198" s="41">
        <v>60.070528899999999</v>
      </c>
      <c r="K198" s="42"/>
      <c r="L198" s="33"/>
      <c r="M198" s="42"/>
      <c r="N198" s="33"/>
      <c r="O198" s="39"/>
      <c r="AE198" s="22"/>
      <c r="AF198" s="22"/>
      <c r="AG198" s="22"/>
      <c r="AJ198" s="2" t="s">
        <v>67</v>
      </c>
      <c r="AL198" s="22"/>
      <c r="AM198" s="22"/>
    </row>
    <row r="199" spans="1:39" customFormat="1" ht="15" x14ac:dyDescent="0.25">
      <c r="A199" s="40"/>
      <c r="B199" s="31"/>
      <c r="C199" s="30"/>
      <c r="D199" s="135" t="s">
        <v>69</v>
      </c>
      <c r="E199" s="135"/>
      <c r="F199" s="135"/>
      <c r="G199" s="32" t="s">
        <v>68</v>
      </c>
      <c r="H199" s="35">
        <v>0.04</v>
      </c>
      <c r="I199" s="60">
        <v>1.4375</v>
      </c>
      <c r="J199" s="41">
        <v>3.4356299999999999E-2</v>
      </c>
      <c r="K199" s="42"/>
      <c r="L199" s="33"/>
      <c r="M199" s="42"/>
      <c r="N199" s="33"/>
      <c r="O199" s="39"/>
      <c r="AE199" s="22"/>
      <c r="AF199" s="22"/>
      <c r="AG199" s="22"/>
      <c r="AJ199" s="2" t="s">
        <v>69</v>
      </c>
      <c r="AL199" s="22"/>
      <c r="AM199" s="22"/>
    </row>
    <row r="200" spans="1:39" customFormat="1" ht="15" x14ac:dyDescent="0.25">
      <c r="A200" s="43"/>
      <c r="B200" s="32"/>
      <c r="C200" s="30"/>
      <c r="D200" s="141" t="s">
        <v>70</v>
      </c>
      <c r="E200" s="141"/>
      <c r="F200" s="141"/>
      <c r="G200" s="44"/>
      <c r="H200" s="45"/>
      <c r="I200" s="45"/>
      <c r="J200" s="45"/>
      <c r="K200" s="46">
        <v>1416.61</v>
      </c>
      <c r="L200" s="45"/>
      <c r="M200" s="46">
        <v>1007.85</v>
      </c>
      <c r="N200" s="45"/>
      <c r="O200" s="47">
        <v>29722.44</v>
      </c>
      <c r="AE200" s="22"/>
      <c r="AF200" s="22"/>
      <c r="AG200" s="22"/>
      <c r="AK200" s="2" t="s">
        <v>70</v>
      </c>
      <c r="AL200" s="22"/>
      <c r="AM200" s="22"/>
    </row>
    <row r="201" spans="1:39" customFormat="1" ht="15" x14ac:dyDescent="0.25">
      <c r="A201" s="40"/>
      <c r="B201" s="31"/>
      <c r="C201" s="30"/>
      <c r="D201" s="135" t="s">
        <v>71</v>
      </c>
      <c r="E201" s="135"/>
      <c r="F201" s="135"/>
      <c r="G201" s="32"/>
      <c r="H201" s="33"/>
      <c r="I201" s="33"/>
      <c r="J201" s="33"/>
      <c r="K201" s="42"/>
      <c r="L201" s="33"/>
      <c r="M201" s="34">
        <v>578.34</v>
      </c>
      <c r="N201" s="33"/>
      <c r="O201" s="36">
        <v>25892.28</v>
      </c>
      <c r="AE201" s="22"/>
      <c r="AF201" s="22"/>
      <c r="AG201" s="22"/>
      <c r="AJ201" s="2" t="s">
        <v>71</v>
      </c>
      <c r="AL201" s="22"/>
      <c r="AM201" s="22"/>
    </row>
    <row r="202" spans="1:39" customFormat="1" ht="45" x14ac:dyDescent="0.25">
      <c r="A202" s="40"/>
      <c r="B202" s="31"/>
      <c r="C202" s="30" t="s">
        <v>72</v>
      </c>
      <c r="D202" s="135" t="s">
        <v>73</v>
      </c>
      <c r="E202" s="135"/>
      <c r="F202" s="135"/>
      <c r="G202" s="32" t="s">
        <v>74</v>
      </c>
      <c r="H202" s="38">
        <v>117</v>
      </c>
      <c r="I202" s="33"/>
      <c r="J202" s="38">
        <v>117</v>
      </c>
      <c r="K202" s="42"/>
      <c r="L202" s="33"/>
      <c r="M202" s="34">
        <v>676.66</v>
      </c>
      <c r="N202" s="33"/>
      <c r="O202" s="36">
        <v>30293.97</v>
      </c>
      <c r="AE202" s="22"/>
      <c r="AF202" s="22"/>
      <c r="AG202" s="22"/>
      <c r="AJ202" s="2" t="s">
        <v>73</v>
      </c>
      <c r="AL202" s="22"/>
      <c r="AM202" s="22"/>
    </row>
    <row r="203" spans="1:39" customFormat="1" ht="90" x14ac:dyDescent="0.25">
      <c r="A203" s="40"/>
      <c r="B203" s="31"/>
      <c r="C203" s="30" t="s">
        <v>75</v>
      </c>
      <c r="D203" s="135" t="s">
        <v>76</v>
      </c>
      <c r="E203" s="135"/>
      <c r="F203" s="135"/>
      <c r="G203" s="32" t="s">
        <v>74</v>
      </c>
      <c r="H203" s="38">
        <v>74</v>
      </c>
      <c r="I203" s="35">
        <v>0.85</v>
      </c>
      <c r="J203" s="48">
        <v>62.9</v>
      </c>
      <c r="K203" s="42"/>
      <c r="L203" s="33"/>
      <c r="M203" s="34">
        <v>363.78</v>
      </c>
      <c r="N203" s="33"/>
      <c r="O203" s="36">
        <v>16286.24</v>
      </c>
      <c r="AE203" s="22"/>
      <c r="AF203" s="22"/>
      <c r="AG203" s="22"/>
      <c r="AJ203" s="2" t="s">
        <v>76</v>
      </c>
      <c r="AL203" s="22"/>
      <c r="AM203" s="22"/>
    </row>
    <row r="204" spans="1:39" customFormat="1" ht="15" x14ac:dyDescent="0.25">
      <c r="A204" s="28"/>
      <c r="B204" s="49"/>
      <c r="C204" s="50"/>
      <c r="D204" s="140" t="s">
        <v>77</v>
      </c>
      <c r="E204" s="140"/>
      <c r="F204" s="140"/>
      <c r="G204" s="24"/>
      <c r="H204" s="51"/>
      <c r="I204" s="51"/>
      <c r="J204" s="51"/>
      <c r="K204" s="52"/>
      <c r="L204" s="51"/>
      <c r="M204" s="53">
        <v>2048.29</v>
      </c>
      <c r="N204" s="45"/>
      <c r="O204" s="54">
        <v>76302.649999999994</v>
      </c>
      <c r="AE204" s="22"/>
      <c r="AF204" s="22"/>
      <c r="AG204" s="22"/>
      <c r="AL204" s="22" t="s">
        <v>77</v>
      </c>
      <c r="AM204" s="22"/>
    </row>
    <row r="205" spans="1:39" customFormat="1" ht="34.5" x14ac:dyDescent="0.25">
      <c r="A205" s="23" t="s">
        <v>191</v>
      </c>
      <c r="B205" s="24" t="s">
        <v>191</v>
      </c>
      <c r="C205" s="25" t="s">
        <v>192</v>
      </c>
      <c r="D205" s="139" t="s">
        <v>193</v>
      </c>
      <c r="E205" s="139"/>
      <c r="F205" s="139"/>
      <c r="G205" s="24" t="s">
        <v>194</v>
      </c>
      <c r="H205" s="24">
        <v>4</v>
      </c>
      <c r="I205" s="24" t="s">
        <v>26</v>
      </c>
      <c r="J205" s="24" t="s">
        <v>65</v>
      </c>
      <c r="K205" s="26"/>
      <c r="L205" s="24"/>
      <c r="M205" s="26"/>
      <c r="N205" s="24"/>
      <c r="O205" s="27"/>
      <c r="AE205" s="22"/>
      <c r="AF205" s="22"/>
      <c r="AG205" s="22" t="s">
        <v>193</v>
      </c>
      <c r="AL205" s="22"/>
      <c r="AM205" s="22"/>
    </row>
    <row r="206" spans="1:39" customFormat="1" ht="33.75" x14ac:dyDescent="0.25">
      <c r="A206" s="28"/>
      <c r="B206" s="29"/>
      <c r="C206" s="30" t="s">
        <v>86</v>
      </c>
      <c r="D206" s="133" t="s">
        <v>87</v>
      </c>
      <c r="E206" s="133"/>
      <c r="F206" s="133"/>
      <c r="G206" s="133"/>
      <c r="H206" s="133"/>
      <c r="I206" s="133"/>
      <c r="J206" s="133"/>
      <c r="K206" s="133"/>
      <c r="L206" s="133"/>
      <c r="M206" s="133"/>
      <c r="N206" s="133"/>
      <c r="O206" s="134"/>
      <c r="AE206" s="22"/>
      <c r="AF206" s="22"/>
      <c r="AG206" s="22"/>
      <c r="AH206" s="2" t="s">
        <v>87</v>
      </c>
      <c r="AL206" s="22"/>
      <c r="AM206" s="22"/>
    </row>
    <row r="207" spans="1:39" customFormat="1" ht="57" x14ac:dyDescent="0.25">
      <c r="A207" s="28"/>
      <c r="B207" s="29"/>
      <c r="C207" s="30" t="s">
        <v>58</v>
      </c>
      <c r="D207" s="133" t="s">
        <v>59</v>
      </c>
      <c r="E207" s="133"/>
      <c r="F207" s="133"/>
      <c r="G207" s="133"/>
      <c r="H207" s="133"/>
      <c r="I207" s="133"/>
      <c r="J207" s="133"/>
      <c r="K207" s="133"/>
      <c r="L207" s="133"/>
      <c r="M207" s="133"/>
      <c r="N207" s="133"/>
      <c r="O207" s="134"/>
      <c r="AE207" s="22"/>
      <c r="AF207" s="22"/>
      <c r="AG207" s="22"/>
      <c r="AH207" s="2" t="s">
        <v>59</v>
      </c>
      <c r="AL207" s="22"/>
      <c r="AM207" s="22"/>
    </row>
    <row r="208" spans="1:39" customFormat="1" ht="15" x14ac:dyDescent="0.25">
      <c r="A208" s="28"/>
      <c r="B208" s="31"/>
      <c r="C208" s="30" t="s">
        <v>26</v>
      </c>
      <c r="D208" s="135" t="s">
        <v>60</v>
      </c>
      <c r="E208" s="135"/>
      <c r="F208" s="135"/>
      <c r="G208" s="32"/>
      <c r="H208" s="33"/>
      <c r="I208" s="33"/>
      <c r="J208" s="33"/>
      <c r="K208" s="34">
        <v>1.54</v>
      </c>
      <c r="L208" s="60">
        <v>1.3225</v>
      </c>
      <c r="M208" s="34">
        <v>8.15</v>
      </c>
      <c r="N208" s="35">
        <v>44.77</v>
      </c>
      <c r="O208" s="62">
        <v>364.88</v>
      </c>
      <c r="AE208" s="22"/>
      <c r="AF208" s="22"/>
      <c r="AG208" s="22"/>
      <c r="AI208" s="2" t="s">
        <v>60</v>
      </c>
      <c r="AL208" s="22"/>
      <c r="AM208" s="22"/>
    </row>
    <row r="209" spans="1:39" customFormat="1" ht="15" x14ac:dyDescent="0.25">
      <c r="A209" s="28"/>
      <c r="B209" s="31"/>
      <c r="C209" s="30" t="s">
        <v>61</v>
      </c>
      <c r="D209" s="135" t="s">
        <v>62</v>
      </c>
      <c r="E209" s="135"/>
      <c r="F209" s="135"/>
      <c r="G209" s="32"/>
      <c r="H209" s="33"/>
      <c r="I209" s="33"/>
      <c r="J209" s="33"/>
      <c r="K209" s="34">
        <v>5.0599999999999996</v>
      </c>
      <c r="L209" s="60">
        <v>1.4375</v>
      </c>
      <c r="M209" s="34">
        <v>29.1</v>
      </c>
      <c r="N209" s="35">
        <v>13.24</v>
      </c>
      <c r="O209" s="62">
        <v>385.28</v>
      </c>
      <c r="AE209" s="22"/>
      <c r="AF209" s="22"/>
      <c r="AG209" s="22"/>
      <c r="AI209" s="2" t="s">
        <v>62</v>
      </c>
      <c r="AL209" s="22"/>
      <c r="AM209" s="22"/>
    </row>
    <row r="210" spans="1:39" customFormat="1" ht="15" x14ac:dyDescent="0.25">
      <c r="A210" s="40"/>
      <c r="B210" s="31"/>
      <c r="C210" s="30"/>
      <c r="D210" s="135" t="s">
        <v>67</v>
      </c>
      <c r="E210" s="135"/>
      <c r="F210" s="135"/>
      <c r="G210" s="32" t="s">
        <v>68</v>
      </c>
      <c r="H210" s="35">
        <v>0.16</v>
      </c>
      <c r="I210" s="60">
        <v>1.3225</v>
      </c>
      <c r="J210" s="60">
        <v>0.84640000000000004</v>
      </c>
      <c r="K210" s="42"/>
      <c r="L210" s="33"/>
      <c r="M210" s="42"/>
      <c r="N210" s="33"/>
      <c r="O210" s="39"/>
      <c r="AE210" s="22"/>
      <c r="AF210" s="22"/>
      <c r="AG210" s="22"/>
      <c r="AJ210" s="2" t="s">
        <v>67</v>
      </c>
      <c r="AL210" s="22"/>
      <c r="AM210" s="22"/>
    </row>
    <row r="211" spans="1:39" customFormat="1" ht="15" x14ac:dyDescent="0.25">
      <c r="A211" s="43"/>
      <c r="B211" s="32"/>
      <c r="C211" s="30"/>
      <c r="D211" s="141" t="s">
        <v>70</v>
      </c>
      <c r="E211" s="141"/>
      <c r="F211" s="141"/>
      <c r="G211" s="44"/>
      <c r="H211" s="45"/>
      <c r="I211" s="45"/>
      <c r="J211" s="45"/>
      <c r="K211" s="61">
        <v>6.6</v>
      </c>
      <c r="L211" s="45"/>
      <c r="M211" s="61">
        <v>37.25</v>
      </c>
      <c r="N211" s="45"/>
      <c r="O211" s="66">
        <v>750.16</v>
      </c>
      <c r="AE211" s="22"/>
      <c r="AF211" s="22"/>
      <c r="AG211" s="22"/>
      <c r="AK211" s="2" t="s">
        <v>70</v>
      </c>
      <c r="AL211" s="22"/>
      <c r="AM211" s="22"/>
    </row>
    <row r="212" spans="1:39" customFormat="1" ht="15" x14ac:dyDescent="0.25">
      <c r="A212" s="40"/>
      <c r="B212" s="31"/>
      <c r="C212" s="30"/>
      <c r="D212" s="135" t="s">
        <v>71</v>
      </c>
      <c r="E212" s="135"/>
      <c r="F212" s="135"/>
      <c r="G212" s="32"/>
      <c r="H212" s="33"/>
      <c r="I212" s="33"/>
      <c r="J212" s="33"/>
      <c r="K212" s="42"/>
      <c r="L212" s="33"/>
      <c r="M212" s="34">
        <v>8.15</v>
      </c>
      <c r="N212" s="33"/>
      <c r="O212" s="62">
        <v>364.88</v>
      </c>
      <c r="AE212" s="22"/>
      <c r="AF212" s="22"/>
      <c r="AG212" s="22"/>
      <c r="AJ212" s="2" t="s">
        <v>71</v>
      </c>
      <c r="AL212" s="22"/>
      <c r="AM212" s="22"/>
    </row>
    <row r="213" spans="1:39" customFormat="1" ht="45" x14ac:dyDescent="0.25">
      <c r="A213" s="40"/>
      <c r="B213" s="31"/>
      <c r="C213" s="30" t="s">
        <v>72</v>
      </c>
      <c r="D213" s="135" t="s">
        <v>73</v>
      </c>
      <c r="E213" s="135"/>
      <c r="F213" s="135"/>
      <c r="G213" s="32" t="s">
        <v>74</v>
      </c>
      <c r="H213" s="38">
        <v>117</v>
      </c>
      <c r="I213" s="33"/>
      <c r="J213" s="38">
        <v>117</v>
      </c>
      <c r="K213" s="42"/>
      <c r="L213" s="33"/>
      <c r="M213" s="34">
        <v>9.5399999999999991</v>
      </c>
      <c r="N213" s="33"/>
      <c r="O213" s="62">
        <v>426.91</v>
      </c>
      <c r="AE213" s="22"/>
      <c r="AF213" s="22"/>
      <c r="AG213" s="22"/>
      <c r="AJ213" s="2" t="s">
        <v>73</v>
      </c>
      <c r="AL213" s="22"/>
      <c r="AM213" s="22"/>
    </row>
    <row r="214" spans="1:39" customFormat="1" ht="90" x14ac:dyDescent="0.25">
      <c r="A214" s="40"/>
      <c r="B214" s="31"/>
      <c r="C214" s="30" t="s">
        <v>75</v>
      </c>
      <c r="D214" s="135" t="s">
        <v>76</v>
      </c>
      <c r="E214" s="135"/>
      <c r="F214" s="135"/>
      <c r="G214" s="32" t="s">
        <v>74</v>
      </c>
      <c r="H214" s="38">
        <v>74</v>
      </c>
      <c r="I214" s="35">
        <v>0.85</v>
      </c>
      <c r="J214" s="48">
        <v>62.9</v>
      </c>
      <c r="K214" s="42"/>
      <c r="L214" s="33"/>
      <c r="M214" s="34">
        <v>5.13</v>
      </c>
      <c r="N214" s="33"/>
      <c r="O214" s="62">
        <v>229.51</v>
      </c>
      <c r="AE214" s="22"/>
      <c r="AF214" s="22"/>
      <c r="AG214" s="22"/>
      <c r="AJ214" s="2" t="s">
        <v>76</v>
      </c>
      <c r="AL214" s="22"/>
      <c r="AM214" s="22"/>
    </row>
    <row r="215" spans="1:39" customFormat="1" ht="15" x14ac:dyDescent="0.25">
      <c r="A215" s="28"/>
      <c r="B215" s="49"/>
      <c r="C215" s="50"/>
      <c r="D215" s="140" t="s">
        <v>77</v>
      </c>
      <c r="E215" s="140"/>
      <c r="F215" s="140"/>
      <c r="G215" s="24"/>
      <c r="H215" s="51"/>
      <c r="I215" s="51"/>
      <c r="J215" s="51"/>
      <c r="K215" s="52"/>
      <c r="L215" s="51"/>
      <c r="M215" s="65">
        <v>51.92</v>
      </c>
      <c r="N215" s="45"/>
      <c r="O215" s="54">
        <v>1406.58</v>
      </c>
      <c r="AE215" s="22"/>
      <c r="AF215" s="22"/>
      <c r="AG215" s="22"/>
      <c r="AL215" s="22" t="s">
        <v>77</v>
      </c>
      <c r="AM215" s="22"/>
    </row>
    <row r="216" spans="1:39" customFormat="1" ht="33.75" x14ac:dyDescent="0.25">
      <c r="A216" s="23" t="s">
        <v>195</v>
      </c>
      <c r="B216" s="24" t="s">
        <v>195</v>
      </c>
      <c r="C216" s="25" t="s">
        <v>196</v>
      </c>
      <c r="D216" s="139" t="s">
        <v>197</v>
      </c>
      <c r="E216" s="139"/>
      <c r="F216" s="139"/>
      <c r="G216" s="24" t="s">
        <v>194</v>
      </c>
      <c r="H216" s="24">
        <v>18</v>
      </c>
      <c r="I216" s="24" t="s">
        <v>26</v>
      </c>
      <c r="J216" s="24" t="s">
        <v>178</v>
      </c>
      <c r="K216" s="26" t="s">
        <v>198</v>
      </c>
      <c r="L216" s="24"/>
      <c r="M216" s="26" t="s">
        <v>199</v>
      </c>
      <c r="N216" s="24" t="s">
        <v>118</v>
      </c>
      <c r="O216" s="27" t="s">
        <v>200</v>
      </c>
      <c r="AE216" s="22"/>
      <c r="AF216" s="22"/>
      <c r="AG216" s="22" t="s">
        <v>197</v>
      </c>
      <c r="AL216" s="22"/>
      <c r="AM216" s="22"/>
    </row>
    <row r="217" spans="1:39" customFormat="1" ht="15" x14ac:dyDescent="0.25">
      <c r="A217" s="28"/>
      <c r="B217" s="49"/>
      <c r="C217" s="50"/>
      <c r="D217" s="140" t="s">
        <v>77</v>
      </c>
      <c r="E217" s="140"/>
      <c r="F217" s="140"/>
      <c r="G217" s="24"/>
      <c r="H217" s="51"/>
      <c r="I217" s="51"/>
      <c r="J217" s="51"/>
      <c r="K217" s="52"/>
      <c r="L217" s="51"/>
      <c r="M217" s="65">
        <v>83.16</v>
      </c>
      <c r="N217" s="45"/>
      <c r="O217" s="67">
        <v>678.59</v>
      </c>
      <c r="AE217" s="22"/>
      <c r="AF217" s="22"/>
      <c r="AG217" s="22"/>
      <c r="AL217" s="22" t="s">
        <v>77</v>
      </c>
      <c r="AM217" s="22"/>
    </row>
    <row r="218" spans="1:39" customFormat="1" ht="45.75" x14ac:dyDescent="0.25">
      <c r="A218" s="23" t="s">
        <v>201</v>
      </c>
      <c r="B218" s="24" t="s">
        <v>201</v>
      </c>
      <c r="C218" s="25" t="s">
        <v>202</v>
      </c>
      <c r="D218" s="139" t="s">
        <v>203</v>
      </c>
      <c r="E218" s="139"/>
      <c r="F218" s="139"/>
      <c r="G218" s="24" t="s">
        <v>54</v>
      </c>
      <c r="H218" s="24">
        <v>3.6968000000000001</v>
      </c>
      <c r="I218" s="24" t="s">
        <v>26</v>
      </c>
      <c r="J218" s="24" t="s">
        <v>204</v>
      </c>
      <c r="K218" s="26"/>
      <c r="L218" s="24"/>
      <c r="M218" s="26"/>
      <c r="N218" s="24"/>
      <c r="O218" s="27"/>
      <c r="AE218" s="22"/>
      <c r="AF218" s="22"/>
      <c r="AG218" s="22" t="s">
        <v>203</v>
      </c>
      <c r="AL218" s="22"/>
      <c r="AM218" s="22"/>
    </row>
    <row r="219" spans="1:39" customFormat="1" ht="33.75" x14ac:dyDescent="0.25">
      <c r="A219" s="28"/>
      <c r="B219" s="29"/>
      <c r="C219" s="30" t="s">
        <v>86</v>
      </c>
      <c r="D219" s="133" t="s">
        <v>87</v>
      </c>
      <c r="E219" s="133"/>
      <c r="F219" s="133"/>
      <c r="G219" s="133"/>
      <c r="H219" s="133"/>
      <c r="I219" s="133"/>
      <c r="J219" s="133"/>
      <c r="K219" s="133"/>
      <c r="L219" s="133"/>
      <c r="M219" s="133"/>
      <c r="N219" s="133"/>
      <c r="O219" s="134"/>
      <c r="AE219" s="22"/>
      <c r="AF219" s="22"/>
      <c r="AG219" s="22"/>
      <c r="AH219" s="2" t="s">
        <v>87</v>
      </c>
      <c r="AL219" s="22"/>
      <c r="AM219" s="22"/>
    </row>
    <row r="220" spans="1:39" customFormat="1" ht="57" x14ac:dyDescent="0.25">
      <c r="A220" s="28"/>
      <c r="B220" s="29"/>
      <c r="C220" s="30" t="s">
        <v>58</v>
      </c>
      <c r="D220" s="133" t="s">
        <v>59</v>
      </c>
      <c r="E220" s="133"/>
      <c r="F220" s="133"/>
      <c r="G220" s="133"/>
      <c r="H220" s="133"/>
      <c r="I220" s="133"/>
      <c r="J220" s="133"/>
      <c r="K220" s="133"/>
      <c r="L220" s="133"/>
      <c r="M220" s="133"/>
      <c r="N220" s="133"/>
      <c r="O220" s="134"/>
      <c r="AE220" s="22"/>
      <c r="AF220" s="22"/>
      <c r="AG220" s="22"/>
      <c r="AH220" s="2" t="s">
        <v>59</v>
      </c>
      <c r="AL220" s="22"/>
      <c r="AM220" s="22"/>
    </row>
    <row r="221" spans="1:39" customFormat="1" ht="15" x14ac:dyDescent="0.25">
      <c r="A221" s="28"/>
      <c r="B221" s="31"/>
      <c r="C221" s="30" t="s">
        <v>26</v>
      </c>
      <c r="D221" s="135" t="s">
        <v>60</v>
      </c>
      <c r="E221" s="135"/>
      <c r="F221" s="135"/>
      <c r="G221" s="32"/>
      <c r="H221" s="33"/>
      <c r="I221" s="33"/>
      <c r="J221" s="33"/>
      <c r="K221" s="34">
        <v>20.2</v>
      </c>
      <c r="L221" s="60">
        <v>1.3225</v>
      </c>
      <c r="M221" s="34">
        <v>98.76</v>
      </c>
      <c r="N221" s="35">
        <v>44.77</v>
      </c>
      <c r="O221" s="36">
        <v>4421.49</v>
      </c>
      <c r="AE221" s="22"/>
      <c r="AF221" s="22"/>
      <c r="AG221" s="22"/>
      <c r="AI221" s="2" t="s">
        <v>60</v>
      </c>
      <c r="AL221" s="22"/>
      <c r="AM221" s="22"/>
    </row>
    <row r="222" spans="1:39" customFormat="1" ht="15" x14ac:dyDescent="0.25">
      <c r="A222" s="28"/>
      <c r="B222" s="31"/>
      <c r="C222" s="30" t="s">
        <v>61</v>
      </c>
      <c r="D222" s="135" t="s">
        <v>62</v>
      </c>
      <c r="E222" s="135"/>
      <c r="F222" s="135"/>
      <c r="G222" s="32"/>
      <c r="H222" s="33"/>
      <c r="I222" s="33"/>
      <c r="J222" s="33"/>
      <c r="K222" s="34">
        <v>118.42</v>
      </c>
      <c r="L222" s="60">
        <v>1.4375</v>
      </c>
      <c r="M222" s="34">
        <v>629.29999999999995</v>
      </c>
      <c r="N222" s="35">
        <v>13.24</v>
      </c>
      <c r="O222" s="36">
        <v>8331.93</v>
      </c>
      <c r="AE222" s="22"/>
      <c r="AF222" s="22"/>
      <c r="AG222" s="22"/>
      <c r="AI222" s="2" t="s">
        <v>62</v>
      </c>
      <c r="AL222" s="22"/>
      <c r="AM222" s="22"/>
    </row>
    <row r="223" spans="1:39" customFormat="1" ht="15" x14ac:dyDescent="0.25">
      <c r="A223" s="28"/>
      <c r="B223" s="31"/>
      <c r="C223" s="30" t="s">
        <v>63</v>
      </c>
      <c r="D223" s="135" t="s">
        <v>64</v>
      </c>
      <c r="E223" s="135"/>
      <c r="F223" s="135"/>
      <c r="G223" s="32"/>
      <c r="H223" s="33"/>
      <c r="I223" s="33"/>
      <c r="J223" s="33"/>
      <c r="K223" s="34">
        <v>10.66</v>
      </c>
      <c r="L223" s="60">
        <v>1.4375</v>
      </c>
      <c r="M223" s="34">
        <v>56.65</v>
      </c>
      <c r="N223" s="35">
        <v>44.77</v>
      </c>
      <c r="O223" s="36">
        <v>2536.2199999999998</v>
      </c>
      <c r="AE223" s="22"/>
      <c r="AF223" s="22"/>
      <c r="AG223" s="22"/>
      <c r="AI223" s="2" t="s">
        <v>64</v>
      </c>
      <c r="AL223" s="22"/>
      <c r="AM223" s="22"/>
    </row>
    <row r="224" spans="1:39" customFormat="1" ht="15" x14ac:dyDescent="0.25">
      <c r="A224" s="40"/>
      <c r="B224" s="31"/>
      <c r="C224" s="30"/>
      <c r="D224" s="135" t="s">
        <v>67</v>
      </c>
      <c r="E224" s="135"/>
      <c r="F224" s="135"/>
      <c r="G224" s="32" t="s">
        <v>68</v>
      </c>
      <c r="H224" s="35">
        <v>2.2799999999999998</v>
      </c>
      <c r="I224" s="60">
        <v>1.3225</v>
      </c>
      <c r="J224" s="63">
        <v>11.146960999999999</v>
      </c>
      <c r="K224" s="42"/>
      <c r="L224" s="33"/>
      <c r="M224" s="42"/>
      <c r="N224" s="33"/>
      <c r="O224" s="39"/>
      <c r="AE224" s="22"/>
      <c r="AF224" s="22"/>
      <c r="AG224" s="22"/>
      <c r="AJ224" s="2" t="s">
        <v>67</v>
      </c>
      <c r="AL224" s="22"/>
      <c r="AM224" s="22"/>
    </row>
    <row r="225" spans="1:39" customFormat="1" ht="15" x14ac:dyDescent="0.25">
      <c r="A225" s="40"/>
      <c r="B225" s="31"/>
      <c r="C225" s="30"/>
      <c r="D225" s="135" t="s">
        <v>69</v>
      </c>
      <c r="E225" s="135"/>
      <c r="F225" s="135"/>
      <c r="G225" s="32" t="s">
        <v>68</v>
      </c>
      <c r="H225" s="35">
        <v>0.74</v>
      </c>
      <c r="I225" s="60">
        <v>1.4375</v>
      </c>
      <c r="J225" s="63">
        <v>3.932471</v>
      </c>
      <c r="K225" s="42"/>
      <c r="L225" s="33"/>
      <c r="M225" s="42"/>
      <c r="N225" s="33"/>
      <c r="O225" s="39"/>
      <c r="AE225" s="22"/>
      <c r="AF225" s="22"/>
      <c r="AG225" s="22"/>
      <c r="AJ225" s="2" t="s">
        <v>69</v>
      </c>
      <c r="AL225" s="22"/>
      <c r="AM225" s="22"/>
    </row>
    <row r="226" spans="1:39" customFormat="1" ht="15" x14ac:dyDescent="0.25">
      <c r="A226" s="43"/>
      <c r="B226" s="32"/>
      <c r="C226" s="30"/>
      <c r="D226" s="141" t="s">
        <v>70</v>
      </c>
      <c r="E226" s="141"/>
      <c r="F226" s="141"/>
      <c r="G226" s="44"/>
      <c r="H226" s="45"/>
      <c r="I226" s="45"/>
      <c r="J226" s="45"/>
      <c r="K226" s="61">
        <v>138.62</v>
      </c>
      <c r="L226" s="45"/>
      <c r="M226" s="61">
        <v>728.06</v>
      </c>
      <c r="N226" s="45"/>
      <c r="O226" s="47">
        <v>12753.42</v>
      </c>
      <c r="AE226" s="22"/>
      <c r="AF226" s="22"/>
      <c r="AG226" s="22"/>
      <c r="AK226" s="2" t="s">
        <v>70</v>
      </c>
      <c r="AL226" s="22"/>
      <c r="AM226" s="22"/>
    </row>
    <row r="227" spans="1:39" customFormat="1" ht="15" x14ac:dyDescent="0.25">
      <c r="A227" s="40"/>
      <c r="B227" s="31"/>
      <c r="C227" s="30"/>
      <c r="D227" s="135" t="s">
        <v>71</v>
      </c>
      <c r="E227" s="135"/>
      <c r="F227" s="135"/>
      <c r="G227" s="32"/>
      <c r="H227" s="33"/>
      <c r="I227" s="33"/>
      <c r="J227" s="33"/>
      <c r="K227" s="42"/>
      <c r="L227" s="33"/>
      <c r="M227" s="34">
        <v>155.41</v>
      </c>
      <c r="N227" s="33"/>
      <c r="O227" s="36">
        <v>6957.71</v>
      </c>
      <c r="AE227" s="22"/>
      <c r="AF227" s="22"/>
      <c r="AG227" s="22"/>
      <c r="AJ227" s="2" t="s">
        <v>71</v>
      </c>
      <c r="AL227" s="22"/>
      <c r="AM227" s="22"/>
    </row>
    <row r="228" spans="1:39" customFormat="1" ht="45" x14ac:dyDescent="0.25">
      <c r="A228" s="40"/>
      <c r="B228" s="31"/>
      <c r="C228" s="30" t="s">
        <v>72</v>
      </c>
      <c r="D228" s="135" t="s">
        <v>73</v>
      </c>
      <c r="E228" s="135"/>
      <c r="F228" s="135"/>
      <c r="G228" s="32" t="s">
        <v>74</v>
      </c>
      <c r="H228" s="38">
        <v>117</v>
      </c>
      <c r="I228" s="33"/>
      <c r="J228" s="38">
        <v>117</v>
      </c>
      <c r="K228" s="42"/>
      <c r="L228" s="33"/>
      <c r="M228" s="34">
        <v>181.83</v>
      </c>
      <c r="N228" s="33"/>
      <c r="O228" s="36">
        <v>8140.52</v>
      </c>
      <c r="AE228" s="22"/>
      <c r="AF228" s="22"/>
      <c r="AG228" s="22"/>
      <c r="AJ228" s="2" t="s">
        <v>73</v>
      </c>
      <c r="AL228" s="22"/>
      <c r="AM228" s="22"/>
    </row>
    <row r="229" spans="1:39" customFormat="1" ht="90" x14ac:dyDescent="0.25">
      <c r="A229" s="40"/>
      <c r="B229" s="31"/>
      <c r="C229" s="30" t="s">
        <v>75</v>
      </c>
      <c r="D229" s="135" t="s">
        <v>76</v>
      </c>
      <c r="E229" s="135"/>
      <c r="F229" s="135"/>
      <c r="G229" s="32" t="s">
        <v>74</v>
      </c>
      <c r="H229" s="38">
        <v>74</v>
      </c>
      <c r="I229" s="35">
        <v>0.85</v>
      </c>
      <c r="J229" s="48">
        <v>62.9</v>
      </c>
      <c r="K229" s="42"/>
      <c r="L229" s="33"/>
      <c r="M229" s="34">
        <v>97.75</v>
      </c>
      <c r="N229" s="33"/>
      <c r="O229" s="36">
        <v>4376.3999999999996</v>
      </c>
      <c r="AE229" s="22"/>
      <c r="AF229" s="22"/>
      <c r="AG229" s="22"/>
      <c r="AJ229" s="2" t="s">
        <v>76</v>
      </c>
      <c r="AL229" s="22"/>
      <c r="AM229" s="22"/>
    </row>
    <row r="230" spans="1:39" customFormat="1" ht="15" x14ac:dyDescent="0.25">
      <c r="A230" s="28"/>
      <c r="B230" s="49"/>
      <c r="C230" s="50"/>
      <c r="D230" s="140" t="s">
        <v>77</v>
      </c>
      <c r="E230" s="140"/>
      <c r="F230" s="140"/>
      <c r="G230" s="24"/>
      <c r="H230" s="51"/>
      <c r="I230" s="51"/>
      <c r="J230" s="51"/>
      <c r="K230" s="52"/>
      <c r="L230" s="51"/>
      <c r="M230" s="53">
        <v>1007.64</v>
      </c>
      <c r="N230" s="45"/>
      <c r="O230" s="54">
        <v>25270.34</v>
      </c>
      <c r="AE230" s="22"/>
      <c r="AF230" s="22"/>
      <c r="AG230" s="22"/>
      <c r="AL230" s="22" t="s">
        <v>77</v>
      </c>
      <c r="AM230" s="22"/>
    </row>
    <row r="231" spans="1:39" customFormat="1" ht="57" x14ac:dyDescent="0.25">
      <c r="A231" s="23" t="s">
        <v>205</v>
      </c>
      <c r="B231" s="24" t="s">
        <v>205</v>
      </c>
      <c r="C231" s="25" t="s">
        <v>206</v>
      </c>
      <c r="D231" s="139" t="s">
        <v>207</v>
      </c>
      <c r="E231" s="139"/>
      <c r="F231" s="139"/>
      <c r="G231" s="24" t="s">
        <v>181</v>
      </c>
      <c r="H231" s="24">
        <v>377.07</v>
      </c>
      <c r="I231" s="24" t="s">
        <v>26</v>
      </c>
      <c r="J231" s="24" t="s">
        <v>208</v>
      </c>
      <c r="K231" s="26" t="s">
        <v>209</v>
      </c>
      <c r="L231" s="24"/>
      <c r="M231" s="26" t="s">
        <v>210</v>
      </c>
      <c r="N231" s="24" t="s">
        <v>118</v>
      </c>
      <c r="O231" s="27" t="s">
        <v>211</v>
      </c>
      <c r="AE231" s="22"/>
      <c r="AF231" s="22"/>
      <c r="AG231" s="22" t="s">
        <v>207</v>
      </c>
      <c r="AL231" s="22"/>
      <c r="AM231" s="22"/>
    </row>
    <row r="232" spans="1:39" customFormat="1" ht="15" x14ac:dyDescent="0.25">
      <c r="A232" s="28"/>
      <c r="B232" s="49"/>
      <c r="C232" s="50"/>
      <c r="D232" s="140" t="s">
        <v>77</v>
      </c>
      <c r="E232" s="140"/>
      <c r="F232" s="140"/>
      <c r="G232" s="24"/>
      <c r="H232" s="51"/>
      <c r="I232" s="51"/>
      <c r="J232" s="51"/>
      <c r="K232" s="52"/>
      <c r="L232" s="51"/>
      <c r="M232" s="53">
        <v>152487.10999999999</v>
      </c>
      <c r="N232" s="45"/>
      <c r="O232" s="54">
        <v>1244294.82</v>
      </c>
      <c r="AE232" s="22"/>
      <c r="AF232" s="22"/>
      <c r="AG232" s="22"/>
      <c r="AL232" s="22" t="s">
        <v>77</v>
      </c>
      <c r="AM232" s="22"/>
    </row>
    <row r="233" spans="1:39" customFormat="1" ht="45.75" x14ac:dyDescent="0.25">
      <c r="A233" s="23" t="s">
        <v>212</v>
      </c>
      <c r="B233" s="24" t="s">
        <v>212</v>
      </c>
      <c r="C233" s="25" t="s">
        <v>213</v>
      </c>
      <c r="D233" s="139" t="s">
        <v>214</v>
      </c>
      <c r="E233" s="139"/>
      <c r="F233" s="139"/>
      <c r="G233" s="24" t="s">
        <v>215</v>
      </c>
      <c r="H233" s="24">
        <v>36</v>
      </c>
      <c r="I233" s="24" t="s">
        <v>26</v>
      </c>
      <c r="J233" s="24" t="s">
        <v>216</v>
      </c>
      <c r="K233" s="26"/>
      <c r="L233" s="24"/>
      <c r="M233" s="26"/>
      <c r="N233" s="24"/>
      <c r="O233" s="27"/>
      <c r="AE233" s="22"/>
      <c r="AF233" s="22"/>
      <c r="AG233" s="22" t="s">
        <v>214</v>
      </c>
      <c r="AL233" s="22"/>
      <c r="AM233" s="22"/>
    </row>
    <row r="234" spans="1:39" customFormat="1" ht="33.75" x14ac:dyDescent="0.25">
      <c r="A234" s="28"/>
      <c r="B234" s="29"/>
      <c r="C234" s="30" t="s">
        <v>86</v>
      </c>
      <c r="D234" s="133" t="s">
        <v>87</v>
      </c>
      <c r="E234" s="133"/>
      <c r="F234" s="133"/>
      <c r="G234" s="133"/>
      <c r="H234" s="133"/>
      <c r="I234" s="133"/>
      <c r="J234" s="133"/>
      <c r="K234" s="133"/>
      <c r="L234" s="133"/>
      <c r="M234" s="133"/>
      <c r="N234" s="133"/>
      <c r="O234" s="134"/>
      <c r="AE234" s="22"/>
      <c r="AF234" s="22"/>
      <c r="AG234" s="22"/>
      <c r="AH234" s="2" t="s">
        <v>87</v>
      </c>
      <c r="AL234" s="22"/>
      <c r="AM234" s="22"/>
    </row>
    <row r="235" spans="1:39" customFormat="1" ht="57" x14ac:dyDescent="0.25">
      <c r="A235" s="28"/>
      <c r="B235" s="29"/>
      <c r="C235" s="30" t="s">
        <v>58</v>
      </c>
      <c r="D235" s="133" t="s">
        <v>59</v>
      </c>
      <c r="E235" s="133"/>
      <c r="F235" s="133"/>
      <c r="G235" s="133"/>
      <c r="H235" s="133"/>
      <c r="I235" s="133"/>
      <c r="J235" s="133"/>
      <c r="K235" s="133"/>
      <c r="L235" s="133"/>
      <c r="M235" s="133"/>
      <c r="N235" s="133"/>
      <c r="O235" s="134"/>
      <c r="AE235" s="22"/>
      <c r="AF235" s="22"/>
      <c r="AG235" s="22"/>
      <c r="AH235" s="2" t="s">
        <v>59</v>
      </c>
      <c r="AL235" s="22"/>
      <c r="AM235" s="22"/>
    </row>
    <row r="236" spans="1:39" customFormat="1" ht="15" x14ac:dyDescent="0.25">
      <c r="A236" s="28"/>
      <c r="B236" s="31"/>
      <c r="C236" s="30" t="s">
        <v>26</v>
      </c>
      <c r="D236" s="135" t="s">
        <v>60</v>
      </c>
      <c r="E236" s="135"/>
      <c r="F236" s="135"/>
      <c r="G236" s="32"/>
      <c r="H236" s="33"/>
      <c r="I236" s="33"/>
      <c r="J236" s="33"/>
      <c r="K236" s="34">
        <v>8.08</v>
      </c>
      <c r="L236" s="60">
        <v>1.3225</v>
      </c>
      <c r="M236" s="34">
        <v>384.69</v>
      </c>
      <c r="N236" s="35">
        <v>44.77</v>
      </c>
      <c r="O236" s="36">
        <v>17222.57</v>
      </c>
      <c r="AE236" s="22"/>
      <c r="AF236" s="22"/>
      <c r="AG236" s="22"/>
      <c r="AI236" s="2" t="s">
        <v>60</v>
      </c>
      <c r="AL236" s="22"/>
      <c r="AM236" s="22"/>
    </row>
    <row r="237" spans="1:39" customFormat="1" ht="15" x14ac:dyDescent="0.25">
      <c r="A237" s="28"/>
      <c r="B237" s="31"/>
      <c r="C237" s="30" t="s">
        <v>61</v>
      </c>
      <c r="D237" s="135" t="s">
        <v>62</v>
      </c>
      <c r="E237" s="135"/>
      <c r="F237" s="135"/>
      <c r="G237" s="32"/>
      <c r="H237" s="33"/>
      <c r="I237" s="33"/>
      <c r="J237" s="33"/>
      <c r="K237" s="34">
        <v>2.19</v>
      </c>
      <c r="L237" s="60">
        <v>1.4375</v>
      </c>
      <c r="M237" s="34">
        <v>113.33</v>
      </c>
      <c r="N237" s="35">
        <v>13.24</v>
      </c>
      <c r="O237" s="36">
        <v>1500.49</v>
      </c>
      <c r="AE237" s="22"/>
      <c r="AF237" s="22"/>
      <c r="AG237" s="22"/>
      <c r="AI237" s="2" t="s">
        <v>62</v>
      </c>
      <c r="AL237" s="22"/>
      <c r="AM237" s="22"/>
    </row>
    <row r="238" spans="1:39" customFormat="1" ht="15" x14ac:dyDescent="0.25">
      <c r="A238" s="28"/>
      <c r="B238" s="31"/>
      <c r="C238" s="30" t="s">
        <v>65</v>
      </c>
      <c r="D238" s="135" t="s">
        <v>66</v>
      </c>
      <c r="E238" s="135"/>
      <c r="F238" s="135"/>
      <c r="G238" s="32"/>
      <c r="H238" s="33"/>
      <c r="I238" s="33"/>
      <c r="J238" s="33"/>
      <c r="K238" s="34">
        <v>2.35</v>
      </c>
      <c r="L238" s="33"/>
      <c r="M238" s="34">
        <v>84.6</v>
      </c>
      <c r="N238" s="35">
        <v>8.16</v>
      </c>
      <c r="O238" s="62">
        <v>690.34</v>
      </c>
      <c r="AE238" s="22"/>
      <c r="AF238" s="22"/>
      <c r="AG238" s="22"/>
      <c r="AI238" s="2" t="s">
        <v>66</v>
      </c>
      <c r="AL238" s="22"/>
      <c r="AM238" s="22"/>
    </row>
    <row r="239" spans="1:39" customFormat="1" ht="15" x14ac:dyDescent="0.25">
      <c r="A239" s="40"/>
      <c r="B239" s="31"/>
      <c r="C239" s="30"/>
      <c r="D239" s="135" t="s">
        <v>67</v>
      </c>
      <c r="E239" s="135"/>
      <c r="F239" s="135"/>
      <c r="G239" s="32" t="s">
        <v>68</v>
      </c>
      <c r="H239" s="35">
        <v>0.87</v>
      </c>
      <c r="I239" s="60">
        <v>1.3225</v>
      </c>
      <c r="J239" s="60">
        <v>41.420699999999997</v>
      </c>
      <c r="K239" s="42"/>
      <c r="L239" s="33"/>
      <c r="M239" s="42"/>
      <c r="N239" s="33"/>
      <c r="O239" s="39"/>
      <c r="AE239" s="22"/>
      <c r="AF239" s="22"/>
      <c r="AG239" s="22"/>
      <c r="AJ239" s="2" t="s">
        <v>67</v>
      </c>
      <c r="AL239" s="22"/>
      <c r="AM239" s="22"/>
    </row>
    <row r="240" spans="1:39" customFormat="1" ht="15" x14ac:dyDescent="0.25">
      <c r="A240" s="43"/>
      <c r="B240" s="32"/>
      <c r="C240" s="30"/>
      <c r="D240" s="141" t="s">
        <v>70</v>
      </c>
      <c r="E240" s="141"/>
      <c r="F240" s="141"/>
      <c r="G240" s="44"/>
      <c r="H240" s="45"/>
      <c r="I240" s="45"/>
      <c r="J240" s="45"/>
      <c r="K240" s="61">
        <v>12.62</v>
      </c>
      <c r="L240" s="45"/>
      <c r="M240" s="61">
        <v>582.62</v>
      </c>
      <c r="N240" s="45"/>
      <c r="O240" s="47">
        <v>19413.400000000001</v>
      </c>
      <c r="AE240" s="22"/>
      <c r="AF240" s="22"/>
      <c r="AG240" s="22"/>
      <c r="AK240" s="2" t="s">
        <v>70</v>
      </c>
      <c r="AL240" s="22"/>
      <c r="AM240" s="22"/>
    </row>
    <row r="241" spans="1:39" customFormat="1" ht="15" x14ac:dyDescent="0.25">
      <c r="A241" s="40"/>
      <c r="B241" s="31"/>
      <c r="C241" s="30"/>
      <c r="D241" s="135" t="s">
        <v>71</v>
      </c>
      <c r="E241" s="135"/>
      <c r="F241" s="135"/>
      <c r="G241" s="32"/>
      <c r="H241" s="33"/>
      <c r="I241" s="33"/>
      <c r="J241" s="33"/>
      <c r="K241" s="42"/>
      <c r="L241" s="33"/>
      <c r="M241" s="34">
        <v>384.69</v>
      </c>
      <c r="N241" s="33"/>
      <c r="O241" s="36">
        <v>17222.57</v>
      </c>
      <c r="AE241" s="22"/>
      <c r="AF241" s="22"/>
      <c r="AG241" s="22"/>
      <c r="AJ241" s="2" t="s">
        <v>71</v>
      </c>
      <c r="AL241" s="22"/>
      <c r="AM241" s="22"/>
    </row>
    <row r="242" spans="1:39" customFormat="1" ht="45" x14ac:dyDescent="0.25">
      <c r="A242" s="40"/>
      <c r="B242" s="31"/>
      <c r="C242" s="30" t="s">
        <v>72</v>
      </c>
      <c r="D242" s="135" t="s">
        <v>73</v>
      </c>
      <c r="E242" s="135"/>
      <c r="F242" s="135"/>
      <c r="G242" s="32" t="s">
        <v>74</v>
      </c>
      <c r="H242" s="38">
        <v>117</v>
      </c>
      <c r="I242" s="33"/>
      <c r="J242" s="38">
        <v>117</v>
      </c>
      <c r="K242" s="42"/>
      <c r="L242" s="33"/>
      <c r="M242" s="34">
        <v>450.09</v>
      </c>
      <c r="N242" s="33"/>
      <c r="O242" s="36">
        <v>20150.41</v>
      </c>
      <c r="AE242" s="22"/>
      <c r="AF242" s="22"/>
      <c r="AG242" s="22"/>
      <c r="AJ242" s="2" t="s">
        <v>73</v>
      </c>
      <c r="AL242" s="22"/>
      <c r="AM242" s="22"/>
    </row>
    <row r="243" spans="1:39" customFormat="1" ht="90" x14ac:dyDescent="0.25">
      <c r="A243" s="40"/>
      <c r="B243" s="31"/>
      <c r="C243" s="30" t="s">
        <v>75</v>
      </c>
      <c r="D243" s="135" t="s">
        <v>76</v>
      </c>
      <c r="E243" s="135"/>
      <c r="F243" s="135"/>
      <c r="G243" s="32" t="s">
        <v>74</v>
      </c>
      <c r="H243" s="38">
        <v>74</v>
      </c>
      <c r="I243" s="35">
        <v>0.85</v>
      </c>
      <c r="J243" s="48">
        <v>62.9</v>
      </c>
      <c r="K243" s="42"/>
      <c r="L243" s="33"/>
      <c r="M243" s="34">
        <v>241.97</v>
      </c>
      <c r="N243" s="33"/>
      <c r="O243" s="36">
        <v>10833</v>
      </c>
      <c r="AE243" s="22"/>
      <c r="AF243" s="22"/>
      <c r="AG243" s="22"/>
      <c r="AJ243" s="2" t="s">
        <v>76</v>
      </c>
      <c r="AL243" s="22"/>
      <c r="AM243" s="22"/>
    </row>
    <row r="244" spans="1:39" customFormat="1" ht="15" x14ac:dyDescent="0.25">
      <c r="A244" s="28"/>
      <c r="B244" s="49"/>
      <c r="C244" s="50"/>
      <c r="D244" s="140" t="s">
        <v>77</v>
      </c>
      <c r="E244" s="140"/>
      <c r="F244" s="140"/>
      <c r="G244" s="24"/>
      <c r="H244" s="51"/>
      <c r="I244" s="51"/>
      <c r="J244" s="51"/>
      <c r="K244" s="52"/>
      <c r="L244" s="51"/>
      <c r="M244" s="53">
        <v>1274.68</v>
      </c>
      <c r="N244" s="45"/>
      <c r="O244" s="54">
        <v>50396.81</v>
      </c>
      <c r="AE244" s="22"/>
      <c r="AF244" s="22"/>
      <c r="AG244" s="22"/>
      <c r="AL244" s="22" t="s">
        <v>77</v>
      </c>
      <c r="AM244" s="22"/>
    </row>
    <row r="245" spans="1:39" customFormat="1" ht="33.75" x14ac:dyDescent="0.25">
      <c r="A245" s="23" t="s">
        <v>217</v>
      </c>
      <c r="B245" s="24" t="s">
        <v>217</v>
      </c>
      <c r="C245" s="25" t="s">
        <v>218</v>
      </c>
      <c r="D245" s="139" t="s">
        <v>219</v>
      </c>
      <c r="E245" s="139"/>
      <c r="F245" s="139"/>
      <c r="G245" s="24" t="s">
        <v>194</v>
      </c>
      <c r="H245" s="24">
        <v>36</v>
      </c>
      <c r="I245" s="24" t="s">
        <v>26</v>
      </c>
      <c r="J245" s="24" t="s">
        <v>216</v>
      </c>
      <c r="K245" s="26" t="s">
        <v>220</v>
      </c>
      <c r="L245" s="24"/>
      <c r="M245" s="26" t="s">
        <v>221</v>
      </c>
      <c r="N245" s="24" t="s">
        <v>118</v>
      </c>
      <c r="O245" s="27" t="s">
        <v>222</v>
      </c>
      <c r="AE245" s="22"/>
      <c r="AF245" s="22"/>
      <c r="AG245" s="22" t="s">
        <v>219</v>
      </c>
      <c r="AL245" s="22"/>
      <c r="AM245" s="22"/>
    </row>
    <row r="246" spans="1:39" customFormat="1" ht="15" x14ac:dyDescent="0.25">
      <c r="A246" s="28"/>
      <c r="B246" s="49"/>
      <c r="C246" s="50"/>
      <c r="D246" s="140" t="s">
        <v>77</v>
      </c>
      <c r="E246" s="140"/>
      <c r="F246" s="140"/>
      <c r="G246" s="24"/>
      <c r="H246" s="51"/>
      <c r="I246" s="51"/>
      <c r="J246" s="51"/>
      <c r="K246" s="52"/>
      <c r="L246" s="51"/>
      <c r="M246" s="53">
        <v>13983.84</v>
      </c>
      <c r="N246" s="45"/>
      <c r="O246" s="54">
        <v>114108.13</v>
      </c>
      <c r="AE246" s="22"/>
      <c r="AF246" s="22"/>
      <c r="AG246" s="22"/>
      <c r="AL246" s="22" t="s">
        <v>77</v>
      </c>
      <c r="AM246" s="22"/>
    </row>
    <row r="247" spans="1:39" customFormat="1" ht="23.25" x14ac:dyDescent="0.25">
      <c r="A247" s="23" t="s">
        <v>223</v>
      </c>
      <c r="B247" s="24" t="s">
        <v>223</v>
      </c>
      <c r="C247" s="25" t="s">
        <v>224</v>
      </c>
      <c r="D247" s="139" t="s">
        <v>225</v>
      </c>
      <c r="E247" s="139"/>
      <c r="F247" s="139"/>
      <c r="G247" s="24" t="s">
        <v>226</v>
      </c>
      <c r="H247" s="24">
        <v>2</v>
      </c>
      <c r="I247" s="24" t="s">
        <v>26</v>
      </c>
      <c r="J247" s="24" t="s">
        <v>61</v>
      </c>
      <c r="K247" s="26"/>
      <c r="L247" s="24"/>
      <c r="M247" s="26"/>
      <c r="N247" s="24"/>
      <c r="O247" s="27"/>
      <c r="AE247" s="22"/>
      <c r="AF247" s="22"/>
      <c r="AG247" s="22" t="s">
        <v>225</v>
      </c>
      <c r="AL247" s="22"/>
      <c r="AM247" s="22"/>
    </row>
    <row r="248" spans="1:39" customFormat="1" ht="33.75" x14ac:dyDescent="0.25">
      <c r="A248" s="28"/>
      <c r="B248" s="29"/>
      <c r="C248" s="30" t="s">
        <v>86</v>
      </c>
      <c r="D248" s="133" t="s">
        <v>87</v>
      </c>
      <c r="E248" s="133"/>
      <c r="F248" s="133"/>
      <c r="G248" s="133"/>
      <c r="H248" s="133"/>
      <c r="I248" s="133"/>
      <c r="J248" s="133"/>
      <c r="K248" s="133"/>
      <c r="L248" s="133"/>
      <c r="M248" s="133"/>
      <c r="N248" s="133"/>
      <c r="O248" s="134"/>
      <c r="AE248" s="22"/>
      <c r="AF248" s="22"/>
      <c r="AG248" s="22"/>
      <c r="AH248" s="2" t="s">
        <v>87</v>
      </c>
      <c r="AL248" s="22"/>
      <c r="AM248" s="22"/>
    </row>
    <row r="249" spans="1:39" customFormat="1" ht="57" x14ac:dyDescent="0.25">
      <c r="A249" s="28"/>
      <c r="B249" s="29"/>
      <c r="C249" s="30" t="s">
        <v>58</v>
      </c>
      <c r="D249" s="133" t="s">
        <v>59</v>
      </c>
      <c r="E249" s="133"/>
      <c r="F249" s="133"/>
      <c r="G249" s="133"/>
      <c r="H249" s="133"/>
      <c r="I249" s="133"/>
      <c r="J249" s="133"/>
      <c r="K249" s="133"/>
      <c r="L249" s="133"/>
      <c r="M249" s="133"/>
      <c r="N249" s="133"/>
      <c r="O249" s="134"/>
      <c r="AE249" s="22"/>
      <c r="AF249" s="22"/>
      <c r="AG249" s="22"/>
      <c r="AH249" s="2" t="s">
        <v>59</v>
      </c>
      <c r="AL249" s="22"/>
      <c r="AM249" s="22"/>
    </row>
    <row r="250" spans="1:39" customFormat="1" ht="15" x14ac:dyDescent="0.25">
      <c r="A250" s="28"/>
      <c r="B250" s="31"/>
      <c r="C250" s="30" t="s">
        <v>26</v>
      </c>
      <c r="D250" s="135" t="s">
        <v>60</v>
      </c>
      <c r="E250" s="135"/>
      <c r="F250" s="135"/>
      <c r="G250" s="32"/>
      <c r="H250" s="33"/>
      <c r="I250" s="33"/>
      <c r="J250" s="33"/>
      <c r="K250" s="34">
        <v>14.77</v>
      </c>
      <c r="L250" s="60">
        <v>1.3225</v>
      </c>
      <c r="M250" s="34">
        <v>39.07</v>
      </c>
      <c r="N250" s="35">
        <v>44.77</v>
      </c>
      <c r="O250" s="36">
        <v>1749.16</v>
      </c>
      <c r="AE250" s="22"/>
      <c r="AF250" s="22"/>
      <c r="AG250" s="22"/>
      <c r="AI250" s="2" t="s">
        <v>60</v>
      </c>
      <c r="AL250" s="22"/>
      <c r="AM250" s="22"/>
    </row>
    <row r="251" spans="1:39" customFormat="1" ht="15" x14ac:dyDescent="0.25">
      <c r="A251" s="28"/>
      <c r="B251" s="31"/>
      <c r="C251" s="30" t="s">
        <v>61</v>
      </c>
      <c r="D251" s="135" t="s">
        <v>62</v>
      </c>
      <c r="E251" s="135"/>
      <c r="F251" s="135"/>
      <c r="G251" s="32"/>
      <c r="H251" s="33"/>
      <c r="I251" s="33"/>
      <c r="J251" s="33"/>
      <c r="K251" s="34">
        <v>16.670000000000002</v>
      </c>
      <c r="L251" s="60">
        <v>1.4375</v>
      </c>
      <c r="M251" s="34">
        <v>47.93</v>
      </c>
      <c r="N251" s="35">
        <v>13.24</v>
      </c>
      <c r="O251" s="62">
        <v>634.59</v>
      </c>
      <c r="AE251" s="22"/>
      <c r="AF251" s="22"/>
      <c r="AG251" s="22"/>
      <c r="AI251" s="2" t="s">
        <v>62</v>
      </c>
      <c r="AL251" s="22"/>
      <c r="AM251" s="22"/>
    </row>
    <row r="252" spans="1:39" customFormat="1" ht="15" x14ac:dyDescent="0.25">
      <c r="A252" s="28"/>
      <c r="B252" s="31"/>
      <c r="C252" s="30" t="s">
        <v>65</v>
      </c>
      <c r="D252" s="135" t="s">
        <v>66</v>
      </c>
      <c r="E252" s="135"/>
      <c r="F252" s="135"/>
      <c r="G252" s="32"/>
      <c r="H252" s="33"/>
      <c r="I252" s="33"/>
      <c r="J252" s="33"/>
      <c r="K252" s="34">
        <v>102.67</v>
      </c>
      <c r="L252" s="33"/>
      <c r="M252" s="34">
        <v>205.34</v>
      </c>
      <c r="N252" s="35">
        <v>8.16</v>
      </c>
      <c r="O252" s="36">
        <v>1675.57</v>
      </c>
      <c r="AE252" s="22"/>
      <c r="AF252" s="22"/>
      <c r="AG252" s="22"/>
      <c r="AI252" s="2" t="s">
        <v>66</v>
      </c>
      <c r="AL252" s="22"/>
      <c r="AM252" s="22"/>
    </row>
    <row r="253" spans="1:39" customFormat="1" ht="15" x14ac:dyDescent="0.25">
      <c r="A253" s="40"/>
      <c r="B253" s="31"/>
      <c r="C253" s="30"/>
      <c r="D253" s="135" t="s">
        <v>67</v>
      </c>
      <c r="E253" s="135"/>
      <c r="F253" s="135"/>
      <c r="G253" s="32" t="s">
        <v>68</v>
      </c>
      <c r="H253" s="35">
        <v>1.69</v>
      </c>
      <c r="I253" s="60">
        <v>1.3225</v>
      </c>
      <c r="J253" s="68">
        <v>4.4700499999999996</v>
      </c>
      <c r="K253" s="42"/>
      <c r="L253" s="33"/>
      <c r="M253" s="42"/>
      <c r="N253" s="33"/>
      <c r="O253" s="39"/>
      <c r="AE253" s="22"/>
      <c r="AF253" s="22"/>
      <c r="AG253" s="22"/>
      <c r="AJ253" s="2" t="s">
        <v>67</v>
      </c>
      <c r="AL253" s="22"/>
      <c r="AM253" s="22"/>
    </row>
    <row r="254" spans="1:39" customFormat="1" ht="15" x14ac:dyDescent="0.25">
      <c r="A254" s="43"/>
      <c r="B254" s="32"/>
      <c r="C254" s="30"/>
      <c r="D254" s="141" t="s">
        <v>70</v>
      </c>
      <c r="E254" s="141"/>
      <c r="F254" s="141"/>
      <c r="G254" s="44"/>
      <c r="H254" s="45"/>
      <c r="I254" s="45"/>
      <c r="J254" s="45"/>
      <c r="K254" s="61">
        <v>134.11000000000001</v>
      </c>
      <c r="L254" s="45"/>
      <c r="M254" s="61">
        <v>292.33999999999997</v>
      </c>
      <c r="N254" s="45"/>
      <c r="O254" s="47">
        <v>4059.32</v>
      </c>
      <c r="AE254" s="22"/>
      <c r="AF254" s="22"/>
      <c r="AG254" s="22"/>
      <c r="AK254" s="2" t="s">
        <v>70</v>
      </c>
      <c r="AL254" s="22"/>
      <c r="AM254" s="22"/>
    </row>
    <row r="255" spans="1:39" customFormat="1" ht="15" x14ac:dyDescent="0.25">
      <c r="A255" s="40"/>
      <c r="B255" s="31"/>
      <c r="C255" s="30"/>
      <c r="D255" s="135" t="s">
        <v>71</v>
      </c>
      <c r="E255" s="135"/>
      <c r="F255" s="135"/>
      <c r="G255" s="32"/>
      <c r="H255" s="33"/>
      <c r="I255" s="33"/>
      <c r="J255" s="33"/>
      <c r="K255" s="42"/>
      <c r="L255" s="33"/>
      <c r="M255" s="34">
        <v>39.07</v>
      </c>
      <c r="N255" s="33"/>
      <c r="O255" s="36">
        <v>1749.16</v>
      </c>
      <c r="AE255" s="22"/>
      <c r="AF255" s="22"/>
      <c r="AG255" s="22"/>
      <c r="AJ255" s="2" t="s">
        <v>71</v>
      </c>
      <c r="AL255" s="22"/>
      <c r="AM255" s="22"/>
    </row>
    <row r="256" spans="1:39" customFormat="1" ht="45" x14ac:dyDescent="0.25">
      <c r="A256" s="40"/>
      <c r="B256" s="31"/>
      <c r="C256" s="30" t="s">
        <v>72</v>
      </c>
      <c r="D256" s="135" t="s">
        <v>73</v>
      </c>
      <c r="E256" s="135"/>
      <c r="F256" s="135"/>
      <c r="G256" s="32" t="s">
        <v>74</v>
      </c>
      <c r="H256" s="38">
        <v>117</v>
      </c>
      <c r="I256" s="33"/>
      <c r="J256" s="38">
        <v>117</v>
      </c>
      <c r="K256" s="42"/>
      <c r="L256" s="33"/>
      <c r="M256" s="34">
        <v>45.71</v>
      </c>
      <c r="N256" s="33"/>
      <c r="O256" s="36">
        <v>2046.52</v>
      </c>
      <c r="AE256" s="22"/>
      <c r="AF256" s="22"/>
      <c r="AG256" s="22"/>
      <c r="AJ256" s="2" t="s">
        <v>73</v>
      </c>
      <c r="AL256" s="22"/>
      <c r="AM256" s="22"/>
    </row>
    <row r="257" spans="1:39" customFormat="1" ht="90" x14ac:dyDescent="0.25">
      <c r="A257" s="40"/>
      <c r="B257" s="31"/>
      <c r="C257" s="30" t="s">
        <v>75</v>
      </c>
      <c r="D257" s="135" t="s">
        <v>76</v>
      </c>
      <c r="E257" s="135"/>
      <c r="F257" s="135"/>
      <c r="G257" s="32" t="s">
        <v>74</v>
      </c>
      <c r="H257" s="38">
        <v>74</v>
      </c>
      <c r="I257" s="35">
        <v>0.85</v>
      </c>
      <c r="J257" s="48">
        <v>62.9</v>
      </c>
      <c r="K257" s="42"/>
      <c r="L257" s="33"/>
      <c r="M257" s="34">
        <v>24.58</v>
      </c>
      <c r="N257" s="33"/>
      <c r="O257" s="36">
        <v>1100.22</v>
      </c>
      <c r="AE257" s="22"/>
      <c r="AF257" s="22"/>
      <c r="AG257" s="22"/>
      <c r="AJ257" s="2" t="s">
        <v>76</v>
      </c>
      <c r="AL257" s="22"/>
      <c r="AM257" s="22"/>
    </row>
    <row r="258" spans="1:39" customFormat="1" ht="15" x14ac:dyDescent="0.25">
      <c r="A258" s="28"/>
      <c r="B258" s="49"/>
      <c r="C258" s="50"/>
      <c r="D258" s="140" t="s">
        <v>77</v>
      </c>
      <c r="E258" s="140"/>
      <c r="F258" s="140"/>
      <c r="G258" s="24"/>
      <c r="H258" s="51"/>
      <c r="I258" s="51"/>
      <c r="J258" s="51"/>
      <c r="K258" s="52"/>
      <c r="L258" s="51"/>
      <c r="M258" s="65">
        <v>362.63</v>
      </c>
      <c r="N258" s="45"/>
      <c r="O258" s="54">
        <v>7206.06</v>
      </c>
      <c r="AE258" s="22"/>
      <c r="AF258" s="22"/>
      <c r="AG258" s="22"/>
      <c r="AL258" s="22" t="s">
        <v>77</v>
      </c>
      <c r="AM258" s="22"/>
    </row>
    <row r="259" spans="1:39" customFormat="1" ht="33.75" x14ac:dyDescent="0.25">
      <c r="A259" s="23" t="s">
        <v>227</v>
      </c>
      <c r="B259" s="24" t="s">
        <v>227</v>
      </c>
      <c r="C259" s="25" t="s">
        <v>228</v>
      </c>
      <c r="D259" s="139" t="s">
        <v>229</v>
      </c>
      <c r="E259" s="139"/>
      <c r="F259" s="139"/>
      <c r="G259" s="24" t="s">
        <v>230</v>
      </c>
      <c r="H259" s="24">
        <v>-1.6039999999999999E-2</v>
      </c>
      <c r="I259" s="24" t="s">
        <v>26</v>
      </c>
      <c r="J259" s="24" t="s">
        <v>231</v>
      </c>
      <c r="K259" s="26" t="s">
        <v>232</v>
      </c>
      <c r="L259" s="24"/>
      <c r="M259" s="26" t="s">
        <v>233</v>
      </c>
      <c r="N259" s="24" t="s">
        <v>118</v>
      </c>
      <c r="O259" s="27" t="s">
        <v>234</v>
      </c>
      <c r="AE259" s="22"/>
      <c r="AF259" s="22"/>
      <c r="AG259" s="22" t="s">
        <v>229</v>
      </c>
      <c r="AL259" s="22"/>
      <c r="AM259" s="22"/>
    </row>
    <row r="260" spans="1:39" customFormat="1" ht="15" x14ac:dyDescent="0.25">
      <c r="A260" s="28"/>
      <c r="B260" s="49"/>
      <c r="C260" s="50"/>
      <c r="D260" s="140" t="s">
        <v>77</v>
      </c>
      <c r="E260" s="140"/>
      <c r="F260" s="140"/>
      <c r="G260" s="24"/>
      <c r="H260" s="51"/>
      <c r="I260" s="51"/>
      <c r="J260" s="51"/>
      <c r="K260" s="52"/>
      <c r="L260" s="51"/>
      <c r="M260" s="65">
        <v>-22.18</v>
      </c>
      <c r="N260" s="45"/>
      <c r="O260" s="67">
        <v>-180.99</v>
      </c>
      <c r="AE260" s="22"/>
      <c r="AF260" s="22"/>
      <c r="AG260" s="22"/>
      <c r="AL260" s="22" t="s">
        <v>77</v>
      </c>
      <c r="AM260" s="22"/>
    </row>
    <row r="261" spans="1:39" customFormat="1" ht="34.5" x14ac:dyDescent="0.25">
      <c r="A261" s="23" t="s">
        <v>235</v>
      </c>
      <c r="B261" s="24" t="s">
        <v>235</v>
      </c>
      <c r="C261" s="25" t="s">
        <v>236</v>
      </c>
      <c r="D261" s="139" t="s">
        <v>237</v>
      </c>
      <c r="E261" s="139"/>
      <c r="F261" s="139"/>
      <c r="G261" s="24" t="s">
        <v>230</v>
      </c>
      <c r="H261" s="24">
        <v>5.7200000000000001E-2</v>
      </c>
      <c r="I261" s="24" t="s">
        <v>26</v>
      </c>
      <c r="J261" s="24" t="s">
        <v>238</v>
      </c>
      <c r="K261" s="26" t="s">
        <v>239</v>
      </c>
      <c r="L261" s="24"/>
      <c r="M261" s="26" t="s">
        <v>240</v>
      </c>
      <c r="N261" s="24" t="s">
        <v>118</v>
      </c>
      <c r="O261" s="27" t="s">
        <v>241</v>
      </c>
      <c r="AE261" s="22"/>
      <c r="AF261" s="22"/>
      <c r="AG261" s="22" t="s">
        <v>237</v>
      </c>
      <c r="AL261" s="22"/>
      <c r="AM261" s="22"/>
    </row>
    <row r="262" spans="1:39" customFormat="1" ht="15" x14ac:dyDescent="0.25">
      <c r="A262" s="28"/>
      <c r="B262" s="49"/>
      <c r="C262" s="50"/>
      <c r="D262" s="140" t="s">
        <v>77</v>
      </c>
      <c r="E262" s="140"/>
      <c r="F262" s="140"/>
      <c r="G262" s="24"/>
      <c r="H262" s="51"/>
      <c r="I262" s="51"/>
      <c r="J262" s="51"/>
      <c r="K262" s="52"/>
      <c r="L262" s="51"/>
      <c r="M262" s="65">
        <v>22.42</v>
      </c>
      <c r="N262" s="45"/>
      <c r="O262" s="67">
        <v>182.95</v>
      </c>
      <c r="AE262" s="22"/>
      <c r="AF262" s="22"/>
      <c r="AG262" s="22"/>
      <c r="AL262" s="22" t="s">
        <v>77</v>
      </c>
      <c r="AM262" s="22"/>
    </row>
    <row r="263" spans="1:39" customFormat="1" ht="57" x14ac:dyDescent="0.25">
      <c r="A263" s="23" t="s">
        <v>242</v>
      </c>
      <c r="B263" s="24" t="s">
        <v>242</v>
      </c>
      <c r="C263" s="25" t="s">
        <v>243</v>
      </c>
      <c r="D263" s="139" t="s">
        <v>244</v>
      </c>
      <c r="E263" s="139"/>
      <c r="F263" s="139"/>
      <c r="G263" s="24" t="s">
        <v>215</v>
      </c>
      <c r="H263" s="24">
        <v>2</v>
      </c>
      <c r="I263" s="24" t="s">
        <v>26</v>
      </c>
      <c r="J263" s="24" t="s">
        <v>61</v>
      </c>
      <c r="K263" s="26"/>
      <c r="L263" s="24"/>
      <c r="M263" s="26"/>
      <c r="N263" s="24"/>
      <c r="O263" s="27"/>
      <c r="AE263" s="22"/>
      <c r="AF263" s="22"/>
      <c r="AG263" s="22" t="s">
        <v>244</v>
      </c>
      <c r="AL263" s="22"/>
      <c r="AM263" s="22"/>
    </row>
    <row r="264" spans="1:39" customFormat="1" ht="33.75" x14ac:dyDescent="0.25">
      <c r="A264" s="28"/>
      <c r="B264" s="29"/>
      <c r="C264" s="30" t="s">
        <v>86</v>
      </c>
      <c r="D264" s="133" t="s">
        <v>87</v>
      </c>
      <c r="E264" s="133"/>
      <c r="F264" s="133"/>
      <c r="G264" s="133"/>
      <c r="H264" s="133"/>
      <c r="I264" s="133"/>
      <c r="J264" s="133"/>
      <c r="K264" s="133"/>
      <c r="L264" s="133"/>
      <c r="M264" s="133"/>
      <c r="N264" s="133"/>
      <c r="O264" s="134"/>
      <c r="AE264" s="22"/>
      <c r="AF264" s="22"/>
      <c r="AG264" s="22"/>
      <c r="AH264" s="2" t="s">
        <v>87</v>
      </c>
      <c r="AL264" s="22"/>
      <c r="AM264" s="22"/>
    </row>
    <row r="265" spans="1:39" customFormat="1" ht="57" x14ac:dyDescent="0.25">
      <c r="A265" s="28"/>
      <c r="B265" s="29"/>
      <c r="C265" s="30" t="s">
        <v>58</v>
      </c>
      <c r="D265" s="133" t="s">
        <v>59</v>
      </c>
      <c r="E265" s="133"/>
      <c r="F265" s="133"/>
      <c r="G265" s="133"/>
      <c r="H265" s="133"/>
      <c r="I265" s="133"/>
      <c r="J265" s="133"/>
      <c r="K265" s="133"/>
      <c r="L265" s="133"/>
      <c r="M265" s="133"/>
      <c r="N265" s="133"/>
      <c r="O265" s="134"/>
      <c r="AE265" s="22"/>
      <c r="AF265" s="22"/>
      <c r="AG265" s="22"/>
      <c r="AH265" s="2" t="s">
        <v>59</v>
      </c>
      <c r="AL265" s="22"/>
      <c r="AM265" s="22"/>
    </row>
    <row r="266" spans="1:39" customFormat="1" ht="15" x14ac:dyDescent="0.25">
      <c r="A266" s="28"/>
      <c r="B266" s="31"/>
      <c r="C266" s="30" t="s">
        <v>26</v>
      </c>
      <c r="D266" s="135" t="s">
        <v>60</v>
      </c>
      <c r="E266" s="135"/>
      <c r="F266" s="135"/>
      <c r="G266" s="32"/>
      <c r="H266" s="33"/>
      <c r="I266" s="33"/>
      <c r="J266" s="33"/>
      <c r="K266" s="34">
        <v>26.91</v>
      </c>
      <c r="L266" s="60">
        <v>1.3225</v>
      </c>
      <c r="M266" s="34">
        <v>71.180000000000007</v>
      </c>
      <c r="N266" s="35">
        <v>44.77</v>
      </c>
      <c r="O266" s="36">
        <v>3186.73</v>
      </c>
      <c r="AE266" s="22"/>
      <c r="AF266" s="22"/>
      <c r="AG266" s="22"/>
      <c r="AI266" s="2" t="s">
        <v>60</v>
      </c>
      <c r="AL266" s="22"/>
      <c r="AM266" s="22"/>
    </row>
    <row r="267" spans="1:39" customFormat="1" ht="15" x14ac:dyDescent="0.25">
      <c r="A267" s="28"/>
      <c r="B267" s="31"/>
      <c r="C267" s="30" t="s">
        <v>61</v>
      </c>
      <c r="D267" s="135" t="s">
        <v>62</v>
      </c>
      <c r="E267" s="135"/>
      <c r="F267" s="135"/>
      <c r="G267" s="32"/>
      <c r="H267" s="33"/>
      <c r="I267" s="33"/>
      <c r="J267" s="33"/>
      <c r="K267" s="34">
        <v>1.1000000000000001</v>
      </c>
      <c r="L267" s="60">
        <v>1.4375</v>
      </c>
      <c r="M267" s="34">
        <v>3.16</v>
      </c>
      <c r="N267" s="35">
        <v>13.24</v>
      </c>
      <c r="O267" s="62">
        <v>41.84</v>
      </c>
      <c r="AE267" s="22"/>
      <c r="AF267" s="22"/>
      <c r="AG267" s="22"/>
      <c r="AI267" s="2" t="s">
        <v>62</v>
      </c>
      <c r="AL267" s="22"/>
      <c r="AM267" s="22"/>
    </row>
    <row r="268" spans="1:39" customFormat="1" ht="15" x14ac:dyDescent="0.25">
      <c r="A268" s="28"/>
      <c r="B268" s="31"/>
      <c r="C268" s="30" t="s">
        <v>65</v>
      </c>
      <c r="D268" s="135" t="s">
        <v>66</v>
      </c>
      <c r="E268" s="135"/>
      <c r="F268" s="135"/>
      <c r="G268" s="32"/>
      <c r="H268" s="33"/>
      <c r="I268" s="33"/>
      <c r="J268" s="33"/>
      <c r="K268" s="34">
        <v>2.72</v>
      </c>
      <c r="L268" s="33"/>
      <c r="M268" s="34">
        <v>5.44</v>
      </c>
      <c r="N268" s="35">
        <v>8.16</v>
      </c>
      <c r="O268" s="62">
        <v>44.39</v>
      </c>
      <c r="AE268" s="22"/>
      <c r="AF268" s="22"/>
      <c r="AG268" s="22"/>
      <c r="AI268" s="2" t="s">
        <v>66</v>
      </c>
      <c r="AL268" s="22"/>
      <c r="AM268" s="22"/>
    </row>
    <row r="269" spans="1:39" customFormat="1" ht="15" x14ac:dyDescent="0.25">
      <c r="A269" s="40"/>
      <c r="B269" s="31"/>
      <c r="C269" s="30"/>
      <c r="D269" s="135" t="s">
        <v>67</v>
      </c>
      <c r="E269" s="135"/>
      <c r="F269" s="135"/>
      <c r="G269" s="32" t="s">
        <v>68</v>
      </c>
      <c r="H269" s="48">
        <v>2.6</v>
      </c>
      <c r="I269" s="60">
        <v>1.3225</v>
      </c>
      <c r="J269" s="59">
        <v>6.8769999999999998</v>
      </c>
      <c r="K269" s="42"/>
      <c r="L269" s="33"/>
      <c r="M269" s="42"/>
      <c r="N269" s="33"/>
      <c r="O269" s="39"/>
      <c r="AE269" s="22"/>
      <c r="AF269" s="22"/>
      <c r="AG269" s="22"/>
      <c r="AJ269" s="2" t="s">
        <v>67</v>
      </c>
      <c r="AL269" s="22"/>
      <c r="AM269" s="22"/>
    </row>
    <row r="270" spans="1:39" customFormat="1" ht="15" x14ac:dyDescent="0.25">
      <c r="A270" s="43"/>
      <c r="B270" s="32"/>
      <c r="C270" s="30"/>
      <c r="D270" s="141" t="s">
        <v>70</v>
      </c>
      <c r="E270" s="141"/>
      <c r="F270" s="141"/>
      <c r="G270" s="44"/>
      <c r="H270" s="45"/>
      <c r="I270" s="45"/>
      <c r="J270" s="45"/>
      <c r="K270" s="61">
        <v>30.73</v>
      </c>
      <c r="L270" s="45"/>
      <c r="M270" s="61">
        <v>79.78</v>
      </c>
      <c r="N270" s="45"/>
      <c r="O270" s="47">
        <v>3272.96</v>
      </c>
      <c r="AE270" s="22"/>
      <c r="AF270" s="22"/>
      <c r="AG270" s="22"/>
      <c r="AK270" s="2" t="s">
        <v>70</v>
      </c>
      <c r="AL270" s="22"/>
      <c r="AM270" s="22"/>
    </row>
    <row r="271" spans="1:39" customFormat="1" ht="15" x14ac:dyDescent="0.25">
      <c r="A271" s="40"/>
      <c r="B271" s="31"/>
      <c r="C271" s="30"/>
      <c r="D271" s="135" t="s">
        <v>71</v>
      </c>
      <c r="E271" s="135"/>
      <c r="F271" s="135"/>
      <c r="G271" s="32"/>
      <c r="H271" s="33"/>
      <c r="I271" s="33"/>
      <c r="J271" s="33"/>
      <c r="K271" s="42"/>
      <c r="L271" s="33"/>
      <c r="M271" s="34">
        <v>71.180000000000007</v>
      </c>
      <c r="N271" s="33"/>
      <c r="O271" s="36">
        <v>3186.73</v>
      </c>
      <c r="AE271" s="22"/>
      <c r="AF271" s="22"/>
      <c r="AG271" s="22"/>
      <c r="AJ271" s="2" t="s">
        <v>71</v>
      </c>
      <c r="AL271" s="22"/>
      <c r="AM271" s="22"/>
    </row>
    <row r="272" spans="1:39" customFormat="1" ht="45" x14ac:dyDescent="0.25">
      <c r="A272" s="40"/>
      <c r="B272" s="31"/>
      <c r="C272" s="30" t="s">
        <v>72</v>
      </c>
      <c r="D272" s="135" t="s">
        <v>73</v>
      </c>
      <c r="E272" s="135"/>
      <c r="F272" s="135"/>
      <c r="G272" s="32" t="s">
        <v>74</v>
      </c>
      <c r="H272" s="38">
        <v>117</v>
      </c>
      <c r="I272" s="33"/>
      <c r="J272" s="38">
        <v>117</v>
      </c>
      <c r="K272" s="42"/>
      <c r="L272" s="33"/>
      <c r="M272" s="34">
        <v>83.28</v>
      </c>
      <c r="N272" s="33"/>
      <c r="O272" s="36">
        <v>3728.47</v>
      </c>
      <c r="AE272" s="22"/>
      <c r="AF272" s="22"/>
      <c r="AG272" s="22"/>
      <c r="AJ272" s="2" t="s">
        <v>73</v>
      </c>
      <c r="AL272" s="22"/>
      <c r="AM272" s="22"/>
    </row>
    <row r="273" spans="1:39" customFormat="1" ht="90" x14ac:dyDescent="0.25">
      <c r="A273" s="40"/>
      <c r="B273" s="31"/>
      <c r="C273" s="30" t="s">
        <v>75</v>
      </c>
      <c r="D273" s="135" t="s">
        <v>76</v>
      </c>
      <c r="E273" s="135"/>
      <c r="F273" s="135"/>
      <c r="G273" s="32" t="s">
        <v>74</v>
      </c>
      <c r="H273" s="38">
        <v>74</v>
      </c>
      <c r="I273" s="35">
        <v>0.85</v>
      </c>
      <c r="J273" s="48">
        <v>62.9</v>
      </c>
      <c r="K273" s="42"/>
      <c r="L273" s="33"/>
      <c r="M273" s="34">
        <v>44.77</v>
      </c>
      <c r="N273" s="33"/>
      <c r="O273" s="36">
        <v>2004.45</v>
      </c>
      <c r="AE273" s="22"/>
      <c r="AF273" s="22"/>
      <c r="AG273" s="22"/>
      <c r="AJ273" s="2" t="s">
        <v>76</v>
      </c>
      <c r="AL273" s="22"/>
      <c r="AM273" s="22"/>
    </row>
    <row r="274" spans="1:39" customFormat="1" ht="15" x14ac:dyDescent="0.25">
      <c r="A274" s="28"/>
      <c r="B274" s="49"/>
      <c r="C274" s="50"/>
      <c r="D274" s="140" t="s">
        <v>77</v>
      </c>
      <c r="E274" s="140"/>
      <c r="F274" s="140"/>
      <c r="G274" s="24"/>
      <c r="H274" s="51"/>
      <c r="I274" s="51"/>
      <c r="J274" s="51"/>
      <c r="K274" s="52"/>
      <c r="L274" s="51"/>
      <c r="M274" s="65">
        <v>207.83</v>
      </c>
      <c r="N274" s="45"/>
      <c r="O274" s="54">
        <v>9005.8799999999992</v>
      </c>
      <c r="AE274" s="22"/>
      <c r="AF274" s="22"/>
      <c r="AG274" s="22"/>
      <c r="AL274" s="22" t="s">
        <v>77</v>
      </c>
      <c r="AM274" s="22"/>
    </row>
    <row r="275" spans="1:39" customFormat="1" ht="45.75" x14ac:dyDescent="0.25">
      <c r="A275" s="23" t="s">
        <v>245</v>
      </c>
      <c r="B275" s="24" t="s">
        <v>245</v>
      </c>
      <c r="C275" s="25" t="s">
        <v>246</v>
      </c>
      <c r="D275" s="139" t="s">
        <v>247</v>
      </c>
      <c r="E275" s="139"/>
      <c r="F275" s="139"/>
      <c r="G275" s="24" t="s">
        <v>194</v>
      </c>
      <c r="H275" s="24">
        <v>2</v>
      </c>
      <c r="I275" s="24" t="s">
        <v>26</v>
      </c>
      <c r="J275" s="24" t="s">
        <v>61</v>
      </c>
      <c r="K275" s="26" t="s">
        <v>248</v>
      </c>
      <c r="L275" s="24"/>
      <c r="M275" s="26" t="s">
        <v>249</v>
      </c>
      <c r="N275" s="24" t="s">
        <v>118</v>
      </c>
      <c r="O275" s="27" t="s">
        <v>250</v>
      </c>
      <c r="AE275" s="22"/>
      <c r="AF275" s="22"/>
      <c r="AG275" s="22" t="s">
        <v>247</v>
      </c>
      <c r="AL275" s="22"/>
      <c r="AM275" s="22"/>
    </row>
    <row r="276" spans="1:39" customFormat="1" ht="15" x14ac:dyDescent="0.25">
      <c r="A276" s="28"/>
      <c r="B276" s="49"/>
      <c r="C276" s="50"/>
      <c r="D276" s="140" t="s">
        <v>77</v>
      </c>
      <c r="E276" s="140"/>
      <c r="F276" s="140"/>
      <c r="G276" s="24"/>
      <c r="H276" s="51"/>
      <c r="I276" s="51"/>
      <c r="J276" s="51"/>
      <c r="K276" s="52"/>
      <c r="L276" s="51"/>
      <c r="M276" s="53">
        <v>1728.74</v>
      </c>
      <c r="N276" s="45"/>
      <c r="O276" s="54">
        <v>14106.52</v>
      </c>
      <c r="AE276" s="22"/>
      <c r="AF276" s="22"/>
      <c r="AG276" s="22"/>
      <c r="AL276" s="22" t="s">
        <v>77</v>
      </c>
      <c r="AM276" s="22"/>
    </row>
    <row r="277" spans="1:39" customFormat="1" ht="45.75" x14ac:dyDescent="0.25">
      <c r="A277" s="23" t="s">
        <v>251</v>
      </c>
      <c r="B277" s="24" t="s">
        <v>251</v>
      </c>
      <c r="C277" s="25" t="s">
        <v>252</v>
      </c>
      <c r="D277" s="139" t="s">
        <v>253</v>
      </c>
      <c r="E277" s="139"/>
      <c r="F277" s="139"/>
      <c r="G277" s="24" t="s">
        <v>194</v>
      </c>
      <c r="H277" s="24">
        <v>2</v>
      </c>
      <c r="I277" s="24" t="s">
        <v>26</v>
      </c>
      <c r="J277" s="24" t="s">
        <v>61</v>
      </c>
      <c r="K277" s="26"/>
      <c r="L277" s="24"/>
      <c r="M277" s="26"/>
      <c r="N277" s="24"/>
      <c r="O277" s="27"/>
      <c r="AE277" s="22"/>
      <c r="AF277" s="22"/>
      <c r="AG277" s="22" t="s">
        <v>253</v>
      </c>
      <c r="AL277" s="22"/>
      <c r="AM277" s="22"/>
    </row>
    <row r="278" spans="1:39" customFormat="1" ht="33.75" x14ac:dyDescent="0.25">
      <c r="A278" s="28"/>
      <c r="B278" s="29"/>
      <c r="C278" s="30" t="s">
        <v>86</v>
      </c>
      <c r="D278" s="133" t="s">
        <v>87</v>
      </c>
      <c r="E278" s="133"/>
      <c r="F278" s="133"/>
      <c r="G278" s="133"/>
      <c r="H278" s="133"/>
      <c r="I278" s="133"/>
      <c r="J278" s="133"/>
      <c r="K278" s="133"/>
      <c r="L278" s="133"/>
      <c r="M278" s="133"/>
      <c r="N278" s="133"/>
      <c r="O278" s="134"/>
      <c r="AE278" s="22"/>
      <c r="AF278" s="22"/>
      <c r="AG278" s="22"/>
      <c r="AH278" s="2" t="s">
        <v>87</v>
      </c>
      <c r="AL278" s="22"/>
      <c r="AM278" s="22"/>
    </row>
    <row r="279" spans="1:39" customFormat="1" ht="57" x14ac:dyDescent="0.25">
      <c r="A279" s="28"/>
      <c r="B279" s="29"/>
      <c r="C279" s="30" t="s">
        <v>58</v>
      </c>
      <c r="D279" s="133" t="s">
        <v>59</v>
      </c>
      <c r="E279" s="133"/>
      <c r="F279" s="133"/>
      <c r="G279" s="133"/>
      <c r="H279" s="133"/>
      <c r="I279" s="133"/>
      <c r="J279" s="133"/>
      <c r="K279" s="133"/>
      <c r="L279" s="133"/>
      <c r="M279" s="133"/>
      <c r="N279" s="133"/>
      <c r="O279" s="134"/>
      <c r="AE279" s="22"/>
      <c r="AF279" s="22"/>
      <c r="AG279" s="22"/>
      <c r="AH279" s="2" t="s">
        <v>59</v>
      </c>
      <c r="AL279" s="22"/>
      <c r="AM279" s="22"/>
    </row>
    <row r="280" spans="1:39" customFormat="1" ht="15" x14ac:dyDescent="0.25">
      <c r="A280" s="28"/>
      <c r="B280" s="31"/>
      <c r="C280" s="30" t="s">
        <v>26</v>
      </c>
      <c r="D280" s="135" t="s">
        <v>60</v>
      </c>
      <c r="E280" s="135"/>
      <c r="F280" s="135"/>
      <c r="G280" s="32"/>
      <c r="H280" s="33"/>
      <c r="I280" s="33"/>
      <c r="J280" s="33"/>
      <c r="K280" s="34">
        <v>5.26</v>
      </c>
      <c r="L280" s="60">
        <v>1.3225</v>
      </c>
      <c r="M280" s="34">
        <v>13.91</v>
      </c>
      <c r="N280" s="35">
        <v>44.77</v>
      </c>
      <c r="O280" s="62">
        <v>622.75</v>
      </c>
      <c r="AE280" s="22"/>
      <c r="AF280" s="22"/>
      <c r="AG280" s="22"/>
      <c r="AI280" s="2" t="s">
        <v>60</v>
      </c>
      <c r="AL280" s="22"/>
      <c r="AM280" s="22"/>
    </row>
    <row r="281" spans="1:39" customFormat="1" ht="15" x14ac:dyDescent="0.25">
      <c r="A281" s="28"/>
      <c r="B281" s="31"/>
      <c r="C281" s="30" t="s">
        <v>61</v>
      </c>
      <c r="D281" s="135" t="s">
        <v>62</v>
      </c>
      <c r="E281" s="135"/>
      <c r="F281" s="135"/>
      <c r="G281" s="32"/>
      <c r="H281" s="33"/>
      <c r="I281" s="33"/>
      <c r="J281" s="33"/>
      <c r="K281" s="34">
        <v>2.81</v>
      </c>
      <c r="L281" s="60">
        <v>1.4375</v>
      </c>
      <c r="M281" s="34">
        <v>8.08</v>
      </c>
      <c r="N281" s="35">
        <v>13.24</v>
      </c>
      <c r="O281" s="62">
        <v>106.98</v>
      </c>
      <c r="AE281" s="22"/>
      <c r="AF281" s="22"/>
      <c r="AG281" s="22"/>
      <c r="AI281" s="2" t="s">
        <v>62</v>
      </c>
      <c r="AL281" s="22"/>
      <c r="AM281" s="22"/>
    </row>
    <row r="282" spans="1:39" customFormat="1" ht="15" x14ac:dyDescent="0.25">
      <c r="A282" s="28"/>
      <c r="B282" s="31"/>
      <c r="C282" s="30" t="s">
        <v>65</v>
      </c>
      <c r="D282" s="135" t="s">
        <v>66</v>
      </c>
      <c r="E282" s="135"/>
      <c r="F282" s="135"/>
      <c r="G282" s="32"/>
      <c r="H282" s="33"/>
      <c r="I282" s="33"/>
      <c r="J282" s="33"/>
      <c r="K282" s="34">
        <v>1.79</v>
      </c>
      <c r="L282" s="33"/>
      <c r="M282" s="34">
        <v>3.58</v>
      </c>
      <c r="N282" s="35">
        <v>8.16</v>
      </c>
      <c r="O282" s="62">
        <v>29.21</v>
      </c>
      <c r="AE282" s="22"/>
      <c r="AF282" s="22"/>
      <c r="AG282" s="22"/>
      <c r="AI282" s="2" t="s">
        <v>66</v>
      </c>
      <c r="AL282" s="22"/>
      <c r="AM282" s="22"/>
    </row>
    <row r="283" spans="1:39" customFormat="1" ht="15" x14ac:dyDescent="0.25">
      <c r="A283" s="40"/>
      <c r="B283" s="31"/>
      <c r="C283" s="30"/>
      <c r="D283" s="135" t="s">
        <v>67</v>
      </c>
      <c r="E283" s="135"/>
      <c r="F283" s="135"/>
      <c r="G283" s="32" t="s">
        <v>68</v>
      </c>
      <c r="H283" s="35">
        <v>0.53</v>
      </c>
      <c r="I283" s="60">
        <v>1.3225</v>
      </c>
      <c r="J283" s="68">
        <v>1.40185</v>
      </c>
      <c r="K283" s="42"/>
      <c r="L283" s="33"/>
      <c r="M283" s="42"/>
      <c r="N283" s="33"/>
      <c r="O283" s="39"/>
      <c r="AE283" s="22"/>
      <c r="AF283" s="22"/>
      <c r="AG283" s="22"/>
      <c r="AJ283" s="2" t="s">
        <v>67</v>
      </c>
      <c r="AL283" s="22"/>
      <c r="AM283" s="22"/>
    </row>
    <row r="284" spans="1:39" customFormat="1" ht="15" x14ac:dyDescent="0.25">
      <c r="A284" s="43"/>
      <c r="B284" s="32"/>
      <c r="C284" s="30"/>
      <c r="D284" s="141" t="s">
        <v>70</v>
      </c>
      <c r="E284" s="141"/>
      <c r="F284" s="141"/>
      <c r="G284" s="44"/>
      <c r="H284" s="45"/>
      <c r="I284" s="45"/>
      <c r="J284" s="45"/>
      <c r="K284" s="61">
        <v>9.86</v>
      </c>
      <c r="L284" s="45"/>
      <c r="M284" s="61">
        <v>25.57</v>
      </c>
      <c r="N284" s="45"/>
      <c r="O284" s="66">
        <v>758.94</v>
      </c>
      <c r="AE284" s="22"/>
      <c r="AF284" s="22"/>
      <c r="AG284" s="22"/>
      <c r="AK284" s="2" t="s">
        <v>70</v>
      </c>
      <c r="AL284" s="22"/>
      <c r="AM284" s="22"/>
    </row>
    <row r="285" spans="1:39" customFormat="1" ht="15" x14ac:dyDescent="0.25">
      <c r="A285" s="40"/>
      <c r="B285" s="31"/>
      <c r="C285" s="30"/>
      <c r="D285" s="135" t="s">
        <v>71</v>
      </c>
      <c r="E285" s="135"/>
      <c r="F285" s="135"/>
      <c r="G285" s="32"/>
      <c r="H285" s="33"/>
      <c r="I285" s="33"/>
      <c r="J285" s="33"/>
      <c r="K285" s="42"/>
      <c r="L285" s="33"/>
      <c r="M285" s="34">
        <v>13.91</v>
      </c>
      <c r="N285" s="33"/>
      <c r="O285" s="62">
        <v>622.75</v>
      </c>
      <c r="AE285" s="22"/>
      <c r="AF285" s="22"/>
      <c r="AG285" s="22"/>
      <c r="AJ285" s="2" t="s">
        <v>71</v>
      </c>
      <c r="AL285" s="22"/>
      <c r="AM285" s="22"/>
    </row>
    <row r="286" spans="1:39" customFormat="1" ht="45" x14ac:dyDescent="0.25">
      <c r="A286" s="40"/>
      <c r="B286" s="31"/>
      <c r="C286" s="30" t="s">
        <v>72</v>
      </c>
      <c r="D286" s="135" t="s">
        <v>73</v>
      </c>
      <c r="E286" s="135"/>
      <c r="F286" s="135"/>
      <c r="G286" s="32" t="s">
        <v>74</v>
      </c>
      <c r="H286" s="38">
        <v>117</v>
      </c>
      <c r="I286" s="33"/>
      <c r="J286" s="38">
        <v>117</v>
      </c>
      <c r="K286" s="42"/>
      <c r="L286" s="33"/>
      <c r="M286" s="34">
        <v>16.27</v>
      </c>
      <c r="N286" s="33"/>
      <c r="O286" s="62">
        <v>728.62</v>
      </c>
      <c r="AE286" s="22"/>
      <c r="AF286" s="22"/>
      <c r="AG286" s="22"/>
      <c r="AJ286" s="2" t="s">
        <v>73</v>
      </c>
      <c r="AL286" s="22"/>
      <c r="AM286" s="22"/>
    </row>
    <row r="287" spans="1:39" customFormat="1" ht="90" x14ac:dyDescent="0.25">
      <c r="A287" s="40"/>
      <c r="B287" s="31"/>
      <c r="C287" s="30" t="s">
        <v>75</v>
      </c>
      <c r="D287" s="135" t="s">
        <v>76</v>
      </c>
      <c r="E287" s="135"/>
      <c r="F287" s="135"/>
      <c r="G287" s="32" t="s">
        <v>74</v>
      </c>
      <c r="H287" s="38">
        <v>74</v>
      </c>
      <c r="I287" s="35">
        <v>0.85</v>
      </c>
      <c r="J287" s="48">
        <v>62.9</v>
      </c>
      <c r="K287" s="42"/>
      <c r="L287" s="33"/>
      <c r="M287" s="34">
        <v>8.75</v>
      </c>
      <c r="N287" s="33"/>
      <c r="O287" s="62">
        <v>391.71</v>
      </c>
      <c r="AE287" s="22"/>
      <c r="AF287" s="22"/>
      <c r="AG287" s="22"/>
      <c r="AJ287" s="2" t="s">
        <v>76</v>
      </c>
      <c r="AL287" s="22"/>
      <c r="AM287" s="22"/>
    </row>
    <row r="288" spans="1:39" customFormat="1" ht="15" x14ac:dyDescent="0.25">
      <c r="A288" s="28"/>
      <c r="B288" s="49"/>
      <c r="C288" s="50"/>
      <c r="D288" s="140" t="s">
        <v>77</v>
      </c>
      <c r="E288" s="140"/>
      <c r="F288" s="140"/>
      <c r="G288" s="24"/>
      <c r="H288" s="51"/>
      <c r="I288" s="51"/>
      <c r="J288" s="51"/>
      <c r="K288" s="52"/>
      <c r="L288" s="51"/>
      <c r="M288" s="65">
        <v>50.59</v>
      </c>
      <c r="N288" s="45"/>
      <c r="O288" s="54">
        <v>1879.27</v>
      </c>
      <c r="AE288" s="22"/>
      <c r="AF288" s="22"/>
      <c r="AG288" s="22"/>
      <c r="AL288" s="22" t="s">
        <v>77</v>
      </c>
      <c r="AM288" s="22"/>
    </row>
    <row r="289" spans="1:39" customFormat="1" ht="45.75" x14ac:dyDescent="0.25">
      <c r="A289" s="23" t="s">
        <v>254</v>
      </c>
      <c r="B289" s="24" t="s">
        <v>254</v>
      </c>
      <c r="C289" s="25" t="s">
        <v>255</v>
      </c>
      <c r="D289" s="139" t="s">
        <v>256</v>
      </c>
      <c r="E289" s="139"/>
      <c r="F289" s="139"/>
      <c r="G289" s="24" t="s">
        <v>194</v>
      </c>
      <c r="H289" s="24">
        <v>2</v>
      </c>
      <c r="I289" s="24" t="s">
        <v>26</v>
      </c>
      <c r="J289" s="24" t="s">
        <v>61</v>
      </c>
      <c r="K289" s="26" t="s">
        <v>257</v>
      </c>
      <c r="L289" s="24"/>
      <c r="M289" s="26" t="s">
        <v>258</v>
      </c>
      <c r="N289" s="24" t="s">
        <v>118</v>
      </c>
      <c r="O289" s="27" t="s">
        <v>259</v>
      </c>
      <c r="AE289" s="22"/>
      <c r="AF289" s="22"/>
      <c r="AG289" s="22" t="s">
        <v>256</v>
      </c>
      <c r="AL289" s="22"/>
      <c r="AM289" s="22"/>
    </row>
    <row r="290" spans="1:39" customFormat="1" ht="15" x14ac:dyDescent="0.25">
      <c r="A290" s="28"/>
      <c r="B290" s="49"/>
      <c r="C290" s="50"/>
      <c r="D290" s="140" t="s">
        <v>77</v>
      </c>
      <c r="E290" s="140"/>
      <c r="F290" s="140"/>
      <c r="G290" s="24"/>
      <c r="H290" s="51"/>
      <c r="I290" s="51"/>
      <c r="J290" s="51"/>
      <c r="K290" s="52"/>
      <c r="L290" s="51"/>
      <c r="M290" s="65">
        <v>424</v>
      </c>
      <c r="N290" s="45"/>
      <c r="O290" s="54">
        <v>3459.84</v>
      </c>
      <c r="AE290" s="22"/>
      <c r="AF290" s="22"/>
      <c r="AG290" s="22"/>
      <c r="AL290" s="22" t="s">
        <v>77</v>
      </c>
      <c r="AM290" s="22"/>
    </row>
    <row r="291" spans="1:39" customFormat="1" ht="33.75" x14ac:dyDescent="0.25">
      <c r="A291" s="23" t="s">
        <v>260</v>
      </c>
      <c r="B291" s="24" t="s">
        <v>260</v>
      </c>
      <c r="C291" s="25" t="s">
        <v>261</v>
      </c>
      <c r="D291" s="139" t="s">
        <v>262</v>
      </c>
      <c r="E291" s="139"/>
      <c r="F291" s="139"/>
      <c r="G291" s="24" t="s">
        <v>194</v>
      </c>
      <c r="H291" s="24">
        <v>2</v>
      </c>
      <c r="I291" s="24" t="s">
        <v>26</v>
      </c>
      <c r="J291" s="24" t="s">
        <v>61</v>
      </c>
      <c r="K291" s="26" t="s">
        <v>263</v>
      </c>
      <c r="L291" s="24"/>
      <c r="M291" s="26" t="s">
        <v>264</v>
      </c>
      <c r="N291" s="24" t="s">
        <v>118</v>
      </c>
      <c r="O291" s="27" t="s">
        <v>265</v>
      </c>
      <c r="AE291" s="22"/>
      <c r="AF291" s="22"/>
      <c r="AG291" s="22" t="s">
        <v>262</v>
      </c>
      <c r="AL291" s="22"/>
      <c r="AM291" s="22"/>
    </row>
    <row r="292" spans="1:39" customFormat="1" ht="15" x14ac:dyDescent="0.25">
      <c r="A292" s="28"/>
      <c r="B292" s="49"/>
      <c r="C292" s="50"/>
      <c r="D292" s="140" t="s">
        <v>77</v>
      </c>
      <c r="E292" s="140"/>
      <c r="F292" s="140"/>
      <c r="G292" s="24"/>
      <c r="H292" s="51"/>
      <c r="I292" s="51"/>
      <c r="J292" s="51"/>
      <c r="K292" s="52"/>
      <c r="L292" s="51"/>
      <c r="M292" s="65">
        <v>137.5</v>
      </c>
      <c r="N292" s="45"/>
      <c r="O292" s="54">
        <v>1122</v>
      </c>
      <c r="AE292" s="22"/>
      <c r="AF292" s="22"/>
      <c r="AG292" s="22"/>
      <c r="AL292" s="22" t="s">
        <v>77</v>
      </c>
      <c r="AM292" s="22"/>
    </row>
    <row r="293" spans="1:39" customFormat="1" ht="23.25" x14ac:dyDescent="0.25">
      <c r="A293" s="23" t="s">
        <v>266</v>
      </c>
      <c r="B293" s="24" t="s">
        <v>266</v>
      </c>
      <c r="C293" s="25" t="s">
        <v>267</v>
      </c>
      <c r="D293" s="139" t="s">
        <v>268</v>
      </c>
      <c r="E293" s="139"/>
      <c r="F293" s="139"/>
      <c r="G293" s="24" t="s">
        <v>269</v>
      </c>
      <c r="H293" s="24">
        <v>2</v>
      </c>
      <c r="I293" s="24" t="s">
        <v>26</v>
      </c>
      <c r="J293" s="24" t="s">
        <v>61</v>
      </c>
      <c r="K293" s="26"/>
      <c r="L293" s="24"/>
      <c r="M293" s="26"/>
      <c r="N293" s="24"/>
      <c r="O293" s="27"/>
      <c r="AE293" s="22"/>
      <c r="AF293" s="22"/>
      <c r="AG293" s="22" t="s">
        <v>268</v>
      </c>
      <c r="AL293" s="22"/>
      <c r="AM293" s="22"/>
    </row>
    <row r="294" spans="1:39" customFormat="1" ht="33.75" x14ac:dyDescent="0.25">
      <c r="A294" s="28"/>
      <c r="B294" s="29"/>
      <c r="C294" s="30" t="s">
        <v>86</v>
      </c>
      <c r="D294" s="133" t="s">
        <v>87</v>
      </c>
      <c r="E294" s="133"/>
      <c r="F294" s="133"/>
      <c r="G294" s="133"/>
      <c r="H294" s="133"/>
      <c r="I294" s="133"/>
      <c r="J294" s="133"/>
      <c r="K294" s="133"/>
      <c r="L294" s="133"/>
      <c r="M294" s="133"/>
      <c r="N294" s="133"/>
      <c r="O294" s="134"/>
      <c r="AE294" s="22"/>
      <c r="AF294" s="22"/>
      <c r="AG294" s="22"/>
      <c r="AH294" s="2" t="s">
        <v>87</v>
      </c>
      <c r="AL294" s="22"/>
      <c r="AM294" s="22"/>
    </row>
    <row r="295" spans="1:39" customFormat="1" ht="57" x14ac:dyDescent="0.25">
      <c r="A295" s="28"/>
      <c r="B295" s="29"/>
      <c r="C295" s="30" t="s">
        <v>58</v>
      </c>
      <c r="D295" s="133" t="s">
        <v>59</v>
      </c>
      <c r="E295" s="133"/>
      <c r="F295" s="133"/>
      <c r="G295" s="133"/>
      <c r="H295" s="133"/>
      <c r="I295" s="133"/>
      <c r="J295" s="133"/>
      <c r="K295" s="133"/>
      <c r="L295" s="133"/>
      <c r="M295" s="133"/>
      <c r="N295" s="133"/>
      <c r="O295" s="134"/>
      <c r="AE295" s="22"/>
      <c r="AF295" s="22"/>
      <c r="AG295" s="22"/>
      <c r="AH295" s="2" t="s">
        <v>59</v>
      </c>
      <c r="AL295" s="22"/>
      <c r="AM295" s="22"/>
    </row>
    <row r="296" spans="1:39" customFormat="1" ht="15" x14ac:dyDescent="0.25">
      <c r="A296" s="28"/>
      <c r="B296" s="31"/>
      <c r="C296" s="30" t="s">
        <v>26</v>
      </c>
      <c r="D296" s="135" t="s">
        <v>60</v>
      </c>
      <c r="E296" s="135"/>
      <c r="F296" s="135"/>
      <c r="G296" s="32"/>
      <c r="H296" s="33"/>
      <c r="I296" s="33"/>
      <c r="J296" s="33"/>
      <c r="K296" s="34">
        <v>14.48</v>
      </c>
      <c r="L296" s="60">
        <v>1.3225</v>
      </c>
      <c r="M296" s="34">
        <v>38.299999999999997</v>
      </c>
      <c r="N296" s="35">
        <v>44.77</v>
      </c>
      <c r="O296" s="36">
        <v>1714.69</v>
      </c>
      <c r="AE296" s="22"/>
      <c r="AF296" s="22"/>
      <c r="AG296" s="22"/>
      <c r="AI296" s="2" t="s">
        <v>60</v>
      </c>
      <c r="AL296" s="22"/>
      <c r="AM296" s="22"/>
    </row>
    <row r="297" spans="1:39" customFormat="1" ht="15" x14ac:dyDescent="0.25">
      <c r="A297" s="28"/>
      <c r="B297" s="31"/>
      <c r="C297" s="30" t="s">
        <v>61</v>
      </c>
      <c r="D297" s="135" t="s">
        <v>62</v>
      </c>
      <c r="E297" s="135"/>
      <c r="F297" s="135"/>
      <c r="G297" s="32"/>
      <c r="H297" s="33"/>
      <c r="I297" s="33"/>
      <c r="J297" s="33"/>
      <c r="K297" s="34">
        <v>47.29</v>
      </c>
      <c r="L297" s="60">
        <v>1.4375</v>
      </c>
      <c r="M297" s="34">
        <v>135.96</v>
      </c>
      <c r="N297" s="35">
        <v>13.24</v>
      </c>
      <c r="O297" s="36">
        <v>1800.11</v>
      </c>
      <c r="AE297" s="22"/>
      <c r="AF297" s="22"/>
      <c r="AG297" s="22"/>
      <c r="AI297" s="2" t="s">
        <v>62</v>
      </c>
      <c r="AL297" s="22"/>
      <c r="AM297" s="22"/>
    </row>
    <row r="298" spans="1:39" customFormat="1" ht="15" x14ac:dyDescent="0.25">
      <c r="A298" s="28"/>
      <c r="B298" s="31"/>
      <c r="C298" s="30" t="s">
        <v>63</v>
      </c>
      <c r="D298" s="135" t="s">
        <v>64</v>
      </c>
      <c r="E298" s="135"/>
      <c r="F298" s="135"/>
      <c r="G298" s="32"/>
      <c r="H298" s="33"/>
      <c r="I298" s="33"/>
      <c r="J298" s="33"/>
      <c r="K298" s="34">
        <v>6.05</v>
      </c>
      <c r="L298" s="60">
        <v>1.4375</v>
      </c>
      <c r="M298" s="34">
        <v>17.39</v>
      </c>
      <c r="N298" s="35">
        <v>44.77</v>
      </c>
      <c r="O298" s="62">
        <v>778.55</v>
      </c>
      <c r="AE298" s="22"/>
      <c r="AF298" s="22"/>
      <c r="AG298" s="22"/>
      <c r="AI298" s="2" t="s">
        <v>64</v>
      </c>
      <c r="AL298" s="22"/>
      <c r="AM298" s="22"/>
    </row>
    <row r="299" spans="1:39" customFormat="1" ht="15" x14ac:dyDescent="0.25">
      <c r="A299" s="28"/>
      <c r="B299" s="31"/>
      <c r="C299" s="30" t="s">
        <v>65</v>
      </c>
      <c r="D299" s="135" t="s">
        <v>66</v>
      </c>
      <c r="E299" s="135"/>
      <c r="F299" s="135"/>
      <c r="G299" s="32"/>
      <c r="H299" s="33"/>
      <c r="I299" s="33"/>
      <c r="J299" s="33"/>
      <c r="K299" s="34">
        <v>24.16</v>
      </c>
      <c r="L299" s="33"/>
      <c r="M299" s="34">
        <v>48.32</v>
      </c>
      <c r="N299" s="35">
        <v>8.16</v>
      </c>
      <c r="O299" s="62">
        <v>394.29</v>
      </c>
      <c r="AE299" s="22"/>
      <c r="AF299" s="22"/>
      <c r="AG299" s="22"/>
      <c r="AI299" s="2" t="s">
        <v>66</v>
      </c>
      <c r="AL299" s="22"/>
      <c r="AM299" s="22"/>
    </row>
    <row r="300" spans="1:39" customFormat="1" ht="15" x14ac:dyDescent="0.25">
      <c r="A300" s="40"/>
      <c r="B300" s="31"/>
      <c r="C300" s="30"/>
      <c r="D300" s="135" t="s">
        <v>67</v>
      </c>
      <c r="E300" s="135"/>
      <c r="F300" s="135"/>
      <c r="G300" s="32" t="s">
        <v>68</v>
      </c>
      <c r="H300" s="35">
        <v>1.54</v>
      </c>
      <c r="I300" s="60">
        <v>1.3225</v>
      </c>
      <c r="J300" s="60">
        <v>4.0732999999999997</v>
      </c>
      <c r="K300" s="42"/>
      <c r="L300" s="33"/>
      <c r="M300" s="42"/>
      <c r="N300" s="33"/>
      <c r="O300" s="39"/>
      <c r="AE300" s="22"/>
      <c r="AF300" s="22"/>
      <c r="AG300" s="22"/>
      <c r="AJ300" s="2" t="s">
        <v>67</v>
      </c>
      <c r="AL300" s="22"/>
      <c r="AM300" s="22"/>
    </row>
    <row r="301" spans="1:39" customFormat="1" ht="15" x14ac:dyDescent="0.25">
      <c r="A301" s="40"/>
      <c r="B301" s="31"/>
      <c r="C301" s="30"/>
      <c r="D301" s="135" t="s">
        <v>69</v>
      </c>
      <c r="E301" s="135"/>
      <c r="F301" s="135"/>
      <c r="G301" s="32" t="s">
        <v>68</v>
      </c>
      <c r="H301" s="35">
        <v>0.48</v>
      </c>
      <c r="I301" s="60">
        <v>1.4375</v>
      </c>
      <c r="J301" s="35">
        <v>1.38</v>
      </c>
      <c r="K301" s="42"/>
      <c r="L301" s="33"/>
      <c r="M301" s="42"/>
      <c r="N301" s="33"/>
      <c r="O301" s="39"/>
      <c r="AE301" s="22"/>
      <c r="AF301" s="22"/>
      <c r="AG301" s="22"/>
      <c r="AJ301" s="2" t="s">
        <v>69</v>
      </c>
      <c r="AL301" s="22"/>
      <c r="AM301" s="22"/>
    </row>
    <row r="302" spans="1:39" customFormat="1" ht="15" x14ac:dyDescent="0.25">
      <c r="A302" s="43"/>
      <c r="B302" s="32"/>
      <c r="C302" s="30"/>
      <c r="D302" s="141" t="s">
        <v>70</v>
      </c>
      <c r="E302" s="141"/>
      <c r="F302" s="141"/>
      <c r="G302" s="44"/>
      <c r="H302" s="45"/>
      <c r="I302" s="45"/>
      <c r="J302" s="45"/>
      <c r="K302" s="61">
        <v>85.93</v>
      </c>
      <c r="L302" s="45"/>
      <c r="M302" s="61">
        <v>222.58</v>
      </c>
      <c r="N302" s="45"/>
      <c r="O302" s="47">
        <v>3909.09</v>
      </c>
      <c r="AE302" s="22"/>
      <c r="AF302" s="22"/>
      <c r="AG302" s="22"/>
      <c r="AK302" s="2" t="s">
        <v>70</v>
      </c>
      <c r="AL302" s="22"/>
      <c r="AM302" s="22"/>
    </row>
    <row r="303" spans="1:39" customFormat="1" ht="15" x14ac:dyDescent="0.25">
      <c r="A303" s="40"/>
      <c r="B303" s="31"/>
      <c r="C303" s="30"/>
      <c r="D303" s="135" t="s">
        <v>71</v>
      </c>
      <c r="E303" s="135"/>
      <c r="F303" s="135"/>
      <c r="G303" s="32"/>
      <c r="H303" s="33"/>
      <c r="I303" s="33"/>
      <c r="J303" s="33"/>
      <c r="K303" s="42"/>
      <c r="L303" s="33"/>
      <c r="M303" s="34">
        <v>55.69</v>
      </c>
      <c r="N303" s="33"/>
      <c r="O303" s="36">
        <v>2493.2399999999998</v>
      </c>
      <c r="AE303" s="22"/>
      <c r="AF303" s="22"/>
      <c r="AG303" s="22"/>
      <c r="AJ303" s="2" t="s">
        <v>71</v>
      </c>
      <c r="AL303" s="22"/>
      <c r="AM303" s="22"/>
    </row>
    <row r="304" spans="1:39" customFormat="1" ht="45" x14ac:dyDescent="0.25">
      <c r="A304" s="40"/>
      <c r="B304" s="31"/>
      <c r="C304" s="30" t="s">
        <v>72</v>
      </c>
      <c r="D304" s="135" t="s">
        <v>73</v>
      </c>
      <c r="E304" s="135"/>
      <c r="F304" s="135"/>
      <c r="G304" s="32" t="s">
        <v>74</v>
      </c>
      <c r="H304" s="38">
        <v>117</v>
      </c>
      <c r="I304" s="33"/>
      <c r="J304" s="38">
        <v>117</v>
      </c>
      <c r="K304" s="42"/>
      <c r="L304" s="33"/>
      <c r="M304" s="34">
        <v>65.16</v>
      </c>
      <c r="N304" s="33"/>
      <c r="O304" s="36">
        <v>2917.09</v>
      </c>
      <c r="AE304" s="22"/>
      <c r="AF304" s="22"/>
      <c r="AG304" s="22"/>
      <c r="AJ304" s="2" t="s">
        <v>73</v>
      </c>
      <c r="AL304" s="22"/>
      <c r="AM304" s="22"/>
    </row>
    <row r="305" spans="1:39" customFormat="1" ht="90" x14ac:dyDescent="0.25">
      <c r="A305" s="40"/>
      <c r="B305" s="31"/>
      <c r="C305" s="30" t="s">
        <v>75</v>
      </c>
      <c r="D305" s="135" t="s">
        <v>76</v>
      </c>
      <c r="E305" s="135"/>
      <c r="F305" s="135"/>
      <c r="G305" s="32" t="s">
        <v>74</v>
      </c>
      <c r="H305" s="38">
        <v>74</v>
      </c>
      <c r="I305" s="35">
        <v>0.85</v>
      </c>
      <c r="J305" s="48">
        <v>62.9</v>
      </c>
      <c r="K305" s="42"/>
      <c r="L305" s="33"/>
      <c r="M305" s="34">
        <v>35.03</v>
      </c>
      <c r="N305" s="33"/>
      <c r="O305" s="36">
        <v>1568.25</v>
      </c>
      <c r="AE305" s="22"/>
      <c r="AF305" s="22"/>
      <c r="AG305" s="22"/>
      <c r="AJ305" s="2" t="s">
        <v>76</v>
      </c>
      <c r="AL305" s="22"/>
      <c r="AM305" s="22"/>
    </row>
    <row r="306" spans="1:39" customFormat="1" ht="15" x14ac:dyDescent="0.25">
      <c r="A306" s="28"/>
      <c r="B306" s="49"/>
      <c r="C306" s="50"/>
      <c r="D306" s="140" t="s">
        <v>77</v>
      </c>
      <c r="E306" s="140"/>
      <c r="F306" s="140"/>
      <c r="G306" s="24"/>
      <c r="H306" s="51"/>
      <c r="I306" s="51"/>
      <c r="J306" s="51"/>
      <c r="K306" s="52"/>
      <c r="L306" s="51"/>
      <c r="M306" s="65">
        <v>322.77</v>
      </c>
      <c r="N306" s="45"/>
      <c r="O306" s="54">
        <v>8394.43</v>
      </c>
      <c r="AE306" s="22"/>
      <c r="AF306" s="22"/>
      <c r="AG306" s="22"/>
      <c r="AL306" s="22" t="s">
        <v>77</v>
      </c>
      <c r="AM306" s="22"/>
    </row>
    <row r="307" spans="1:39" customFormat="1" ht="45.75" x14ac:dyDescent="0.25">
      <c r="A307" s="23" t="s">
        <v>270</v>
      </c>
      <c r="B307" s="24" t="s">
        <v>270</v>
      </c>
      <c r="C307" s="25" t="s">
        <v>271</v>
      </c>
      <c r="D307" s="139" t="s">
        <v>272</v>
      </c>
      <c r="E307" s="139"/>
      <c r="F307" s="139"/>
      <c r="G307" s="24" t="s">
        <v>194</v>
      </c>
      <c r="H307" s="24">
        <v>2</v>
      </c>
      <c r="I307" s="24" t="s">
        <v>26</v>
      </c>
      <c r="J307" s="24" t="s">
        <v>61</v>
      </c>
      <c r="K307" s="26" t="s">
        <v>273</v>
      </c>
      <c r="L307" s="24"/>
      <c r="M307" s="26" t="s">
        <v>274</v>
      </c>
      <c r="N307" s="24" t="s">
        <v>118</v>
      </c>
      <c r="O307" s="27" t="s">
        <v>275</v>
      </c>
      <c r="AE307" s="22"/>
      <c r="AF307" s="22"/>
      <c r="AG307" s="22" t="s">
        <v>272</v>
      </c>
      <c r="AL307" s="22"/>
      <c r="AM307" s="22"/>
    </row>
    <row r="308" spans="1:39" customFormat="1" ht="15" x14ac:dyDescent="0.25">
      <c r="A308" s="28"/>
      <c r="B308" s="49"/>
      <c r="C308" s="50"/>
      <c r="D308" s="140" t="s">
        <v>77</v>
      </c>
      <c r="E308" s="140"/>
      <c r="F308" s="140"/>
      <c r="G308" s="24"/>
      <c r="H308" s="51"/>
      <c r="I308" s="51"/>
      <c r="J308" s="51"/>
      <c r="K308" s="52"/>
      <c r="L308" s="51"/>
      <c r="M308" s="65">
        <v>376.48</v>
      </c>
      <c r="N308" s="45"/>
      <c r="O308" s="54">
        <v>3072.08</v>
      </c>
      <c r="AE308" s="22"/>
      <c r="AF308" s="22"/>
      <c r="AG308" s="22"/>
      <c r="AL308" s="22" t="s">
        <v>77</v>
      </c>
      <c r="AM308" s="22"/>
    </row>
    <row r="309" spans="1:39" customFormat="1" ht="33.75" x14ac:dyDescent="0.25">
      <c r="A309" s="23" t="s">
        <v>216</v>
      </c>
      <c r="B309" s="24" t="s">
        <v>216</v>
      </c>
      <c r="C309" s="25" t="s">
        <v>276</v>
      </c>
      <c r="D309" s="139" t="s">
        <v>277</v>
      </c>
      <c r="E309" s="139"/>
      <c r="F309" s="139"/>
      <c r="G309" s="24" t="s">
        <v>194</v>
      </c>
      <c r="H309" s="24">
        <v>2</v>
      </c>
      <c r="I309" s="24" t="s">
        <v>26</v>
      </c>
      <c r="J309" s="24" t="s">
        <v>61</v>
      </c>
      <c r="K309" s="26" t="s">
        <v>278</v>
      </c>
      <c r="L309" s="24"/>
      <c r="M309" s="26" t="s">
        <v>279</v>
      </c>
      <c r="N309" s="24" t="s">
        <v>118</v>
      </c>
      <c r="O309" s="27" t="s">
        <v>280</v>
      </c>
      <c r="AE309" s="22"/>
      <c r="AF309" s="22"/>
      <c r="AG309" s="22" t="s">
        <v>277</v>
      </c>
      <c r="AL309" s="22"/>
      <c r="AM309" s="22"/>
    </row>
    <row r="310" spans="1:39" customFormat="1" ht="15" x14ac:dyDescent="0.25">
      <c r="A310" s="28"/>
      <c r="B310" s="49"/>
      <c r="C310" s="50"/>
      <c r="D310" s="140" t="s">
        <v>77</v>
      </c>
      <c r="E310" s="140"/>
      <c r="F310" s="140"/>
      <c r="G310" s="24"/>
      <c r="H310" s="51"/>
      <c r="I310" s="51"/>
      <c r="J310" s="51"/>
      <c r="K310" s="52"/>
      <c r="L310" s="51"/>
      <c r="M310" s="65">
        <v>40</v>
      </c>
      <c r="N310" s="45"/>
      <c r="O310" s="67">
        <v>326.39999999999998</v>
      </c>
      <c r="AE310" s="22"/>
      <c r="AF310" s="22"/>
      <c r="AG310" s="22"/>
      <c r="AL310" s="22" t="s">
        <v>77</v>
      </c>
      <c r="AM310" s="22"/>
    </row>
    <row r="311" spans="1:39" customFormat="1" ht="33.75" x14ac:dyDescent="0.25">
      <c r="A311" s="23" t="s">
        <v>281</v>
      </c>
      <c r="B311" s="24" t="s">
        <v>281</v>
      </c>
      <c r="C311" s="25" t="s">
        <v>282</v>
      </c>
      <c r="D311" s="139" t="s">
        <v>283</v>
      </c>
      <c r="E311" s="139"/>
      <c r="F311" s="139"/>
      <c r="G311" s="24" t="s">
        <v>284</v>
      </c>
      <c r="H311" s="24">
        <v>2</v>
      </c>
      <c r="I311" s="24" t="s">
        <v>26</v>
      </c>
      <c r="J311" s="24" t="s">
        <v>61</v>
      </c>
      <c r="K311" s="26" t="s">
        <v>285</v>
      </c>
      <c r="L311" s="24"/>
      <c r="M311" s="26" t="s">
        <v>286</v>
      </c>
      <c r="N311" s="24" t="s">
        <v>118</v>
      </c>
      <c r="O311" s="27" t="s">
        <v>287</v>
      </c>
      <c r="AE311" s="22"/>
      <c r="AF311" s="22"/>
      <c r="AG311" s="22" t="s">
        <v>283</v>
      </c>
      <c r="AL311" s="22"/>
      <c r="AM311" s="22"/>
    </row>
    <row r="312" spans="1:39" customFormat="1" ht="15" x14ac:dyDescent="0.25">
      <c r="A312" s="28"/>
      <c r="B312" s="49"/>
      <c r="C312" s="50"/>
      <c r="D312" s="140" t="s">
        <v>77</v>
      </c>
      <c r="E312" s="140"/>
      <c r="F312" s="140"/>
      <c r="G312" s="24"/>
      <c r="H312" s="51"/>
      <c r="I312" s="51"/>
      <c r="J312" s="51"/>
      <c r="K312" s="52"/>
      <c r="L312" s="51"/>
      <c r="M312" s="65">
        <v>190</v>
      </c>
      <c r="N312" s="45"/>
      <c r="O312" s="54">
        <v>1550.4</v>
      </c>
      <c r="AE312" s="22"/>
      <c r="AF312" s="22"/>
      <c r="AG312" s="22"/>
      <c r="AL312" s="22" t="s">
        <v>77</v>
      </c>
      <c r="AM312" s="22"/>
    </row>
    <row r="313" spans="1:39" customFormat="1" ht="23.25" x14ac:dyDescent="0.25">
      <c r="A313" s="23" t="s">
        <v>288</v>
      </c>
      <c r="B313" s="24" t="s">
        <v>288</v>
      </c>
      <c r="C313" s="25" t="s">
        <v>289</v>
      </c>
      <c r="D313" s="139" t="s">
        <v>290</v>
      </c>
      <c r="E313" s="139"/>
      <c r="F313" s="139"/>
      <c r="G313" s="24" t="s">
        <v>113</v>
      </c>
      <c r="H313" s="24">
        <v>0.79300000000000004</v>
      </c>
      <c r="I313" s="24" t="s">
        <v>26</v>
      </c>
      <c r="J313" s="24" t="s">
        <v>291</v>
      </c>
      <c r="K313" s="26"/>
      <c r="L313" s="24"/>
      <c r="M313" s="26"/>
      <c r="N313" s="24"/>
      <c r="O313" s="27"/>
      <c r="AE313" s="22"/>
      <c r="AF313" s="22"/>
      <c r="AG313" s="22" t="s">
        <v>290</v>
      </c>
      <c r="AL313" s="22"/>
      <c r="AM313" s="22"/>
    </row>
    <row r="314" spans="1:39" customFormat="1" ht="33.75" x14ac:dyDescent="0.25">
      <c r="A314" s="28"/>
      <c r="B314" s="29"/>
      <c r="C314" s="30" t="s">
        <v>86</v>
      </c>
      <c r="D314" s="133" t="s">
        <v>87</v>
      </c>
      <c r="E314" s="133"/>
      <c r="F314" s="133"/>
      <c r="G314" s="133"/>
      <c r="H314" s="133"/>
      <c r="I314" s="133"/>
      <c r="J314" s="133"/>
      <c r="K314" s="133"/>
      <c r="L314" s="133"/>
      <c r="M314" s="133"/>
      <c r="N314" s="133"/>
      <c r="O314" s="134"/>
      <c r="AE314" s="22"/>
      <c r="AF314" s="22"/>
      <c r="AG314" s="22"/>
      <c r="AH314" s="2" t="s">
        <v>87</v>
      </c>
      <c r="AL314" s="22"/>
      <c r="AM314" s="22"/>
    </row>
    <row r="315" spans="1:39" customFormat="1" ht="57" x14ac:dyDescent="0.25">
      <c r="A315" s="28"/>
      <c r="B315" s="29"/>
      <c r="C315" s="30" t="s">
        <v>58</v>
      </c>
      <c r="D315" s="133" t="s">
        <v>59</v>
      </c>
      <c r="E315" s="133"/>
      <c r="F315" s="133"/>
      <c r="G315" s="133"/>
      <c r="H315" s="133"/>
      <c r="I315" s="133"/>
      <c r="J315" s="133"/>
      <c r="K315" s="133"/>
      <c r="L315" s="133"/>
      <c r="M315" s="133"/>
      <c r="N315" s="133"/>
      <c r="O315" s="134"/>
      <c r="AE315" s="22"/>
      <c r="AF315" s="22"/>
      <c r="AG315" s="22"/>
      <c r="AH315" s="2" t="s">
        <v>59</v>
      </c>
      <c r="AL315" s="22"/>
      <c r="AM315" s="22"/>
    </row>
    <row r="316" spans="1:39" customFormat="1" ht="15" x14ac:dyDescent="0.25">
      <c r="A316" s="28"/>
      <c r="B316" s="31"/>
      <c r="C316" s="30" t="s">
        <v>26</v>
      </c>
      <c r="D316" s="135" t="s">
        <v>60</v>
      </c>
      <c r="E316" s="135"/>
      <c r="F316" s="135"/>
      <c r="G316" s="32"/>
      <c r="H316" s="33"/>
      <c r="I316" s="33"/>
      <c r="J316" s="33"/>
      <c r="K316" s="34">
        <v>37.729999999999997</v>
      </c>
      <c r="L316" s="60">
        <v>1.3225</v>
      </c>
      <c r="M316" s="34">
        <v>39.57</v>
      </c>
      <c r="N316" s="35">
        <v>44.77</v>
      </c>
      <c r="O316" s="36">
        <v>1771.55</v>
      </c>
      <c r="AE316" s="22"/>
      <c r="AF316" s="22"/>
      <c r="AG316" s="22"/>
      <c r="AI316" s="2" t="s">
        <v>60</v>
      </c>
      <c r="AL316" s="22"/>
      <c r="AM316" s="22"/>
    </row>
    <row r="317" spans="1:39" customFormat="1" ht="15" x14ac:dyDescent="0.25">
      <c r="A317" s="28"/>
      <c r="B317" s="31"/>
      <c r="C317" s="30" t="s">
        <v>61</v>
      </c>
      <c r="D317" s="135" t="s">
        <v>62</v>
      </c>
      <c r="E317" s="135"/>
      <c r="F317" s="135"/>
      <c r="G317" s="32"/>
      <c r="H317" s="33"/>
      <c r="I317" s="33"/>
      <c r="J317" s="33"/>
      <c r="K317" s="34">
        <v>34.56</v>
      </c>
      <c r="L317" s="60">
        <v>1.4375</v>
      </c>
      <c r="M317" s="34">
        <v>39.4</v>
      </c>
      <c r="N317" s="35">
        <v>13.24</v>
      </c>
      <c r="O317" s="62">
        <v>521.66</v>
      </c>
      <c r="AE317" s="22"/>
      <c r="AF317" s="22"/>
      <c r="AG317" s="22"/>
      <c r="AI317" s="2" t="s">
        <v>62</v>
      </c>
      <c r="AL317" s="22"/>
      <c r="AM317" s="22"/>
    </row>
    <row r="318" spans="1:39" customFormat="1" ht="15" x14ac:dyDescent="0.25">
      <c r="A318" s="28"/>
      <c r="B318" s="31"/>
      <c r="C318" s="30" t="s">
        <v>63</v>
      </c>
      <c r="D318" s="135" t="s">
        <v>64</v>
      </c>
      <c r="E318" s="135"/>
      <c r="F318" s="135"/>
      <c r="G318" s="32"/>
      <c r="H318" s="33"/>
      <c r="I318" s="33"/>
      <c r="J318" s="33"/>
      <c r="K318" s="34">
        <v>5.4</v>
      </c>
      <c r="L318" s="60">
        <v>1.4375</v>
      </c>
      <c r="M318" s="34">
        <v>6.16</v>
      </c>
      <c r="N318" s="35">
        <v>44.77</v>
      </c>
      <c r="O318" s="62">
        <v>275.77999999999997</v>
      </c>
      <c r="AE318" s="22"/>
      <c r="AF318" s="22"/>
      <c r="AG318" s="22"/>
      <c r="AI318" s="2" t="s">
        <v>64</v>
      </c>
      <c r="AL318" s="22"/>
      <c r="AM318" s="22"/>
    </row>
    <row r="319" spans="1:39" customFormat="1" ht="15" x14ac:dyDescent="0.25">
      <c r="A319" s="28"/>
      <c r="B319" s="31"/>
      <c r="C319" s="30" t="s">
        <v>65</v>
      </c>
      <c r="D319" s="135" t="s">
        <v>66</v>
      </c>
      <c r="E319" s="135"/>
      <c r="F319" s="135"/>
      <c r="G319" s="32"/>
      <c r="H319" s="33"/>
      <c r="I319" s="33"/>
      <c r="J319" s="33"/>
      <c r="K319" s="34">
        <v>1.6</v>
      </c>
      <c r="L319" s="33"/>
      <c r="M319" s="34">
        <v>1.27</v>
      </c>
      <c r="N319" s="35">
        <v>8.16</v>
      </c>
      <c r="O319" s="62">
        <v>10.36</v>
      </c>
      <c r="AE319" s="22"/>
      <c r="AF319" s="22"/>
      <c r="AG319" s="22"/>
      <c r="AI319" s="2" t="s">
        <v>66</v>
      </c>
      <c r="AL319" s="22"/>
      <c r="AM319" s="22"/>
    </row>
    <row r="320" spans="1:39" customFormat="1" ht="15" x14ac:dyDescent="0.25">
      <c r="A320" s="40"/>
      <c r="B320" s="31"/>
      <c r="C320" s="30"/>
      <c r="D320" s="135" t="s">
        <v>67</v>
      </c>
      <c r="E320" s="135"/>
      <c r="F320" s="135"/>
      <c r="G320" s="32" t="s">
        <v>68</v>
      </c>
      <c r="H320" s="35">
        <v>4.54</v>
      </c>
      <c r="I320" s="60">
        <v>1.3225</v>
      </c>
      <c r="J320" s="63">
        <v>4.7612909999999999</v>
      </c>
      <c r="K320" s="42"/>
      <c r="L320" s="33"/>
      <c r="M320" s="42"/>
      <c r="N320" s="33"/>
      <c r="O320" s="39"/>
      <c r="AE320" s="22"/>
      <c r="AF320" s="22"/>
      <c r="AG320" s="22"/>
      <c r="AJ320" s="2" t="s">
        <v>67</v>
      </c>
      <c r="AL320" s="22"/>
      <c r="AM320" s="22"/>
    </row>
    <row r="321" spans="1:39" customFormat="1" ht="15" x14ac:dyDescent="0.25">
      <c r="A321" s="40"/>
      <c r="B321" s="31"/>
      <c r="C321" s="30"/>
      <c r="D321" s="135" t="s">
        <v>69</v>
      </c>
      <c r="E321" s="135"/>
      <c r="F321" s="135"/>
      <c r="G321" s="32" t="s">
        <v>68</v>
      </c>
      <c r="H321" s="48">
        <v>0.4</v>
      </c>
      <c r="I321" s="60">
        <v>1.4375</v>
      </c>
      <c r="J321" s="63">
        <v>0.45597500000000002</v>
      </c>
      <c r="K321" s="42"/>
      <c r="L321" s="33"/>
      <c r="M321" s="42"/>
      <c r="N321" s="33"/>
      <c r="O321" s="39"/>
      <c r="AE321" s="22"/>
      <c r="AF321" s="22"/>
      <c r="AG321" s="22"/>
      <c r="AJ321" s="2" t="s">
        <v>69</v>
      </c>
      <c r="AL321" s="22"/>
      <c r="AM321" s="22"/>
    </row>
    <row r="322" spans="1:39" customFormat="1" ht="15" x14ac:dyDescent="0.25">
      <c r="A322" s="43"/>
      <c r="B322" s="32"/>
      <c r="C322" s="30"/>
      <c r="D322" s="141" t="s">
        <v>70</v>
      </c>
      <c r="E322" s="141"/>
      <c r="F322" s="141"/>
      <c r="G322" s="44"/>
      <c r="H322" s="45"/>
      <c r="I322" s="45"/>
      <c r="J322" s="45"/>
      <c r="K322" s="61">
        <v>73.89</v>
      </c>
      <c r="L322" s="45"/>
      <c r="M322" s="61">
        <v>80.239999999999995</v>
      </c>
      <c r="N322" s="45"/>
      <c r="O322" s="47">
        <v>2303.5700000000002</v>
      </c>
      <c r="AE322" s="22"/>
      <c r="AF322" s="22"/>
      <c r="AG322" s="22"/>
      <c r="AK322" s="2" t="s">
        <v>70</v>
      </c>
      <c r="AL322" s="22"/>
      <c r="AM322" s="22"/>
    </row>
    <row r="323" spans="1:39" customFormat="1" ht="15" x14ac:dyDescent="0.25">
      <c r="A323" s="40"/>
      <c r="B323" s="31"/>
      <c r="C323" s="30"/>
      <c r="D323" s="135" t="s">
        <v>71</v>
      </c>
      <c r="E323" s="135"/>
      <c r="F323" s="135"/>
      <c r="G323" s="32"/>
      <c r="H323" s="33"/>
      <c r="I323" s="33"/>
      <c r="J323" s="33"/>
      <c r="K323" s="42"/>
      <c r="L323" s="33"/>
      <c r="M323" s="34">
        <v>45.73</v>
      </c>
      <c r="N323" s="33"/>
      <c r="O323" s="36">
        <v>2047.33</v>
      </c>
      <c r="AE323" s="22"/>
      <c r="AF323" s="22"/>
      <c r="AG323" s="22"/>
      <c r="AJ323" s="2" t="s">
        <v>71</v>
      </c>
      <c r="AL323" s="22"/>
      <c r="AM323" s="22"/>
    </row>
    <row r="324" spans="1:39" customFormat="1" ht="45" x14ac:dyDescent="0.25">
      <c r="A324" s="40"/>
      <c r="B324" s="31"/>
      <c r="C324" s="30" t="s">
        <v>292</v>
      </c>
      <c r="D324" s="135" t="s">
        <v>293</v>
      </c>
      <c r="E324" s="135"/>
      <c r="F324" s="135"/>
      <c r="G324" s="32" t="s">
        <v>74</v>
      </c>
      <c r="H324" s="38">
        <v>110</v>
      </c>
      <c r="I324" s="33"/>
      <c r="J324" s="38">
        <v>110</v>
      </c>
      <c r="K324" s="42"/>
      <c r="L324" s="33"/>
      <c r="M324" s="34">
        <v>50.3</v>
      </c>
      <c r="N324" s="33"/>
      <c r="O324" s="36">
        <v>2252.06</v>
      </c>
      <c r="AE324" s="22"/>
      <c r="AF324" s="22"/>
      <c r="AG324" s="22"/>
      <c r="AJ324" s="2" t="s">
        <v>293</v>
      </c>
      <c r="AL324" s="22"/>
      <c r="AM324" s="22"/>
    </row>
    <row r="325" spans="1:39" customFormat="1" ht="90" x14ac:dyDescent="0.25">
      <c r="A325" s="40"/>
      <c r="B325" s="31"/>
      <c r="C325" s="30" t="s">
        <v>294</v>
      </c>
      <c r="D325" s="135" t="s">
        <v>295</v>
      </c>
      <c r="E325" s="135"/>
      <c r="F325" s="135"/>
      <c r="G325" s="32" t="s">
        <v>74</v>
      </c>
      <c r="H325" s="38">
        <v>69</v>
      </c>
      <c r="I325" s="35">
        <v>0.85</v>
      </c>
      <c r="J325" s="35">
        <v>58.65</v>
      </c>
      <c r="K325" s="42"/>
      <c r="L325" s="33"/>
      <c r="M325" s="34">
        <v>26.82</v>
      </c>
      <c r="N325" s="33"/>
      <c r="O325" s="36">
        <v>1200.76</v>
      </c>
      <c r="AE325" s="22"/>
      <c r="AF325" s="22"/>
      <c r="AG325" s="22"/>
      <c r="AJ325" s="2" t="s">
        <v>295</v>
      </c>
      <c r="AL325" s="22"/>
      <c r="AM325" s="22"/>
    </row>
    <row r="326" spans="1:39" customFormat="1" ht="15" x14ac:dyDescent="0.25">
      <c r="A326" s="28"/>
      <c r="B326" s="49"/>
      <c r="C326" s="50"/>
      <c r="D326" s="140" t="s">
        <v>77</v>
      </c>
      <c r="E326" s="140"/>
      <c r="F326" s="140"/>
      <c r="G326" s="24"/>
      <c r="H326" s="51"/>
      <c r="I326" s="51"/>
      <c r="J326" s="51"/>
      <c r="K326" s="52"/>
      <c r="L326" s="51"/>
      <c r="M326" s="65">
        <v>157.36000000000001</v>
      </c>
      <c r="N326" s="45"/>
      <c r="O326" s="54">
        <v>5756.39</v>
      </c>
      <c r="AE326" s="22"/>
      <c r="AF326" s="22"/>
      <c r="AG326" s="22"/>
      <c r="AL326" s="22" t="s">
        <v>77</v>
      </c>
      <c r="AM326" s="22"/>
    </row>
    <row r="327" spans="1:39" customFormat="1" ht="34.5" x14ac:dyDescent="0.25">
      <c r="A327" s="23" t="s">
        <v>296</v>
      </c>
      <c r="B327" s="24" t="s">
        <v>296</v>
      </c>
      <c r="C327" s="25" t="s">
        <v>297</v>
      </c>
      <c r="D327" s="139" t="s">
        <v>298</v>
      </c>
      <c r="E327" s="139"/>
      <c r="F327" s="139"/>
      <c r="G327" s="24" t="s">
        <v>299</v>
      </c>
      <c r="H327" s="24">
        <v>0.30134</v>
      </c>
      <c r="I327" s="24" t="s">
        <v>26</v>
      </c>
      <c r="J327" s="24" t="s">
        <v>300</v>
      </c>
      <c r="K327" s="26" t="s">
        <v>301</v>
      </c>
      <c r="L327" s="24"/>
      <c r="M327" s="26" t="s">
        <v>302</v>
      </c>
      <c r="N327" s="24" t="s">
        <v>118</v>
      </c>
      <c r="O327" s="27" t="s">
        <v>303</v>
      </c>
      <c r="AE327" s="22"/>
      <c r="AF327" s="22"/>
      <c r="AG327" s="22" t="s">
        <v>298</v>
      </c>
      <c r="AL327" s="22"/>
      <c r="AM327" s="22"/>
    </row>
    <row r="328" spans="1:39" customFormat="1" ht="15" x14ac:dyDescent="0.25">
      <c r="A328" s="28"/>
      <c r="B328" s="49"/>
      <c r="C328" s="50"/>
      <c r="D328" s="140" t="s">
        <v>77</v>
      </c>
      <c r="E328" s="140"/>
      <c r="F328" s="140"/>
      <c r="G328" s="24"/>
      <c r="H328" s="51"/>
      <c r="I328" s="51"/>
      <c r="J328" s="51"/>
      <c r="K328" s="52"/>
      <c r="L328" s="51"/>
      <c r="M328" s="65">
        <v>367.34</v>
      </c>
      <c r="N328" s="45"/>
      <c r="O328" s="54">
        <v>2997.49</v>
      </c>
      <c r="AE328" s="22"/>
      <c r="AF328" s="22"/>
      <c r="AG328" s="22"/>
      <c r="AL328" s="22" t="s">
        <v>77</v>
      </c>
      <c r="AM328" s="22"/>
    </row>
    <row r="329" spans="1:39" customFormat="1" ht="33.75" x14ac:dyDescent="0.25">
      <c r="A329" s="23" t="s">
        <v>304</v>
      </c>
      <c r="B329" s="24" t="s">
        <v>304</v>
      </c>
      <c r="C329" s="25" t="s">
        <v>305</v>
      </c>
      <c r="D329" s="139" t="s">
        <v>306</v>
      </c>
      <c r="E329" s="139"/>
      <c r="F329" s="139"/>
      <c r="G329" s="24" t="s">
        <v>113</v>
      </c>
      <c r="H329" s="24">
        <v>0.19031999999999999</v>
      </c>
      <c r="I329" s="24" t="s">
        <v>26</v>
      </c>
      <c r="J329" s="24" t="s">
        <v>307</v>
      </c>
      <c r="K329" s="26" t="s">
        <v>308</v>
      </c>
      <c r="L329" s="24"/>
      <c r="M329" s="26" t="s">
        <v>309</v>
      </c>
      <c r="N329" s="24" t="s">
        <v>118</v>
      </c>
      <c r="O329" s="27" t="s">
        <v>310</v>
      </c>
      <c r="AE329" s="22"/>
      <c r="AF329" s="22"/>
      <c r="AG329" s="22" t="s">
        <v>306</v>
      </c>
      <c r="AL329" s="22"/>
      <c r="AM329" s="22"/>
    </row>
    <row r="330" spans="1:39" customFormat="1" ht="15" x14ac:dyDescent="0.25">
      <c r="A330" s="28"/>
      <c r="B330" s="49"/>
      <c r="C330" s="50"/>
      <c r="D330" s="140" t="s">
        <v>77</v>
      </c>
      <c r="E330" s="140"/>
      <c r="F330" s="140"/>
      <c r="G330" s="24"/>
      <c r="H330" s="51"/>
      <c r="I330" s="51"/>
      <c r="J330" s="51"/>
      <c r="K330" s="52"/>
      <c r="L330" s="51"/>
      <c r="M330" s="65">
        <v>106.43</v>
      </c>
      <c r="N330" s="45"/>
      <c r="O330" s="67">
        <v>868.47</v>
      </c>
      <c r="AE330" s="22"/>
      <c r="AF330" s="22"/>
      <c r="AG330" s="22"/>
      <c r="AL330" s="22" t="s">
        <v>77</v>
      </c>
      <c r="AM330" s="22"/>
    </row>
    <row r="331" spans="1:39" customFormat="1" ht="23.25" x14ac:dyDescent="0.25">
      <c r="A331" s="23" t="s">
        <v>311</v>
      </c>
      <c r="B331" s="24" t="s">
        <v>311</v>
      </c>
      <c r="C331" s="25" t="s">
        <v>312</v>
      </c>
      <c r="D331" s="139" t="s">
        <v>313</v>
      </c>
      <c r="E331" s="139"/>
      <c r="F331" s="139"/>
      <c r="G331" s="24" t="s">
        <v>113</v>
      </c>
      <c r="H331" s="24">
        <v>2.4E-2</v>
      </c>
      <c r="I331" s="24" t="s">
        <v>26</v>
      </c>
      <c r="J331" s="24" t="s">
        <v>314</v>
      </c>
      <c r="K331" s="26"/>
      <c r="L331" s="24"/>
      <c r="M331" s="26"/>
      <c r="N331" s="24"/>
      <c r="O331" s="27"/>
      <c r="AE331" s="22"/>
      <c r="AF331" s="22"/>
      <c r="AG331" s="22" t="s">
        <v>313</v>
      </c>
      <c r="AL331" s="22"/>
      <c r="AM331" s="22"/>
    </row>
    <row r="332" spans="1:39" customFormat="1" ht="33.75" x14ac:dyDescent="0.25">
      <c r="A332" s="28"/>
      <c r="B332" s="29"/>
      <c r="C332" s="30" t="s">
        <v>86</v>
      </c>
      <c r="D332" s="133" t="s">
        <v>87</v>
      </c>
      <c r="E332" s="133"/>
      <c r="F332" s="133"/>
      <c r="G332" s="133"/>
      <c r="H332" s="133"/>
      <c r="I332" s="133"/>
      <c r="J332" s="133"/>
      <c r="K332" s="133"/>
      <c r="L332" s="133"/>
      <c r="M332" s="133"/>
      <c r="N332" s="133"/>
      <c r="O332" s="134"/>
      <c r="AE332" s="22"/>
      <c r="AF332" s="22"/>
      <c r="AG332" s="22"/>
      <c r="AH332" s="2" t="s">
        <v>87</v>
      </c>
      <c r="AL332" s="22"/>
      <c r="AM332" s="22"/>
    </row>
    <row r="333" spans="1:39" customFormat="1" ht="57" x14ac:dyDescent="0.25">
      <c r="A333" s="28"/>
      <c r="B333" s="29"/>
      <c r="C333" s="30" t="s">
        <v>58</v>
      </c>
      <c r="D333" s="133" t="s">
        <v>59</v>
      </c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4"/>
      <c r="AE333" s="22"/>
      <c r="AF333" s="22"/>
      <c r="AG333" s="22"/>
      <c r="AH333" s="2" t="s">
        <v>59</v>
      </c>
      <c r="AL333" s="22"/>
      <c r="AM333" s="22"/>
    </row>
    <row r="334" spans="1:39" customFormat="1" ht="15" x14ac:dyDescent="0.25">
      <c r="A334" s="28"/>
      <c r="B334" s="31"/>
      <c r="C334" s="30" t="s">
        <v>26</v>
      </c>
      <c r="D334" s="135" t="s">
        <v>60</v>
      </c>
      <c r="E334" s="135"/>
      <c r="F334" s="135"/>
      <c r="G334" s="32"/>
      <c r="H334" s="33"/>
      <c r="I334" s="33"/>
      <c r="J334" s="33"/>
      <c r="K334" s="34">
        <v>6.75</v>
      </c>
      <c r="L334" s="60">
        <v>1.3225</v>
      </c>
      <c r="M334" s="34">
        <v>0.21</v>
      </c>
      <c r="N334" s="35">
        <v>44.77</v>
      </c>
      <c r="O334" s="62">
        <v>9.4</v>
      </c>
      <c r="AE334" s="22"/>
      <c r="AF334" s="22"/>
      <c r="AG334" s="22"/>
      <c r="AI334" s="2" t="s">
        <v>60</v>
      </c>
      <c r="AL334" s="22"/>
      <c r="AM334" s="22"/>
    </row>
    <row r="335" spans="1:39" customFormat="1" ht="15" x14ac:dyDescent="0.25">
      <c r="A335" s="28"/>
      <c r="B335" s="31"/>
      <c r="C335" s="30" t="s">
        <v>61</v>
      </c>
      <c r="D335" s="135" t="s">
        <v>62</v>
      </c>
      <c r="E335" s="135"/>
      <c r="F335" s="135"/>
      <c r="G335" s="32"/>
      <c r="H335" s="33"/>
      <c r="I335" s="33"/>
      <c r="J335" s="33"/>
      <c r="K335" s="34">
        <v>8.2899999999999991</v>
      </c>
      <c r="L335" s="60">
        <v>1.4375</v>
      </c>
      <c r="M335" s="34">
        <v>0.28999999999999998</v>
      </c>
      <c r="N335" s="35">
        <v>13.24</v>
      </c>
      <c r="O335" s="62">
        <v>3.84</v>
      </c>
      <c r="AE335" s="22"/>
      <c r="AF335" s="22"/>
      <c r="AG335" s="22"/>
      <c r="AI335" s="2" t="s">
        <v>62</v>
      </c>
      <c r="AL335" s="22"/>
      <c r="AM335" s="22"/>
    </row>
    <row r="336" spans="1:39" customFormat="1" ht="15" x14ac:dyDescent="0.25">
      <c r="A336" s="28"/>
      <c r="B336" s="31"/>
      <c r="C336" s="30" t="s">
        <v>63</v>
      </c>
      <c r="D336" s="135" t="s">
        <v>64</v>
      </c>
      <c r="E336" s="135"/>
      <c r="F336" s="135"/>
      <c r="G336" s="32"/>
      <c r="H336" s="33"/>
      <c r="I336" s="33"/>
      <c r="J336" s="33"/>
      <c r="K336" s="34">
        <v>0.81</v>
      </c>
      <c r="L336" s="60">
        <v>1.4375</v>
      </c>
      <c r="M336" s="34">
        <v>0.03</v>
      </c>
      <c r="N336" s="35">
        <v>44.77</v>
      </c>
      <c r="O336" s="62">
        <v>1.34</v>
      </c>
      <c r="AE336" s="22"/>
      <c r="AF336" s="22"/>
      <c r="AG336" s="22"/>
      <c r="AI336" s="2" t="s">
        <v>64</v>
      </c>
      <c r="AL336" s="22"/>
      <c r="AM336" s="22"/>
    </row>
    <row r="337" spans="1:40" customFormat="1" ht="15" x14ac:dyDescent="0.25">
      <c r="A337" s="28"/>
      <c r="B337" s="31"/>
      <c r="C337" s="30" t="s">
        <v>65</v>
      </c>
      <c r="D337" s="135" t="s">
        <v>66</v>
      </c>
      <c r="E337" s="135"/>
      <c r="F337" s="135"/>
      <c r="G337" s="32"/>
      <c r="H337" s="33"/>
      <c r="I337" s="33"/>
      <c r="J337" s="33"/>
      <c r="K337" s="34">
        <v>0.37</v>
      </c>
      <c r="L337" s="33"/>
      <c r="M337" s="34">
        <v>0.01</v>
      </c>
      <c r="N337" s="35">
        <v>8.16</v>
      </c>
      <c r="O337" s="62">
        <v>0.08</v>
      </c>
      <c r="AE337" s="22"/>
      <c r="AF337" s="22"/>
      <c r="AG337" s="22"/>
      <c r="AI337" s="2" t="s">
        <v>66</v>
      </c>
      <c r="AL337" s="22"/>
      <c r="AM337" s="22"/>
    </row>
    <row r="338" spans="1:40" customFormat="1" ht="15" x14ac:dyDescent="0.25">
      <c r="A338" s="40"/>
      <c r="B338" s="31"/>
      <c r="C338" s="30"/>
      <c r="D338" s="135" t="s">
        <v>67</v>
      </c>
      <c r="E338" s="135"/>
      <c r="F338" s="135"/>
      <c r="G338" s="32" t="s">
        <v>68</v>
      </c>
      <c r="H338" s="35">
        <v>0.85</v>
      </c>
      <c r="I338" s="60">
        <v>1.3225</v>
      </c>
      <c r="J338" s="63">
        <v>2.6979E-2</v>
      </c>
      <c r="K338" s="42"/>
      <c r="L338" s="33"/>
      <c r="M338" s="42"/>
      <c r="N338" s="33"/>
      <c r="O338" s="39"/>
      <c r="AE338" s="22"/>
      <c r="AF338" s="22"/>
      <c r="AG338" s="22"/>
      <c r="AJ338" s="2" t="s">
        <v>67</v>
      </c>
      <c r="AL338" s="22"/>
      <c r="AM338" s="22"/>
    </row>
    <row r="339" spans="1:40" customFormat="1" ht="15" x14ac:dyDescent="0.25">
      <c r="A339" s="40"/>
      <c r="B339" s="31"/>
      <c r="C339" s="30"/>
      <c r="D339" s="135" t="s">
        <v>69</v>
      </c>
      <c r="E339" s="135"/>
      <c r="F339" s="135"/>
      <c r="G339" s="32" t="s">
        <v>68</v>
      </c>
      <c r="H339" s="35">
        <v>7.0000000000000007E-2</v>
      </c>
      <c r="I339" s="60">
        <v>1.4375</v>
      </c>
      <c r="J339" s="63">
        <v>2.415E-3</v>
      </c>
      <c r="K339" s="42"/>
      <c r="L339" s="33"/>
      <c r="M339" s="42"/>
      <c r="N339" s="33"/>
      <c r="O339" s="39"/>
      <c r="AE339" s="22"/>
      <c r="AF339" s="22"/>
      <c r="AG339" s="22"/>
      <c r="AJ339" s="2" t="s">
        <v>69</v>
      </c>
      <c r="AL339" s="22"/>
      <c r="AM339" s="22"/>
    </row>
    <row r="340" spans="1:40" customFormat="1" ht="15" x14ac:dyDescent="0.25">
      <c r="A340" s="43"/>
      <c r="B340" s="32"/>
      <c r="C340" s="30"/>
      <c r="D340" s="141" t="s">
        <v>70</v>
      </c>
      <c r="E340" s="141"/>
      <c r="F340" s="141"/>
      <c r="G340" s="44"/>
      <c r="H340" s="45"/>
      <c r="I340" s="45"/>
      <c r="J340" s="45"/>
      <c r="K340" s="61">
        <v>15.41</v>
      </c>
      <c r="L340" s="45"/>
      <c r="M340" s="61">
        <v>0.51</v>
      </c>
      <c r="N340" s="45"/>
      <c r="O340" s="66">
        <v>13.32</v>
      </c>
      <c r="AE340" s="22"/>
      <c r="AF340" s="22"/>
      <c r="AG340" s="22"/>
      <c r="AK340" s="2" t="s">
        <v>70</v>
      </c>
      <c r="AL340" s="22"/>
      <c r="AM340" s="22"/>
    </row>
    <row r="341" spans="1:40" customFormat="1" ht="15" x14ac:dyDescent="0.25">
      <c r="A341" s="40"/>
      <c r="B341" s="31"/>
      <c r="C341" s="30"/>
      <c r="D341" s="135" t="s">
        <v>71</v>
      </c>
      <c r="E341" s="135"/>
      <c r="F341" s="135"/>
      <c r="G341" s="32"/>
      <c r="H341" s="33"/>
      <c r="I341" s="33"/>
      <c r="J341" s="33"/>
      <c r="K341" s="42"/>
      <c r="L341" s="33"/>
      <c r="M341" s="34">
        <v>0.24</v>
      </c>
      <c r="N341" s="33"/>
      <c r="O341" s="62">
        <v>10.74</v>
      </c>
      <c r="AE341" s="22"/>
      <c r="AF341" s="22"/>
      <c r="AG341" s="22"/>
      <c r="AJ341" s="2" t="s">
        <v>71</v>
      </c>
      <c r="AL341" s="22"/>
      <c r="AM341" s="22"/>
    </row>
    <row r="342" spans="1:40" customFormat="1" ht="45" x14ac:dyDescent="0.25">
      <c r="A342" s="40"/>
      <c r="B342" s="31"/>
      <c r="C342" s="30" t="s">
        <v>292</v>
      </c>
      <c r="D342" s="135" t="s">
        <v>293</v>
      </c>
      <c r="E342" s="135"/>
      <c r="F342" s="135"/>
      <c r="G342" s="32" t="s">
        <v>74</v>
      </c>
      <c r="H342" s="38">
        <v>110</v>
      </c>
      <c r="I342" s="33"/>
      <c r="J342" s="38">
        <v>110</v>
      </c>
      <c r="K342" s="42"/>
      <c r="L342" s="33"/>
      <c r="M342" s="34">
        <v>0.26</v>
      </c>
      <c r="N342" s="33"/>
      <c r="O342" s="62">
        <v>11.81</v>
      </c>
      <c r="AE342" s="22"/>
      <c r="AF342" s="22"/>
      <c r="AG342" s="22"/>
      <c r="AJ342" s="2" t="s">
        <v>293</v>
      </c>
      <c r="AL342" s="22"/>
      <c r="AM342" s="22"/>
    </row>
    <row r="343" spans="1:40" customFormat="1" ht="90" x14ac:dyDescent="0.25">
      <c r="A343" s="40"/>
      <c r="B343" s="31"/>
      <c r="C343" s="30" t="s">
        <v>294</v>
      </c>
      <c r="D343" s="135" t="s">
        <v>295</v>
      </c>
      <c r="E343" s="135"/>
      <c r="F343" s="135"/>
      <c r="G343" s="32" t="s">
        <v>74</v>
      </c>
      <c r="H343" s="38">
        <v>69</v>
      </c>
      <c r="I343" s="35">
        <v>0.85</v>
      </c>
      <c r="J343" s="35">
        <v>58.65</v>
      </c>
      <c r="K343" s="42"/>
      <c r="L343" s="33"/>
      <c r="M343" s="34">
        <v>0.14000000000000001</v>
      </c>
      <c r="N343" s="33"/>
      <c r="O343" s="62">
        <v>6.3</v>
      </c>
      <c r="AE343" s="22"/>
      <c r="AF343" s="22"/>
      <c r="AG343" s="22"/>
      <c r="AJ343" s="2" t="s">
        <v>295</v>
      </c>
      <c r="AL343" s="22"/>
      <c r="AM343" s="22"/>
    </row>
    <row r="344" spans="1:40" customFormat="1" ht="15" x14ac:dyDescent="0.25">
      <c r="A344" s="28"/>
      <c r="B344" s="49"/>
      <c r="C344" s="50"/>
      <c r="D344" s="140" t="s">
        <v>77</v>
      </c>
      <c r="E344" s="140"/>
      <c r="F344" s="140"/>
      <c r="G344" s="24"/>
      <c r="H344" s="51"/>
      <c r="I344" s="51"/>
      <c r="J344" s="51"/>
      <c r="K344" s="52"/>
      <c r="L344" s="51"/>
      <c r="M344" s="65">
        <v>0.91</v>
      </c>
      <c r="N344" s="45"/>
      <c r="O344" s="67">
        <v>31.43</v>
      </c>
      <c r="AE344" s="22"/>
      <c r="AF344" s="22"/>
      <c r="AG344" s="22"/>
      <c r="AL344" s="22" t="s">
        <v>77</v>
      </c>
      <c r="AM344" s="22"/>
    </row>
    <row r="345" spans="1:40" customFormat="1" ht="45" x14ac:dyDescent="0.25">
      <c r="A345" s="105" t="s">
        <v>315</v>
      </c>
      <c r="B345" s="106" t="s">
        <v>315</v>
      </c>
      <c r="C345" s="107" t="s">
        <v>537</v>
      </c>
      <c r="D345" s="142" t="s">
        <v>316</v>
      </c>
      <c r="E345" s="142"/>
      <c r="F345" s="142"/>
      <c r="G345" s="106" t="s">
        <v>113</v>
      </c>
      <c r="H345" s="106">
        <v>2.76E-2</v>
      </c>
      <c r="I345" s="106" t="s">
        <v>26</v>
      </c>
      <c r="J345" s="106" t="s">
        <v>317</v>
      </c>
      <c r="K345" s="108" t="s">
        <v>318</v>
      </c>
      <c r="L345" s="106" t="s">
        <v>116</v>
      </c>
      <c r="M345" s="108" t="s">
        <v>319</v>
      </c>
      <c r="N345" s="106" t="s">
        <v>118</v>
      </c>
      <c r="O345" s="109" t="s">
        <v>320</v>
      </c>
      <c r="P345" s="110"/>
      <c r="AE345" s="22"/>
      <c r="AF345" s="22"/>
      <c r="AG345" s="22" t="s">
        <v>316</v>
      </c>
      <c r="AL345" s="22"/>
      <c r="AM345" s="22"/>
    </row>
    <row r="346" spans="1:40" customFormat="1" ht="15" x14ac:dyDescent="0.25">
      <c r="A346" s="64"/>
      <c r="B346" s="49"/>
      <c r="C346" s="50"/>
      <c r="D346" s="135" t="s">
        <v>321</v>
      </c>
      <c r="E346" s="135"/>
      <c r="F346" s="135"/>
      <c r="G346" s="135"/>
      <c r="H346" s="135"/>
      <c r="I346" s="135"/>
      <c r="J346" s="135"/>
      <c r="K346" s="135"/>
      <c r="L346" s="135"/>
      <c r="M346" s="135"/>
      <c r="N346" s="135"/>
      <c r="O346" s="143"/>
      <c r="AE346" s="22"/>
      <c r="AF346" s="22"/>
      <c r="AG346" s="22"/>
      <c r="AL346" s="22"/>
      <c r="AM346" s="22"/>
      <c r="AN346" s="2" t="s">
        <v>321</v>
      </c>
    </row>
    <row r="347" spans="1:40" customFormat="1" ht="15" x14ac:dyDescent="0.25">
      <c r="A347" s="28"/>
      <c r="B347" s="29"/>
      <c r="C347" s="30"/>
      <c r="D347" s="133" t="s">
        <v>322</v>
      </c>
      <c r="E347" s="133"/>
      <c r="F347" s="133"/>
      <c r="G347" s="133"/>
      <c r="H347" s="133"/>
      <c r="I347" s="133"/>
      <c r="J347" s="133"/>
      <c r="K347" s="133"/>
      <c r="L347" s="133"/>
      <c r="M347" s="133"/>
      <c r="N347" s="133"/>
      <c r="O347" s="134"/>
      <c r="AE347" s="22"/>
      <c r="AF347" s="22"/>
      <c r="AG347" s="22"/>
      <c r="AH347" s="2" t="s">
        <v>322</v>
      </c>
      <c r="AL347" s="22"/>
      <c r="AM347" s="22"/>
    </row>
    <row r="348" spans="1:40" customFormat="1" ht="15" x14ac:dyDescent="0.25">
      <c r="A348" s="28"/>
      <c r="B348" s="49"/>
      <c r="C348" s="50"/>
      <c r="D348" s="140" t="s">
        <v>77</v>
      </c>
      <c r="E348" s="140"/>
      <c r="F348" s="140"/>
      <c r="G348" s="24"/>
      <c r="H348" s="51"/>
      <c r="I348" s="51"/>
      <c r="J348" s="51"/>
      <c r="K348" s="52"/>
      <c r="L348" s="51"/>
      <c r="M348" s="65">
        <v>8.68</v>
      </c>
      <c r="N348" s="45"/>
      <c r="O348" s="67">
        <v>70.83</v>
      </c>
      <c r="AE348" s="22"/>
      <c r="AF348" s="22"/>
      <c r="AG348" s="22"/>
      <c r="AL348" s="22" t="s">
        <v>77</v>
      </c>
      <c r="AM348" s="22"/>
    </row>
    <row r="349" spans="1:40" customFormat="1" ht="23.25" x14ac:dyDescent="0.25">
      <c r="A349" s="23" t="s">
        <v>323</v>
      </c>
      <c r="B349" s="24" t="s">
        <v>323</v>
      </c>
      <c r="C349" s="25" t="s">
        <v>324</v>
      </c>
      <c r="D349" s="139" t="s">
        <v>325</v>
      </c>
      <c r="E349" s="139"/>
      <c r="F349" s="139"/>
      <c r="G349" s="24" t="s">
        <v>326</v>
      </c>
      <c r="H349" s="24">
        <v>6.7000000000000002E-3</v>
      </c>
      <c r="I349" s="24" t="s">
        <v>26</v>
      </c>
      <c r="J349" s="24" t="s">
        <v>327</v>
      </c>
      <c r="K349" s="26"/>
      <c r="L349" s="24"/>
      <c r="M349" s="26"/>
      <c r="N349" s="24"/>
      <c r="O349" s="27"/>
      <c r="AE349" s="22"/>
      <c r="AF349" s="22"/>
      <c r="AG349" s="22" t="s">
        <v>325</v>
      </c>
      <c r="AL349" s="22"/>
      <c r="AM349" s="22"/>
    </row>
    <row r="350" spans="1:40" customFormat="1" ht="15" x14ac:dyDescent="0.25">
      <c r="A350" s="28"/>
      <c r="B350" s="31"/>
      <c r="C350" s="30" t="s">
        <v>26</v>
      </c>
      <c r="D350" s="135" t="s">
        <v>60</v>
      </c>
      <c r="E350" s="135"/>
      <c r="F350" s="135"/>
      <c r="G350" s="32"/>
      <c r="H350" s="33"/>
      <c r="I350" s="33"/>
      <c r="J350" s="33"/>
      <c r="K350" s="34">
        <v>282.66000000000003</v>
      </c>
      <c r="L350" s="33"/>
      <c r="M350" s="34">
        <v>1.89</v>
      </c>
      <c r="N350" s="35">
        <v>44.77</v>
      </c>
      <c r="O350" s="62">
        <v>84.62</v>
      </c>
      <c r="AE350" s="22"/>
      <c r="AF350" s="22"/>
      <c r="AG350" s="22"/>
      <c r="AI350" s="2" t="s">
        <v>60</v>
      </c>
      <c r="AL350" s="22"/>
      <c r="AM350" s="22"/>
    </row>
    <row r="351" spans="1:40" customFormat="1" ht="15" x14ac:dyDescent="0.25">
      <c r="A351" s="28"/>
      <c r="B351" s="31"/>
      <c r="C351" s="30" t="s">
        <v>61</v>
      </c>
      <c r="D351" s="135" t="s">
        <v>62</v>
      </c>
      <c r="E351" s="135"/>
      <c r="F351" s="135"/>
      <c r="G351" s="32"/>
      <c r="H351" s="33"/>
      <c r="I351" s="33"/>
      <c r="J351" s="33"/>
      <c r="K351" s="34">
        <v>43.61</v>
      </c>
      <c r="L351" s="33"/>
      <c r="M351" s="34">
        <v>0.28999999999999998</v>
      </c>
      <c r="N351" s="35">
        <v>13.24</v>
      </c>
      <c r="O351" s="62">
        <v>3.84</v>
      </c>
      <c r="AE351" s="22"/>
      <c r="AF351" s="22"/>
      <c r="AG351" s="22"/>
      <c r="AI351" s="2" t="s">
        <v>62</v>
      </c>
      <c r="AL351" s="22"/>
      <c r="AM351" s="22"/>
    </row>
    <row r="352" spans="1:40" customFormat="1" ht="15" x14ac:dyDescent="0.25">
      <c r="A352" s="28"/>
      <c r="B352" s="31"/>
      <c r="C352" s="30" t="s">
        <v>63</v>
      </c>
      <c r="D352" s="135" t="s">
        <v>64</v>
      </c>
      <c r="E352" s="135"/>
      <c r="F352" s="135"/>
      <c r="G352" s="32"/>
      <c r="H352" s="33"/>
      <c r="I352" s="33"/>
      <c r="J352" s="33"/>
      <c r="K352" s="34">
        <v>17.149999999999999</v>
      </c>
      <c r="L352" s="33"/>
      <c r="M352" s="34">
        <v>0.11</v>
      </c>
      <c r="N352" s="35">
        <v>44.77</v>
      </c>
      <c r="O352" s="62">
        <v>4.92</v>
      </c>
      <c r="AE352" s="22"/>
      <c r="AF352" s="22"/>
      <c r="AG352" s="22"/>
      <c r="AI352" s="2" t="s">
        <v>64</v>
      </c>
      <c r="AL352" s="22"/>
      <c r="AM352" s="22"/>
    </row>
    <row r="353" spans="1:39" customFormat="1" ht="15" x14ac:dyDescent="0.25">
      <c r="A353" s="28"/>
      <c r="B353" s="31"/>
      <c r="C353" s="30" t="s">
        <v>65</v>
      </c>
      <c r="D353" s="135" t="s">
        <v>66</v>
      </c>
      <c r="E353" s="135"/>
      <c r="F353" s="135"/>
      <c r="G353" s="32"/>
      <c r="H353" s="33"/>
      <c r="I353" s="33"/>
      <c r="J353" s="33"/>
      <c r="K353" s="34">
        <v>8.5399999999999991</v>
      </c>
      <c r="L353" s="33"/>
      <c r="M353" s="34">
        <v>0.06</v>
      </c>
      <c r="N353" s="35">
        <v>8.16</v>
      </c>
      <c r="O353" s="62">
        <v>0.49</v>
      </c>
      <c r="AE353" s="22"/>
      <c r="AF353" s="22"/>
      <c r="AG353" s="22"/>
      <c r="AI353" s="2" t="s">
        <v>66</v>
      </c>
      <c r="AL353" s="22"/>
      <c r="AM353" s="22"/>
    </row>
    <row r="354" spans="1:39" customFormat="1" ht="15" x14ac:dyDescent="0.25">
      <c r="A354" s="40"/>
      <c r="B354" s="31"/>
      <c r="C354" s="30"/>
      <c r="D354" s="135" t="s">
        <v>67</v>
      </c>
      <c r="E354" s="135"/>
      <c r="F354" s="135"/>
      <c r="G354" s="32" t="s">
        <v>68</v>
      </c>
      <c r="H354" s="48">
        <v>35.6</v>
      </c>
      <c r="I354" s="33"/>
      <c r="J354" s="68">
        <v>0.23852000000000001</v>
      </c>
      <c r="K354" s="42"/>
      <c r="L354" s="33"/>
      <c r="M354" s="42"/>
      <c r="N354" s="33"/>
      <c r="O354" s="39"/>
      <c r="AE354" s="22"/>
      <c r="AF354" s="22"/>
      <c r="AG354" s="22"/>
      <c r="AJ354" s="2" t="s">
        <v>67</v>
      </c>
      <c r="AL354" s="22"/>
      <c r="AM354" s="22"/>
    </row>
    <row r="355" spans="1:39" customFormat="1" ht="15" x14ac:dyDescent="0.25">
      <c r="A355" s="40"/>
      <c r="B355" s="31"/>
      <c r="C355" s="30"/>
      <c r="D355" s="135" t="s">
        <v>69</v>
      </c>
      <c r="E355" s="135"/>
      <c r="F355" s="135"/>
      <c r="G355" s="32" t="s">
        <v>68</v>
      </c>
      <c r="H355" s="35">
        <v>1.27</v>
      </c>
      <c r="I355" s="33"/>
      <c r="J355" s="63">
        <v>8.5089999999999992E-3</v>
      </c>
      <c r="K355" s="42"/>
      <c r="L355" s="33"/>
      <c r="M355" s="42"/>
      <c r="N355" s="33"/>
      <c r="O355" s="39"/>
      <c r="AE355" s="22"/>
      <c r="AF355" s="22"/>
      <c r="AG355" s="22"/>
      <c r="AJ355" s="2" t="s">
        <v>69</v>
      </c>
      <c r="AL355" s="22"/>
      <c r="AM355" s="22"/>
    </row>
    <row r="356" spans="1:39" customFormat="1" ht="15" x14ac:dyDescent="0.25">
      <c r="A356" s="43"/>
      <c r="B356" s="32"/>
      <c r="C356" s="30"/>
      <c r="D356" s="141" t="s">
        <v>70</v>
      </c>
      <c r="E356" s="141"/>
      <c r="F356" s="141"/>
      <c r="G356" s="44"/>
      <c r="H356" s="45"/>
      <c r="I356" s="45"/>
      <c r="J356" s="45"/>
      <c r="K356" s="61">
        <v>334.81</v>
      </c>
      <c r="L356" s="45"/>
      <c r="M356" s="61">
        <v>2.2400000000000002</v>
      </c>
      <c r="N356" s="45"/>
      <c r="O356" s="66">
        <v>88.95</v>
      </c>
      <c r="AE356" s="22"/>
      <c r="AF356" s="22"/>
      <c r="AG356" s="22"/>
      <c r="AK356" s="2" t="s">
        <v>70</v>
      </c>
      <c r="AL356" s="22"/>
      <c r="AM356" s="22"/>
    </row>
    <row r="357" spans="1:39" customFormat="1" ht="15" x14ac:dyDescent="0.25">
      <c r="A357" s="40"/>
      <c r="B357" s="31"/>
      <c r="C357" s="30"/>
      <c r="D357" s="135" t="s">
        <v>71</v>
      </c>
      <c r="E357" s="135"/>
      <c r="F357" s="135"/>
      <c r="G357" s="32"/>
      <c r="H357" s="33"/>
      <c r="I357" s="33"/>
      <c r="J357" s="33"/>
      <c r="K357" s="42"/>
      <c r="L357" s="33"/>
      <c r="M357" s="34">
        <v>2</v>
      </c>
      <c r="N357" s="33"/>
      <c r="O357" s="62">
        <v>89.54</v>
      </c>
      <c r="AE357" s="22"/>
      <c r="AF357" s="22"/>
      <c r="AG357" s="22"/>
      <c r="AJ357" s="2" t="s">
        <v>71</v>
      </c>
      <c r="AL357" s="22"/>
      <c r="AM357" s="22"/>
    </row>
    <row r="358" spans="1:39" customFormat="1" ht="22.5" x14ac:dyDescent="0.25">
      <c r="A358" s="40"/>
      <c r="B358" s="31"/>
      <c r="C358" s="30" t="s">
        <v>328</v>
      </c>
      <c r="D358" s="135" t="s">
        <v>329</v>
      </c>
      <c r="E358" s="135"/>
      <c r="F358" s="135"/>
      <c r="G358" s="32" t="s">
        <v>74</v>
      </c>
      <c r="H358" s="38">
        <v>112</v>
      </c>
      <c r="I358" s="33"/>
      <c r="J358" s="38">
        <v>112</v>
      </c>
      <c r="K358" s="42"/>
      <c r="L358" s="33"/>
      <c r="M358" s="34">
        <v>2.2400000000000002</v>
      </c>
      <c r="N358" s="33"/>
      <c r="O358" s="62">
        <v>100.28</v>
      </c>
      <c r="AE358" s="22"/>
      <c r="AF358" s="22"/>
      <c r="AG358" s="22"/>
      <c r="AJ358" s="2" t="s">
        <v>329</v>
      </c>
      <c r="AL358" s="22"/>
      <c r="AM358" s="22"/>
    </row>
    <row r="359" spans="1:39" customFormat="1" ht="56.25" x14ac:dyDescent="0.25">
      <c r="A359" s="40"/>
      <c r="B359" s="31"/>
      <c r="C359" s="30" t="s">
        <v>330</v>
      </c>
      <c r="D359" s="135" t="s">
        <v>331</v>
      </c>
      <c r="E359" s="135"/>
      <c r="F359" s="135"/>
      <c r="G359" s="32" t="s">
        <v>74</v>
      </c>
      <c r="H359" s="38">
        <v>65</v>
      </c>
      <c r="I359" s="35">
        <v>0.85</v>
      </c>
      <c r="J359" s="35">
        <v>55.25</v>
      </c>
      <c r="K359" s="42"/>
      <c r="L359" s="33"/>
      <c r="M359" s="34">
        <v>1.1100000000000001</v>
      </c>
      <c r="N359" s="33"/>
      <c r="O359" s="62">
        <v>49.47</v>
      </c>
      <c r="AE359" s="22"/>
      <c r="AF359" s="22"/>
      <c r="AG359" s="22"/>
      <c r="AJ359" s="2" t="s">
        <v>331</v>
      </c>
      <c r="AL359" s="22"/>
      <c r="AM359" s="22"/>
    </row>
    <row r="360" spans="1:39" customFormat="1" ht="15" x14ac:dyDescent="0.25">
      <c r="A360" s="28"/>
      <c r="B360" s="49"/>
      <c r="C360" s="50"/>
      <c r="D360" s="140" t="s">
        <v>77</v>
      </c>
      <c r="E360" s="140"/>
      <c r="F360" s="140"/>
      <c r="G360" s="24"/>
      <c r="H360" s="51"/>
      <c r="I360" s="51"/>
      <c r="J360" s="51"/>
      <c r="K360" s="52"/>
      <c r="L360" s="51"/>
      <c r="M360" s="65">
        <v>5.59</v>
      </c>
      <c r="N360" s="45"/>
      <c r="O360" s="67">
        <v>238.7</v>
      </c>
      <c r="AE360" s="22"/>
      <c r="AF360" s="22"/>
      <c r="AG360" s="22"/>
      <c r="AL360" s="22" t="s">
        <v>77</v>
      </c>
      <c r="AM360" s="22"/>
    </row>
    <row r="361" spans="1:39" customFormat="1" ht="68.25" x14ac:dyDescent="0.25">
      <c r="A361" s="23" t="s">
        <v>332</v>
      </c>
      <c r="B361" s="24" t="s">
        <v>332</v>
      </c>
      <c r="C361" s="25" t="s">
        <v>333</v>
      </c>
      <c r="D361" s="139" t="s">
        <v>334</v>
      </c>
      <c r="E361" s="139"/>
      <c r="F361" s="139"/>
      <c r="G361" s="24" t="s">
        <v>326</v>
      </c>
      <c r="H361" s="24">
        <v>6.7000000000000002E-3</v>
      </c>
      <c r="I361" s="24" t="s">
        <v>26</v>
      </c>
      <c r="J361" s="24" t="s">
        <v>327</v>
      </c>
      <c r="K361" s="26"/>
      <c r="L361" s="24"/>
      <c r="M361" s="26"/>
      <c r="N361" s="24"/>
      <c r="O361" s="27"/>
      <c r="AE361" s="22"/>
      <c r="AF361" s="22"/>
      <c r="AG361" s="22" t="s">
        <v>334</v>
      </c>
      <c r="AL361" s="22"/>
      <c r="AM361" s="22"/>
    </row>
    <row r="362" spans="1:39" customFormat="1" ht="15" x14ac:dyDescent="0.25">
      <c r="A362" s="28"/>
      <c r="B362" s="29"/>
      <c r="C362" s="30"/>
      <c r="D362" s="133" t="s">
        <v>335</v>
      </c>
      <c r="E362" s="133"/>
      <c r="F362" s="133"/>
      <c r="G362" s="133"/>
      <c r="H362" s="133"/>
      <c r="I362" s="133"/>
      <c r="J362" s="133"/>
      <c r="K362" s="133"/>
      <c r="L362" s="133"/>
      <c r="M362" s="133"/>
      <c r="N362" s="133"/>
      <c r="O362" s="134"/>
      <c r="AE362" s="22"/>
      <c r="AF362" s="22"/>
      <c r="AG362" s="22"/>
      <c r="AH362" s="2" t="s">
        <v>335</v>
      </c>
      <c r="AL362" s="22"/>
      <c r="AM362" s="22"/>
    </row>
    <row r="363" spans="1:39" customFormat="1" ht="15" x14ac:dyDescent="0.25">
      <c r="A363" s="28"/>
      <c r="B363" s="31"/>
      <c r="C363" s="30" t="s">
        <v>26</v>
      </c>
      <c r="D363" s="135" t="s">
        <v>60</v>
      </c>
      <c r="E363" s="135"/>
      <c r="F363" s="135"/>
      <c r="G363" s="32"/>
      <c r="H363" s="33"/>
      <c r="I363" s="33"/>
      <c r="J363" s="33"/>
      <c r="K363" s="34">
        <v>3.49</v>
      </c>
      <c r="L363" s="38">
        <v>6</v>
      </c>
      <c r="M363" s="34">
        <v>0.14000000000000001</v>
      </c>
      <c r="N363" s="35">
        <v>44.77</v>
      </c>
      <c r="O363" s="62">
        <v>6.27</v>
      </c>
      <c r="AE363" s="22"/>
      <c r="AF363" s="22"/>
      <c r="AG363" s="22"/>
      <c r="AI363" s="2" t="s">
        <v>60</v>
      </c>
      <c r="AL363" s="22"/>
      <c r="AM363" s="22"/>
    </row>
    <row r="364" spans="1:39" customFormat="1" ht="15" x14ac:dyDescent="0.25">
      <c r="A364" s="28"/>
      <c r="B364" s="31"/>
      <c r="C364" s="30" t="s">
        <v>61</v>
      </c>
      <c r="D364" s="135" t="s">
        <v>62</v>
      </c>
      <c r="E364" s="135"/>
      <c r="F364" s="135"/>
      <c r="G364" s="32"/>
      <c r="H364" s="33"/>
      <c r="I364" s="33"/>
      <c r="J364" s="33"/>
      <c r="K364" s="34">
        <v>7.56</v>
      </c>
      <c r="L364" s="38">
        <v>6</v>
      </c>
      <c r="M364" s="34">
        <v>0.3</v>
      </c>
      <c r="N364" s="35">
        <v>13.24</v>
      </c>
      <c r="O364" s="62">
        <v>3.97</v>
      </c>
      <c r="AE364" s="22"/>
      <c r="AF364" s="22"/>
      <c r="AG364" s="22"/>
      <c r="AI364" s="2" t="s">
        <v>62</v>
      </c>
      <c r="AL364" s="22"/>
      <c r="AM364" s="22"/>
    </row>
    <row r="365" spans="1:39" customFormat="1" ht="15" x14ac:dyDescent="0.25">
      <c r="A365" s="28"/>
      <c r="B365" s="31"/>
      <c r="C365" s="30" t="s">
        <v>63</v>
      </c>
      <c r="D365" s="135" t="s">
        <v>64</v>
      </c>
      <c r="E365" s="135"/>
      <c r="F365" s="135"/>
      <c r="G365" s="32"/>
      <c r="H365" s="33"/>
      <c r="I365" s="33"/>
      <c r="J365" s="33"/>
      <c r="K365" s="34">
        <v>2.84</v>
      </c>
      <c r="L365" s="38">
        <v>6</v>
      </c>
      <c r="M365" s="34">
        <v>0.11</v>
      </c>
      <c r="N365" s="35">
        <v>44.77</v>
      </c>
      <c r="O365" s="62">
        <v>4.92</v>
      </c>
      <c r="AE365" s="22"/>
      <c r="AF365" s="22"/>
      <c r="AG365" s="22"/>
      <c r="AI365" s="2" t="s">
        <v>64</v>
      </c>
      <c r="AL365" s="22"/>
      <c r="AM365" s="22"/>
    </row>
    <row r="366" spans="1:39" customFormat="1" ht="15" x14ac:dyDescent="0.25">
      <c r="A366" s="40"/>
      <c r="B366" s="31"/>
      <c r="C366" s="30"/>
      <c r="D366" s="135" t="s">
        <v>67</v>
      </c>
      <c r="E366" s="135"/>
      <c r="F366" s="135"/>
      <c r="G366" s="32" t="s">
        <v>68</v>
      </c>
      <c r="H366" s="35">
        <v>0.44</v>
      </c>
      <c r="I366" s="38">
        <v>6</v>
      </c>
      <c r="J366" s="63">
        <v>1.7687999999999999E-2</v>
      </c>
      <c r="K366" s="42"/>
      <c r="L366" s="33"/>
      <c r="M366" s="42"/>
      <c r="N366" s="33"/>
      <c r="O366" s="39"/>
      <c r="AE366" s="22"/>
      <c r="AF366" s="22"/>
      <c r="AG366" s="22"/>
      <c r="AJ366" s="2" t="s">
        <v>67</v>
      </c>
      <c r="AL366" s="22"/>
      <c r="AM366" s="22"/>
    </row>
    <row r="367" spans="1:39" customFormat="1" ht="15" x14ac:dyDescent="0.25">
      <c r="A367" s="40"/>
      <c r="B367" s="31"/>
      <c r="C367" s="30"/>
      <c r="D367" s="135" t="s">
        <v>69</v>
      </c>
      <c r="E367" s="135"/>
      <c r="F367" s="135"/>
      <c r="G367" s="32" t="s">
        <v>68</v>
      </c>
      <c r="H367" s="35">
        <v>0.21</v>
      </c>
      <c r="I367" s="38">
        <v>6</v>
      </c>
      <c r="J367" s="63">
        <v>8.4419999999999999E-3</v>
      </c>
      <c r="K367" s="42"/>
      <c r="L367" s="33"/>
      <c r="M367" s="42"/>
      <c r="N367" s="33"/>
      <c r="O367" s="39"/>
      <c r="AE367" s="22"/>
      <c r="AF367" s="22"/>
      <c r="AG367" s="22"/>
      <c r="AJ367" s="2" t="s">
        <v>69</v>
      </c>
      <c r="AL367" s="22"/>
      <c r="AM367" s="22"/>
    </row>
    <row r="368" spans="1:39" customFormat="1" ht="15" x14ac:dyDescent="0.25">
      <c r="A368" s="43"/>
      <c r="B368" s="32"/>
      <c r="C368" s="30"/>
      <c r="D368" s="141" t="s">
        <v>70</v>
      </c>
      <c r="E368" s="141"/>
      <c r="F368" s="141"/>
      <c r="G368" s="44"/>
      <c r="H368" s="45"/>
      <c r="I368" s="45"/>
      <c r="J368" s="45"/>
      <c r="K368" s="61">
        <v>11.05</v>
      </c>
      <c r="L368" s="45"/>
      <c r="M368" s="61">
        <v>0.44</v>
      </c>
      <c r="N368" s="45"/>
      <c r="O368" s="66">
        <v>10.24</v>
      </c>
      <c r="AE368" s="22"/>
      <c r="AF368" s="22"/>
      <c r="AG368" s="22"/>
      <c r="AK368" s="2" t="s">
        <v>70</v>
      </c>
      <c r="AL368" s="22"/>
      <c r="AM368" s="22"/>
    </row>
    <row r="369" spans="1:39" customFormat="1" ht="15" x14ac:dyDescent="0.25">
      <c r="A369" s="40"/>
      <c r="B369" s="31"/>
      <c r="C369" s="30"/>
      <c r="D369" s="135" t="s">
        <v>71</v>
      </c>
      <c r="E369" s="135"/>
      <c r="F369" s="135"/>
      <c r="G369" s="32"/>
      <c r="H369" s="33"/>
      <c r="I369" s="33"/>
      <c r="J369" s="33"/>
      <c r="K369" s="42"/>
      <c r="L369" s="33"/>
      <c r="M369" s="34">
        <v>0.25</v>
      </c>
      <c r="N369" s="33"/>
      <c r="O369" s="62">
        <v>11.19</v>
      </c>
      <c r="AE369" s="22"/>
      <c r="AF369" s="22"/>
      <c r="AG369" s="22"/>
      <c r="AJ369" s="2" t="s">
        <v>71</v>
      </c>
      <c r="AL369" s="22"/>
      <c r="AM369" s="22"/>
    </row>
    <row r="370" spans="1:39" customFormat="1" ht="22.5" x14ac:dyDescent="0.25">
      <c r="A370" s="40"/>
      <c r="B370" s="31"/>
      <c r="C370" s="30" t="s">
        <v>328</v>
      </c>
      <c r="D370" s="135" t="s">
        <v>329</v>
      </c>
      <c r="E370" s="135"/>
      <c r="F370" s="135"/>
      <c r="G370" s="32" t="s">
        <v>74</v>
      </c>
      <c r="H370" s="38">
        <v>112</v>
      </c>
      <c r="I370" s="33"/>
      <c r="J370" s="38">
        <v>112</v>
      </c>
      <c r="K370" s="42"/>
      <c r="L370" s="33"/>
      <c r="M370" s="34">
        <v>0.28000000000000003</v>
      </c>
      <c r="N370" s="33"/>
      <c r="O370" s="62">
        <v>12.53</v>
      </c>
      <c r="AE370" s="22"/>
      <c r="AF370" s="22"/>
      <c r="AG370" s="22"/>
      <c r="AJ370" s="2" t="s">
        <v>329</v>
      </c>
      <c r="AL370" s="22"/>
      <c r="AM370" s="22"/>
    </row>
    <row r="371" spans="1:39" customFormat="1" ht="56.25" x14ac:dyDescent="0.25">
      <c r="A371" s="40"/>
      <c r="B371" s="31"/>
      <c r="C371" s="30" t="s">
        <v>330</v>
      </c>
      <c r="D371" s="135" t="s">
        <v>331</v>
      </c>
      <c r="E371" s="135"/>
      <c r="F371" s="135"/>
      <c r="G371" s="32" t="s">
        <v>74</v>
      </c>
      <c r="H371" s="38">
        <v>65</v>
      </c>
      <c r="I371" s="35">
        <v>0.85</v>
      </c>
      <c r="J371" s="35">
        <v>55.25</v>
      </c>
      <c r="K371" s="42"/>
      <c r="L371" s="33"/>
      <c r="M371" s="34">
        <v>0.14000000000000001</v>
      </c>
      <c r="N371" s="33"/>
      <c r="O371" s="62">
        <v>6.18</v>
      </c>
      <c r="AE371" s="22"/>
      <c r="AF371" s="22"/>
      <c r="AG371" s="22"/>
      <c r="AJ371" s="2" t="s">
        <v>331</v>
      </c>
      <c r="AL371" s="22"/>
      <c r="AM371" s="22"/>
    </row>
    <row r="372" spans="1:39" customFormat="1" ht="15" x14ac:dyDescent="0.25">
      <c r="A372" s="28"/>
      <c r="B372" s="49"/>
      <c r="C372" s="50"/>
      <c r="D372" s="140" t="s">
        <v>77</v>
      </c>
      <c r="E372" s="140"/>
      <c r="F372" s="140"/>
      <c r="G372" s="24"/>
      <c r="H372" s="51"/>
      <c r="I372" s="51"/>
      <c r="J372" s="51"/>
      <c r="K372" s="52"/>
      <c r="L372" s="51"/>
      <c r="M372" s="65">
        <v>0.86</v>
      </c>
      <c r="N372" s="45"/>
      <c r="O372" s="67">
        <v>28.95</v>
      </c>
      <c r="AE372" s="22"/>
      <c r="AF372" s="22"/>
      <c r="AG372" s="22"/>
      <c r="AL372" s="22" t="s">
        <v>77</v>
      </c>
      <c r="AM372" s="22"/>
    </row>
    <row r="373" spans="1:39" customFormat="1" ht="33.75" x14ac:dyDescent="0.25">
      <c r="A373" s="23" t="s">
        <v>336</v>
      </c>
      <c r="B373" s="24" t="s">
        <v>336</v>
      </c>
      <c r="C373" s="25" t="s">
        <v>337</v>
      </c>
      <c r="D373" s="139" t="s">
        <v>338</v>
      </c>
      <c r="E373" s="139"/>
      <c r="F373" s="139"/>
      <c r="G373" s="24" t="s">
        <v>113</v>
      </c>
      <c r="H373" s="24">
        <v>3.4000000000000002E-2</v>
      </c>
      <c r="I373" s="24" t="s">
        <v>26</v>
      </c>
      <c r="J373" s="24" t="s">
        <v>339</v>
      </c>
      <c r="K373" s="26" t="s">
        <v>340</v>
      </c>
      <c r="L373" s="24"/>
      <c r="M373" s="26" t="s">
        <v>341</v>
      </c>
      <c r="N373" s="24" t="s">
        <v>118</v>
      </c>
      <c r="O373" s="27" t="s">
        <v>342</v>
      </c>
      <c r="AE373" s="22"/>
      <c r="AF373" s="22"/>
      <c r="AG373" s="22" t="s">
        <v>338</v>
      </c>
      <c r="AL373" s="22"/>
      <c r="AM373" s="22"/>
    </row>
    <row r="374" spans="1:39" customFormat="1" ht="15" x14ac:dyDescent="0.25">
      <c r="A374" s="28"/>
      <c r="B374" s="49"/>
      <c r="C374" s="50"/>
      <c r="D374" s="140" t="s">
        <v>77</v>
      </c>
      <c r="E374" s="140"/>
      <c r="F374" s="140"/>
      <c r="G374" s="24"/>
      <c r="H374" s="51"/>
      <c r="I374" s="51"/>
      <c r="J374" s="51"/>
      <c r="K374" s="52"/>
      <c r="L374" s="51"/>
      <c r="M374" s="65">
        <v>14.45</v>
      </c>
      <c r="N374" s="45"/>
      <c r="O374" s="67">
        <v>117.91</v>
      </c>
      <c r="AE374" s="22"/>
      <c r="AF374" s="22"/>
      <c r="AG374" s="22"/>
      <c r="AL374" s="22" t="s">
        <v>77</v>
      </c>
      <c r="AM374" s="22"/>
    </row>
    <row r="375" spans="1:39" customFormat="1" ht="68.25" x14ac:dyDescent="0.25">
      <c r="A375" s="23" t="s">
        <v>343</v>
      </c>
      <c r="B375" s="24" t="s">
        <v>343</v>
      </c>
      <c r="C375" s="25" t="s">
        <v>344</v>
      </c>
      <c r="D375" s="139" t="s">
        <v>345</v>
      </c>
      <c r="E375" s="139"/>
      <c r="F375" s="139"/>
      <c r="G375" s="24" t="s">
        <v>326</v>
      </c>
      <c r="H375" s="24">
        <v>1.2200000000000001E-2</v>
      </c>
      <c r="I375" s="24" t="s">
        <v>26</v>
      </c>
      <c r="J375" s="24" t="s">
        <v>346</v>
      </c>
      <c r="K375" s="26"/>
      <c r="L375" s="24"/>
      <c r="M375" s="26"/>
      <c r="N375" s="24"/>
      <c r="O375" s="27"/>
      <c r="AE375" s="22"/>
      <c r="AF375" s="22"/>
      <c r="AG375" s="22" t="s">
        <v>345</v>
      </c>
      <c r="AL375" s="22"/>
      <c r="AM375" s="22"/>
    </row>
    <row r="376" spans="1:39" customFormat="1" ht="15" x14ac:dyDescent="0.25">
      <c r="A376" s="28"/>
      <c r="B376" s="31"/>
      <c r="C376" s="30" t="s">
        <v>26</v>
      </c>
      <c r="D376" s="135" t="s">
        <v>60</v>
      </c>
      <c r="E376" s="135"/>
      <c r="F376" s="135"/>
      <c r="G376" s="32"/>
      <c r="H376" s="33"/>
      <c r="I376" s="33"/>
      <c r="J376" s="33"/>
      <c r="K376" s="34">
        <v>721.92</v>
      </c>
      <c r="L376" s="33"/>
      <c r="M376" s="34">
        <v>8.81</v>
      </c>
      <c r="N376" s="35">
        <v>44.77</v>
      </c>
      <c r="O376" s="62">
        <v>394.42</v>
      </c>
      <c r="AE376" s="22"/>
      <c r="AF376" s="22"/>
      <c r="AG376" s="22"/>
      <c r="AI376" s="2" t="s">
        <v>60</v>
      </c>
      <c r="AL376" s="22"/>
      <c r="AM376" s="22"/>
    </row>
    <row r="377" spans="1:39" customFormat="1" ht="15" x14ac:dyDescent="0.25">
      <c r="A377" s="28"/>
      <c r="B377" s="31"/>
      <c r="C377" s="30" t="s">
        <v>61</v>
      </c>
      <c r="D377" s="135" t="s">
        <v>62</v>
      </c>
      <c r="E377" s="135"/>
      <c r="F377" s="135"/>
      <c r="G377" s="32"/>
      <c r="H377" s="33"/>
      <c r="I377" s="33"/>
      <c r="J377" s="33"/>
      <c r="K377" s="34">
        <v>98.43</v>
      </c>
      <c r="L377" s="33"/>
      <c r="M377" s="34">
        <v>1.2</v>
      </c>
      <c r="N377" s="35">
        <v>13.24</v>
      </c>
      <c r="O377" s="62">
        <v>15.89</v>
      </c>
      <c r="AE377" s="22"/>
      <c r="AF377" s="22"/>
      <c r="AG377" s="22"/>
      <c r="AI377" s="2" t="s">
        <v>62</v>
      </c>
      <c r="AL377" s="22"/>
      <c r="AM377" s="22"/>
    </row>
    <row r="378" spans="1:39" customFormat="1" ht="15" x14ac:dyDescent="0.25">
      <c r="A378" s="28"/>
      <c r="B378" s="31"/>
      <c r="C378" s="30" t="s">
        <v>63</v>
      </c>
      <c r="D378" s="135" t="s">
        <v>64</v>
      </c>
      <c r="E378" s="135"/>
      <c r="F378" s="135"/>
      <c r="G378" s="32"/>
      <c r="H378" s="33"/>
      <c r="I378" s="33"/>
      <c r="J378" s="33"/>
      <c r="K378" s="34">
        <v>56.78</v>
      </c>
      <c r="L378" s="33"/>
      <c r="M378" s="34">
        <v>0.69</v>
      </c>
      <c r="N378" s="35">
        <v>44.77</v>
      </c>
      <c r="O378" s="62">
        <v>30.89</v>
      </c>
      <c r="AE378" s="22"/>
      <c r="AF378" s="22"/>
      <c r="AG378" s="22"/>
      <c r="AI378" s="2" t="s">
        <v>64</v>
      </c>
      <c r="AL378" s="22"/>
      <c r="AM378" s="22"/>
    </row>
    <row r="379" spans="1:39" customFormat="1" ht="15" x14ac:dyDescent="0.25">
      <c r="A379" s="28"/>
      <c r="B379" s="31"/>
      <c r="C379" s="30" t="s">
        <v>65</v>
      </c>
      <c r="D379" s="135" t="s">
        <v>66</v>
      </c>
      <c r="E379" s="135"/>
      <c r="F379" s="135"/>
      <c r="G379" s="32"/>
      <c r="H379" s="33"/>
      <c r="I379" s="33"/>
      <c r="J379" s="33"/>
      <c r="K379" s="37">
        <v>1114.53</v>
      </c>
      <c r="L379" s="33"/>
      <c r="M379" s="34">
        <v>13.6</v>
      </c>
      <c r="N379" s="35">
        <v>8.16</v>
      </c>
      <c r="O379" s="62">
        <v>110.98</v>
      </c>
      <c r="AE379" s="22"/>
      <c r="AF379" s="22"/>
      <c r="AG379" s="22"/>
      <c r="AI379" s="2" t="s">
        <v>66</v>
      </c>
      <c r="AL379" s="22"/>
      <c r="AM379" s="22"/>
    </row>
    <row r="380" spans="1:39" customFormat="1" ht="15" x14ac:dyDescent="0.25">
      <c r="A380" s="40"/>
      <c r="B380" s="31"/>
      <c r="C380" s="30"/>
      <c r="D380" s="135" t="s">
        <v>67</v>
      </c>
      <c r="E380" s="135"/>
      <c r="F380" s="135"/>
      <c r="G380" s="32" t="s">
        <v>68</v>
      </c>
      <c r="H380" s="48">
        <v>76.8</v>
      </c>
      <c r="I380" s="33"/>
      <c r="J380" s="68">
        <v>0.93696000000000002</v>
      </c>
      <c r="K380" s="42"/>
      <c r="L380" s="33"/>
      <c r="M380" s="42"/>
      <c r="N380" s="33"/>
      <c r="O380" s="39"/>
      <c r="AE380" s="22"/>
      <c r="AF380" s="22"/>
      <c r="AG380" s="22"/>
      <c r="AJ380" s="2" t="s">
        <v>67</v>
      </c>
      <c r="AL380" s="22"/>
      <c r="AM380" s="22"/>
    </row>
    <row r="381" spans="1:39" customFormat="1" ht="15" x14ac:dyDescent="0.25">
      <c r="A381" s="40"/>
      <c r="B381" s="31"/>
      <c r="C381" s="30"/>
      <c r="D381" s="135" t="s">
        <v>69</v>
      </c>
      <c r="E381" s="135"/>
      <c r="F381" s="135"/>
      <c r="G381" s="32" t="s">
        <v>68</v>
      </c>
      <c r="H381" s="35">
        <v>5.94</v>
      </c>
      <c r="I381" s="33"/>
      <c r="J381" s="63">
        <v>7.2468000000000005E-2</v>
      </c>
      <c r="K381" s="42"/>
      <c r="L381" s="33"/>
      <c r="M381" s="42"/>
      <c r="N381" s="33"/>
      <c r="O381" s="39"/>
      <c r="AE381" s="22"/>
      <c r="AF381" s="22"/>
      <c r="AG381" s="22"/>
      <c r="AJ381" s="2" t="s">
        <v>69</v>
      </c>
      <c r="AL381" s="22"/>
      <c r="AM381" s="22"/>
    </row>
    <row r="382" spans="1:39" customFormat="1" ht="15" x14ac:dyDescent="0.25">
      <c r="A382" s="43"/>
      <c r="B382" s="32"/>
      <c r="C382" s="30"/>
      <c r="D382" s="141" t="s">
        <v>70</v>
      </c>
      <c r="E382" s="141"/>
      <c r="F382" s="141"/>
      <c r="G382" s="44"/>
      <c r="H382" s="45"/>
      <c r="I382" s="45"/>
      <c r="J382" s="45"/>
      <c r="K382" s="46">
        <v>1934.88</v>
      </c>
      <c r="L382" s="45"/>
      <c r="M382" s="61">
        <v>23.61</v>
      </c>
      <c r="N382" s="45"/>
      <c r="O382" s="66">
        <v>521.29</v>
      </c>
      <c r="AE382" s="22"/>
      <c r="AF382" s="22"/>
      <c r="AG382" s="22"/>
      <c r="AK382" s="2" t="s">
        <v>70</v>
      </c>
      <c r="AL382" s="22"/>
      <c r="AM382" s="22"/>
    </row>
    <row r="383" spans="1:39" customFormat="1" ht="15" x14ac:dyDescent="0.25">
      <c r="A383" s="40"/>
      <c r="B383" s="31"/>
      <c r="C383" s="30"/>
      <c r="D383" s="135" t="s">
        <v>71</v>
      </c>
      <c r="E383" s="135"/>
      <c r="F383" s="135"/>
      <c r="G383" s="32"/>
      <c r="H383" s="33"/>
      <c r="I383" s="33"/>
      <c r="J383" s="33"/>
      <c r="K383" s="42"/>
      <c r="L383" s="33"/>
      <c r="M383" s="34">
        <v>9.5</v>
      </c>
      <c r="N383" s="33"/>
      <c r="O383" s="62">
        <v>425.31</v>
      </c>
      <c r="AE383" s="22"/>
      <c r="AF383" s="22"/>
      <c r="AG383" s="22"/>
      <c r="AJ383" s="2" t="s">
        <v>71</v>
      </c>
      <c r="AL383" s="22"/>
      <c r="AM383" s="22"/>
    </row>
    <row r="384" spans="1:39" customFormat="1" ht="22.5" x14ac:dyDescent="0.25">
      <c r="A384" s="40"/>
      <c r="B384" s="31"/>
      <c r="C384" s="30" t="s">
        <v>347</v>
      </c>
      <c r="D384" s="135" t="s">
        <v>348</v>
      </c>
      <c r="E384" s="135"/>
      <c r="F384" s="135"/>
      <c r="G384" s="32" t="s">
        <v>74</v>
      </c>
      <c r="H384" s="38">
        <v>100</v>
      </c>
      <c r="I384" s="33"/>
      <c r="J384" s="38">
        <v>100</v>
      </c>
      <c r="K384" s="42"/>
      <c r="L384" s="33"/>
      <c r="M384" s="34">
        <v>9.5</v>
      </c>
      <c r="N384" s="33"/>
      <c r="O384" s="62">
        <v>425.31</v>
      </c>
      <c r="AE384" s="22"/>
      <c r="AF384" s="22"/>
      <c r="AG384" s="22"/>
      <c r="AJ384" s="2" t="s">
        <v>348</v>
      </c>
      <c r="AL384" s="22"/>
      <c r="AM384" s="22"/>
    </row>
    <row r="385" spans="1:39" customFormat="1" ht="56.25" x14ac:dyDescent="0.25">
      <c r="A385" s="40"/>
      <c r="B385" s="31"/>
      <c r="C385" s="30" t="s">
        <v>349</v>
      </c>
      <c r="D385" s="135" t="s">
        <v>350</v>
      </c>
      <c r="E385" s="135"/>
      <c r="F385" s="135"/>
      <c r="G385" s="32" t="s">
        <v>74</v>
      </c>
      <c r="H385" s="38">
        <v>49</v>
      </c>
      <c r="I385" s="35">
        <v>0.85</v>
      </c>
      <c r="J385" s="35">
        <v>41.65</v>
      </c>
      <c r="K385" s="42"/>
      <c r="L385" s="33"/>
      <c r="M385" s="34">
        <v>3.96</v>
      </c>
      <c r="N385" s="33"/>
      <c r="O385" s="62">
        <v>177.14</v>
      </c>
      <c r="AE385" s="22"/>
      <c r="AF385" s="22"/>
      <c r="AG385" s="22"/>
      <c r="AJ385" s="2" t="s">
        <v>350</v>
      </c>
      <c r="AL385" s="22"/>
      <c r="AM385" s="22"/>
    </row>
    <row r="386" spans="1:39" customFormat="1" ht="15" x14ac:dyDescent="0.25">
      <c r="A386" s="28"/>
      <c r="B386" s="49"/>
      <c r="C386" s="50"/>
      <c r="D386" s="140" t="s">
        <v>77</v>
      </c>
      <c r="E386" s="140"/>
      <c r="F386" s="140"/>
      <c r="G386" s="24"/>
      <c r="H386" s="51"/>
      <c r="I386" s="51"/>
      <c r="J386" s="51"/>
      <c r="K386" s="52"/>
      <c r="L386" s="51"/>
      <c r="M386" s="65">
        <v>37.07</v>
      </c>
      <c r="N386" s="45"/>
      <c r="O386" s="54">
        <v>1123.74</v>
      </c>
      <c r="AE386" s="22"/>
      <c r="AF386" s="22"/>
      <c r="AG386" s="22"/>
      <c r="AL386" s="22" t="s">
        <v>77</v>
      </c>
      <c r="AM386" s="22"/>
    </row>
    <row r="387" spans="1:39" customFormat="1" ht="45.75" x14ac:dyDescent="0.25">
      <c r="A387" s="23" t="s">
        <v>351</v>
      </c>
      <c r="B387" s="24" t="s">
        <v>351</v>
      </c>
      <c r="C387" s="25" t="s">
        <v>352</v>
      </c>
      <c r="D387" s="139" t="s">
        <v>353</v>
      </c>
      <c r="E387" s="139"/>
      <c r="F387" s="139"/>
      <c r="G387" s="24" t="s">
        <v>326</v>
      </c>
      <c r="H387" s="24">
        <v>0.02</v>
      </c>
      <c r="I387" s="24" t="s">
        <v>26</v>
      </c>
      <c r="J387" s="24" t="s">
        <v>354</v>
      </c>
      <c r="K387" s="26"/>
      <c r="L387" s="24"/>
      <c r="M387" s="26"/>
      <c r="N387" s="24"/>
      <c r="O387" s="27"/>
      <c r="AE387" s="22"/>
      <c r="AF387" s="22"/>
      <c r="AG387" s="22" t="s">
        <v>353</v>
      </c>
      <c r="AL387" s="22"/>
      <c r="AM387" s="22"/>
    </row>
    <row r="388" spans="1:39" customFormat="1" ht="33.75" x14ac:dyDescent="0.25">
      <c r="A388" s="28"/>
      <c r="B388" s="29"/>
      <c r="C388" s="30" t="s">
        <v>86</v>
      </c>
      <c r="D388" s="133" t="s">
        <v>87</v>
      </c>
      <c r="E388" s="133"/>
      <c r="F388" s="133"/>
      <c r="G388" s="133"/>
      <c r="H388" s="133"/>
      <c r="I388" s="133"/>
      <c r="J388" s="133"/>
      <c r="K388" s="133"/>
      <c r="L388" s="133"/>
      <c r="M388" s="133"/>
      <c r="N388" s="133"/>
      <c r="O388" s="134"/>
      <c r="AE388" s="22"/>
      <c r="AF388" s="22"/>
      <c r="AG388" s="22"/>
      <c r="AH388" s="2" t="s">
        <v>87</v>
      </c>
      <c r="AL388" s="22"/>
      <c r="AM388" s="22"/>
    </row>
    <row r="389" spans="1:39" customFormat="1" ht="57" x14ac:dyDescent="0.25">
      <c r="A389" s="28"/>
      <c r="B389" s="29"/>
      <c r="C389" s="30" t="s">
        <v>58</v>
      </c>
      <c r="D389" s="133" t="s">
        <v>59</v>
      </c>
      <c r="E389" s="133"/>
      <c r="F389" s="133"/>
      <c r="G389" s="133"/>
      <c r="H389" s="133"/>
      <c r="I389" s="133"/>
      <c r="J389" s="133"/>
      <c r="K389" s="133"/>
      <c r="L389" s="133"/>
      <c r="M389" s="133"/>
      <c r="N389" s="133"/>
      <c r="O389" s="134"/>
      <c r="AE389" s="22"/>
      <c r="AF389" s="22"/>
      <c r="AG389" s="22"/>
      <c r="AH389" s="2" t="s">
        <v>59</v>
      </c>
      <c r="AL389" s="22"/>
      <c r="AM389" s="22"/>
    </row>
    <row r="390" spans="1:39" customFormat="1" ht="15" x14ac:dyDescent="0.25">
      <c r="A390" s="28"/>
      <c r="B390" s="31"/>
      <c r="C390" s="30" t="s">
        <v>26</v>
      </c>
      <c r="D390" s="135" t="s">
        <v>60</v>
      </c>
      <c r="E390" s="135"/>
      <c r="F390" s="135"/>
      <c r="G390" s="32"/>
      <c r="H390" s="33"/>
      <c r="I390" s="33"/>
      <c r="J390" s="33"/>
      <c r="K390" s="34">
        <v>201.61</v>
      </c>
      <c r="L390" s="60">
        <v>1.3225</v>
      </c>
      <c r="M390" s="34">
        <v>5.33</v>
      </c>
      <c r="N390" s="35">
        <v>44.77</v>
      </c>
      <c r="O390" s="62">
        <v>238.62</v>
      </c>
      <c r="AE390" s="22"/>
      <c r="AF390" s="22"/>
      <c r="AG390" s="22"/>
      <c r="AI390" s="2" t="s">
        <v>60</v>
      </c>
      <c r="AL390" s="22"/>
      <c r="AM390" s="22"/>
    </row>
    <row r="391" spans="1:39" customFormat="1" ht="15" x14ac:dyDescent="0.25">
      <c r="A391" s="28"/>
      <c r="B391" s="31"/>
      <c r="C391" s="30" t="s">
        <v>61</v>
      </c>
      <c r="D391" s="135" t="s">
        <v>62</v>
      </c>
      <c r="E391" s="135"/>
      <c r="F391" s="135"/>
      <c r="G391" s="32"/>
      <c r="H391" s="33"/>
      <c r="I391" s="33"/>
      <c r="J391" s="33"/>
      <c r="K391" s="34">
        <v>71.64</v>
      </c>
      <c r="L391" s="60">
        <v>1.4375</v>
      </c>
      <c r="M391" s="34">
        <v>2.06</v>
      </c>
      <c r="N391" s="35">
        <v>13.24</v>
      </c>
      <c r="O391" s="62">
        <v>27.27</v>
      </c>
      <c r="AE391" s="22"/>
      <c r="AF391" s="22"/>
      <c r="AG391" s="22"/>
      <c r="AI391" s="2" t="s">
        <v>62</v>
      </c>
      <c r="AL391" s="22"/>
      <c r="AM391" s="22"/>
    </row>
    <row r="392" spans="1:39" customFormat="1" ht="15" x14ac:dyDescent="0.25">
      <c r="A392" s="28"/>
      <c r="B392" s="31"/>
      <c r="C392" s="30" t="s">
        <v>63</v>
      </c>
      <c r="D392" s="135" t="s">
        <v>64</v>
      </c>
      <c r="E392" s="135"/>
      <c r="F392" s="135"/>
      <c r="G392" s="32"/>
      <c r="H392" s="33"/>
      <c r="I392" s="33"/>
      <c r="J392" s="33"/>
      <c r="K392" s="34">
        <v>2.3199999999999998</v>
      </c>
      <c r="L392" s="60">
        <v>1.4375</v>
      </c>
      <c r="M392" s="34">
        <v>7.0000000000000007E-2</v>
      </c>
      <c r="N392" s="35">
        <v>44.77</v>
      </c>
      <c r="O392" s="62">
        <v>3.13</v>
      </c>
      <c r="AE392" s="22"/>
      <c r="AF392" s="22"/>
      <c r="AG392" s="22"/>
      <c r="AI392" s="2" t="s">
        <v>64</v>
      </c>
      <c r="AL392" s="22"/>
      <c r="AM392" s="22"/>
    </row>
    <row r="393" spans="1:39" customFormat="1" ht="15" x14ac:dyDescent="0.25">
      <c r="A393" s="28"/>
      <c r="B393" s="31"/>
      <c r="C393" s="30" t="s">
        <v>65</v>
      </c>
      <c r="D393" s="135" t="s">
        <v>66</v>
      </c>
      <c r="E393" s="135"/>
      <c r="F393" s="135"/>
      <c r="G393" s="32"/>
      <c r="H393" s="33"/>
      <c r="I393" s="33"/>
      <c r="J393" s="33"/>
      <c r="K393" s="34">
        <v>62.75</v>
      </c>
      <c r="L393" s="33"/>
      <c r="M393" s="34">
        <v>1.26</v>
      </c>
      <c r="N393" s="35">
        <v>8.16</v>
      </c>
      <c r="O393" s="62">
        <v>10.28</v>
      </c>
      <c r="AE393" s="22"/>
      <c r="AF393" s="22"/>
      <c r="AG393" s="22"/>
      <c r="AI393" s="2" t="s">
        <v>66</v>
      </c>
      <c r="AL393" s="22"/>
      <c r="AM393" s="22"/>
    </row>
    <row r="394" spans="1:39" customFormat="1" ht="15" x14ac:dyDescent="0.25">
      <c r="A394" s="40"/>
      <c r="B394" s="31"/>
      <c r="C394" s="30"/>
      <c r="D394" s="135" t="s">
        <v>67</v>
      </c>
      <c r="E394" s="135"/>
      <c r="F394" s="135"/>
      <c r="G394" s="32" t="s">
        <v>68</v>
      </c>
      <c r="H394" s="48">
        <v>21.2</v>
      </c>
      <c r="I394" s="60">
        <v>1.3225</v>
      </c>
      <c r="J394" s="68">
        <v>0.56074000000000002</v>
      </c>
      <c r="K394" s="42"/>
      <c r="L394" s="33"/>
      <c r="M394" s="42"/>
      <c r="N394" s="33"/>
      <c r="O394" s="39"/>
      <c r="AE394" s="22"/>
      <c r="AF394" s="22"/>
      <c r="AG394" s="22"/>
      <c r="AJ394" s="2" t="s">
        <v>67</v>
      </c>
      <c r="AL394" s="22"/>
      <c r="AM394" s="22"/>
    </row>
    <row r="395" spans="1:39" customFormat="1" ht="15" x14ac:dyDescent="0.25">
      <c r="A395" s="40"/>
      <c r="B395" s="31"/>
      <c r="C395" s="30"/>
      <c r="D395" s="135" t="s">
        <v>69</v>
      </c>
      <c r="E395" s="135"/>
      <c r="F395" s="135"/>
      <c r="G395" s="32" t="s">
        <v>68</v>
      </c>
      <c r="H395" s="48">
        <v>0.2</v>
      </c>
      <c r="I395" s="60">
        <v>1.4375</v>
      </c>
      <c r="J395" s="68">
        <v>5.7499999999999999E-3</v>
      </c>
      <c r="K395" s="42"/>
      <c r="L395" s="33"/>
      <c r="M395" s="42"/>
      <c r="N395" s="33"/>
      <c r="O395" s="39"/>
      <c r="AE395" s="22"/>
      <c r="AF395" s="22"/>
      <c r="AG395" s="22"/>
      <c r="AJ395" s="2" t="s">
        <v>69</v>
      </c>
      <c r="AL395" s="22"/>
      <c r="AM395" s="22"/>
    </row>
    <row r="396" spans="1:39" customFormat="1" ht="15" x14ac:dyDescent="0.25">
      <c r="A396" s="43"/>
      <c r="B396" s="32"/>
      <c r="C396" s="30"/>
      <c r="D396" s="141" t="s">
        <v>70</v>
      </c>
      <c r="E396" s="141"/>
      <c r="F396" s="141"/>
      <c r="G396" s="44"/>
      <c r="H396" s="45"/>
      <c r="I396" s="45"/>
      <c r="J396" s="45"/>
      <c r="K396" s="61">
        <v>336</v>
      </c>
      <c r="L396" s="45"/>
      <c r="M396" s="61">
        <v>8.65</v>
      </c>
      <c r="N396" s="45"/>
      <c r="O396" s="66">
        <v>276.17</v>
      </c>
      <c r="AE396" s="22"/>
      <c r="AF396" s="22"/>
      <c r="AG396" s="22"/>
      <c r="AK396" s="2" t="s">
        <v>70</v>
      </c>
      <c r="AL396" s="22"/>
      <c r="AM396" s="22"/>
    </row>
    <row r="397" spans="1:39" customFormat="1" ht="15" x14ac:dyDescent="0.25">
      <c r="A397" s="40"/>
      <c r="B397" s="31"/>
      <c r="C397" s="30"/>
      <c r="D397" s="135" t="s">
        <v>71</v>
      </c>
      <c r="E397" s="135"/>
      <c r="F397" s="135"/>
      <c r="G397" s="32"/>
      <c r="H397" s="33"/>
      <c r="I397" s="33"/>
      <c r="J397" s="33"/>
      <c r="K397" s="42"/>
      <c r="L397" s="33"/>
      <c r="M397" s="34">
        <v>5.4</v>
      </c>
      <c r="N397" s="33"/>
      <c r="O397" s="62">
        <v>241.75</v>
      </c>
      <c r="AE397" s="22"/>
      <c r="AF397" s="22"/>
      <c r="AG397" s="22"/>
      <c r="AJ397" s="2" t="s">
        <v>71</v>
      </c>
      <c r="AL397" s="22"/>
      <c r="AM397" s="22"/>
    </row>
    <row r="398" spans="1:39" customFormat="1" ht="45" x14ac:dyDescent="0.25">
      <c r="A398" s="40"/>
      <c r="B398" s="31"/>
      <c r="C398" s="30" t="s">
        <v>292</v>
      </c>
      <c r="D398" s="135" t="s">
        <v>293</v>
      </c>
      <c r="E398" s="135"/>
      <c r="F398" s="135"/>
      <c r="G398" s="32" t="s">
        <v>74</v>
      </c>
      <c r="H398" s="38">
        <v>110</v>
      </c>
      <c r="I398" s="33"/>
      <c r="J398" s="38">
        <v>110</v>
      </c>
      <c r="K398" s="42"/>
      <c r="L398" s="33"/>
      <c r="M398" s="34">
        <v>5.94</v>
      </c>
      <c r="N398" s="33"/>
      <c r="O398" s="62">
        <v>265.93</v>
      </c>
      <c r="AE398" s="22"/>
      <c r="AF398" s="22"/>
      <c r="AG398" s="22"/>
      <c r="AJ398" s="2" t="s">
        <v>293</v>
      </c>
      <c r="AL398" s="22"/>
      <c r="AM398" s="22"/>
    </row>
    <row r="399" spans="1:39" customFormat="1" ht="90" x14ac:dyDescent="0.25">
      <c r="A399" s="40"/>
      <c r="B399" s="31"/>
      <c r="C399" s="30" t="s">
        <v>294</v>
      </c>
      <c r="D399" s="135" t="s">
        <v>295</v>
      </c>
      <c r="E399" s="135"/>
      <c r="F399" s="135"/>
      <c r="G399" s="32" t="s">
        <v>74</v>
      </c>
      <c r="H399" s="38">
        <v>69</v>
      </c>
      <c r="I399" s="35">
        <v>0.85</v>
      </c>
      <c r="J399" s="35">
        <v>58.65</v>
      </c>
      <c r="K399" s="42"/>
      <c r="L399" s="33"/>
      <c r="M399" s="34">
        <v>3.17</v>
      </c>
      <c r="N399" s="33"/>
      <c r="O399" s="62">
        <v>141.79</v>
      </c>
      <c r="AE399" s="22"/>
      <c r="AF399" s="22"/>
      <c r="AG399" s="22"/>
      <c r="AJ399" s="2" t="s">
        <v>295</v>
      </c>
      <c r="AL399" s="22"/>
      <c r="AM399" s="22"/>
    </row>
    <row r="400" spans="1:39" customFormat="1" ht="15" x14ac:dyDescent="0.25">
      <c r="A400" s="28"/>
      <c r="B400" s="49"/>
      <c r="C400" s="50"/>
      <c r="D400" s="140" t="s">
        <v>77</v>
      </c>
      <c r="E400" s="140"/>
      <c r="F400" s="140"/>
      <c r="G400" s="24"/>
      <c r="H400" s="51"/>
      <c r="I400" s="51"/>
      <c r="J400" s="51"/>
      <c r="K400" s="52"/>
      <c r="L400" s="51"/>
      <c r="M400" s="65">
        <v>17.760000000000002</v>
      </c>
      <c r="N400" s="45"/>
      <c r="O400" s="67">
        <v>683.89</v>
      </c>
      <c r="AE400" s="22"/>
      <c r="AF400" s="22"/>
      <c r="AG400" s="22"/>
      <c r="AL400" s="22" t="s">
        <v>77</v>
      </c>
      <c r="AM400" s="22"/>
    </row>
    <row r="401" spans="1:39" customFormat="1" ht="22.5" x14ac:dyDescent="0.25">
      <c r="A401" s="23" t="s">
        <v>355</v>
      </c>
      <c r="B401" s="24" t="s">
        <v>355</v>
      </c>
      <c r="C401" s="25" t="s">
        <v>356</v>
      </c>
      <c r="D401" s="139" t="s">
        <v>357</v>
      </c>
      <c r="E401" s="139"/>
      <c r="F401" s="139"/>
      <c r="G401" s="24" t="s">
        <v>133</v>
      </c>
      <c r="H401" s="24">
        <v>-5.6000000000000001E-2</v>
      </c>
      <c r="I401" s="24" t="s">
        <v>26</v>
      </c>
      <c r="J401" s="24" t="s">
        <v>358</v>
      </c>
      <c r="K401" s="26" t="s">
        <v>359</v>
      </c>
      <c r="L401" s="24" t="s">
        <v>360</v>
      </c>
      <c r="M401" s="26" t="s">
        <v>361</v>
      </c>
      <c r="N401" s="24" t="s">
        <v>137</v>
      </c>
      <c r="O401" s="27" t="s">
        <v>362</v>
      </c>
      <c r="AE401" s="22"/>
      <c r="AF401" s="22"/>
      <c r="AG401" s="22" t="s">
        <v>357</v>
      </c>
      <c r="AL401" s="22"/>
      <c r="AM401" s="22"/>
    </row>
    <row r="402" spans="1:39" customFormat="1" ht="33.75" x14ac:dyDescent="0.25">
      <c r="A402" s="28"/>
      <c r="B402" s="29"/>
      <c r="C402" s="30" t="s">
        <v>86</v>
      </c>
      <c r="D402" s="133" t="s">
        <v>87</v>
      </c>
      <c r="E402" s="133"/>
      <c r="F402" s="133"/>
      <c r="G402" s="133"/>
      <c r="H402" s="133"/>
      <c r="I402" s="133"/>
      <c r="J402" s="133"/>
      <c r="K402" s="133"/>
      <c r="L402" s="133"/>
      <c r="M402" s="133"/>
      <c r="N402" s="133"/>
      <c r="O402" s="134"/>
      <c r="AE402" s="22"/>
      <c r="AF402" s="22"/>
      <c r="AG402" s="22"/>
      <c r="AH402" s="2" t="s">
        <v>87</v>
      </c>
      <c r="AL402" s="22"/>
      <c r="AM402" s="22"/>
    </row>
    <row r="403" spans="1:39" customFormat="1" ht="57" x14ac:dyDescent="0.25">
      <c r="A403" s="28"/>
      <c r="B403" s="29"/>
      <c r="C403" s="30" t="s">
        <v>58</v>
      </c>
      <c r="D403" s="133" t="s">
        <v>59</v>
      </c>
      <c r="E403" s="133"/>
      <c r="F403" s="133"/>
      <c r="G403" s="133"/>
      <c r="H403" s="133"/>
      <c r="I403" s="133"/>
      <c r="J403" s="133"/>
      <c r="K403" s="133"/>
      <c r="L403" s="133"/>
      <c r="M403" s="133"/>
      <c r="N403" s="133"/>
      <c r="O403" s="134"/>
      <c r="AE403" s="22"/>
      <c r="AF403" s="22"/>
      <c r="AG403" s="22"/>
      <c r="AH403" s="2" t="s">
        <v>59</v>
      </c>
      <c r="AL403" s="22"/>
      <c r="AM403" s="22"/>
    </row>
    <row r="404" spans="1:39" customFormat="1" ht="15" x14ac:dyDescent="0.25">
      <c r="A404" s="28"/>
      <c r="B404" s="49"/>
      <c r="C404" s="50"/>
      <c r="D404" s="140" t="s">
        <v>77</v>
      </c>
      <c r="E404" s="140"/>
      <c r="F404" s="140"/>
      <c r="G404" s="24"/>
      <c r="H404" s="51"/>
      <c r="I404" s="51"/>
      <c r="J404" s="51"/>
      <c r="K404" s="52"/>
      <c r="L404" s="51"/>
      <c r="M404" s="65">
        <v>-2.42</v>
      </c>
      <c r="N404" s="45"/>
      <c r="O404" s="67">
        <v>-32.04</v>
      </c>
      <c r="AE404" s="22"/>
      <c r="AF404" s="22"/>
      <c r="AG404" s="22"/>
      <c r="AL404" s="22" t="s">
        <v>77</v>
      </c>
      <c r="AM404" s="22"/>
    </row>
    <row r="405" spans="1:39" customFormat="1" ht="23.25" x14ac:dyDescent="0.25">
      <c r="A405" s="23" t="s">
        <v>363</v>
      </c>
      <c r="B405" s="24" t="s">
        <v>363</v>
      </c>
      <c r="C405" s="25" t="s">
        <v>364</v>
      </c>
      <c r="D405" s="139" t="s">
        <v>365</v>
      </c>
      <c r="E405" s="139"/>
      <c r="F405" s="139"/>
      <c r="G405" s="24" t="s">
        <v>68</v>
      </c>
      <c r="H405" s="24">
        <v>-5.6000000000000001E-2</v>
      </c>
      <c r="I405" s="24" t="s">
        <v>26</v>
      </c>
      <c r="J405" s="24" t="s">
        <v>358</v>
      </c>
      <c r="K405" s="26" t="s">
        <v>366</v>
      </c>
      <c r="L405" s="24"/>
      <c r="M405" s="26" t="s">
        <v>367</v>
      </c>
      <c r="N405" s="24"/>
      <c r="O405" s="27" t="s">
        <v>368</v>
      </c>
      <c r="AE405" s="22"/>
      <c r="AF405" s="22"/>
      <c r="AG405" s="22" t="s">
        <v>365</v>
      </c>
      <c r="AL405" s="22"/>
      <c r="AM405" s="22"/>
    </row>
    <row r="406" spans="1:39" customFormat="1" ht="33.75" x14ac:dyDescent="0.25">
      <c r="A406" s="28"/>
      <c r="B406" s="29"/>
      <c r="C406" s="30" t="s">
        <v>86</v>
      </c>
      <c r="D406" s="133" t="s">
        <v>87</v>
      </c>
      <c r="E406" s="133"/>
      <c r="F406" s="133"/>
      <c r="G406" s="133"/>
      <c r="H406" s="133"/>
      <c r="I406" s="133"/>
      <c r="J406" s="133"/>
      <c r="K406" s="133"/>
      <c r="L406" s="133"/>
      <c r="M406" s="133"/>
      <c r="N406" s="133"/>
      <c r="O406" s="134"/>
      <c r="AE406" s="22"/>
      <c r="AF406" s="22"/>
      <c r="AG406" s="22"/>
      <c r="AH406" s="2" t="s">
        <v>87</v>
      </c>
      <c r="AL406" s="22"/>
      <c r="AM406" s="22"/>
    </row>
    <row r="407" spans="1:39" customFormat="1" ht="57" x14ac:dyDescent="0.25">
      <c r="A407" s="28"/>
      <c r="B407" s="29"/>
      <c r="C407" s="30" t="s">
        <v>58</v>
      </c>
      <c r="D407" s="133" t="s">
        <v>59</v>
      </c>
      <c r="E407" s="133"/>
      <c r="F407" s="133"/>
      <c r="G407" s="133"/>
      <c r="H407" s="133"/>
      <c r="I407" s="133"/>
      <c r="J407" s="133"/>
      <c r="K407" s="133"/>
      <c r="L407" s="133"/>
      <c r="M407" s="133"/>
      <c r="N407" s="133"/>
      <c r="O407" s="134"/>
      <c r="AE407" s="22"/>
      <c r="AF407" s="22"/>
      <c r="AG407" s="22"/>
      <c r="AH407" s="2" t="s">
        <v>59</v>
      </c>
      <c r="AL407" s="22"/>
      <c r="AM407" s="22"/>
    </row>
    <row r="408" spans="1:39" customFormat="1" ht="15" x14ac:dyDescent="0.25">
      <c r="A408" s="28"/>
      <c r="B408" s="31"/>
      <c r="C408" s="30" t="s">
        <v>26</v>
      </c>
      <c r="D408" s="135" t="s">
        <v>60</v>
      </c>
      <c r="E408" s="135"/>
      <c r="F408" s="135"/>
      <c r="G408" s="32"/>
      <c r="H408" s="33"/>
      <c r="I408" s="33"/>
      <c r="J408" s="33"/>
      <c r="K408" s="34">
        <v>9.51</v>
      </c>
      <c r="L408" s="60">
        <v>1.3225</v>
      </c>
      <c r="M408" s="34">
        <v>-0.7</v>
      </c>
      <c r="N408" s="35">
        <v>44.77</v>
      </c>
      <c r="O408" s="62">
        <v>-31.34</v>
      </c>
      <c r="AE408" s="22"/>
      <c r="AF408" s="22"/>
      <c r="AG408" s="22"/>
      <c r="AI408" s="2" t="s">
        <v>60</v>
      </c>
      <c r="AL408" s="22"/>
      <c r="AM408" s="22"/>
    </row>
    <row r="409" spans="1:39" customFormat="1" ht="15" x14ac:dyDescent="0.25">
      <c r="A409" s="40"/>
      <c r="B409" s="31"/>
      <c r="C409" s="30"/>
      <c r="D409" s="135" t="s">
        <v>71</v>
      </c>
      <c r="E409" s="135"/>
      <c r="F409" s="135"/>
      <c r="G409" s="32"/>
      <c r="H409" s="33"/>
      <c r="I409" s="33"/>
      <c r="J409" s="33"/>
      <c r="K409" s="42"/>
      <c r="L409" s="33"/>
      <c r="M409" s="34">
        <v>-0.7</v>
      </c>
      <c r="N409" s="33"/>
      <c r="O409" s="62">
        <v>-31.34</v>
      </c>
      <c r="AE409" s="22"/>
      <c r="AF409" s="22"/>
      <c r="AG409" s="22"/>
      <c r="AJ409" s="2" t="s">
        <v>71</v>
      </c>
      <c r="AL409" s="22"/>
      <c r="AM409" s="22"/>
    </row>
    <row r="410" spans="1:39" customFormat="1" ht="45" x14ac:dyDescent="0.25">
      <c r="A410" s="40"/>
      <c r="B410" s="31"/>
      <c r="C410" s="30" t="s">
        <v>292</v>
      </c>
      <c r="D410" s="135" t="s">
        <v>293</v>
      </c>
      <c r="E410" s="135"/>
      <c r="F410" s="135"/>
      <c r="G410" s="32" t="s">
        <v>74</v>
      </c>
      <c r="H410" s="38">
        <v>110</v>
      </c>
      <c r="I410" s="33"/>
      <c r="J410" s="38">
        <v>110</v>
      </c>
      <c r="K410" s="42"/>
      <c r="L410" s="33"/>
      <c r="M410" s="34">
        <v>-0.77</v>
      </c>
      <c r="N410" s="33"/>
      <c r="O410" s="62">
        <v>-34.47</v>
      </c>
      <c r="AE410" s="22"/>
      <c r="AF410" s="22"/>
      <c r="AG410" s="22"/>
      <c r="AJ410" s="2" t="s">
        <v>293</v>
      </c>
      <c r="AL410" s="22"/>
      <c r="AM410" s="22"/>
    </row>
    <row r="411" spans="1:39" customFormat="1" ht="90" x14ac:dyDescent="0.25">
      <c r="A411" s="40"/>
      <c r="B411" s="31"/>
      <c r="C411" s="30" t="s">
        <v>294</v>
      </c>
      <c r="D411" s="135" t="s">
        <v>295</v>
      </c>
      <c r="E411" s="135"/>
      <c r="F411" s="135"/>
      <c r="G411" s="32" t="s">
        <v>74</v>
      </c>
      <c r="H411" s="38">
        <v>69</v>
      </c>
      <c r="I411" s="35">
        <v>0.85</v>
      </c>
      <c r="J411" s="35">
        <v>58.65</v>
      </c>
      <c r="K411" s="42"/>
      <c r="L411" s="33"/>
      <c r="M411" s="34">
        <v>-0.41</v>
      </c>
      <c r="N411" s="33"/>
      <c r="O411" s="62">
        <v>-18.38</v>
      </c>
      <c r="AE411" s="22"/>
      <c r="AF411" s="22"/>
      <c r="AG411" s="22"/>
      <c r="AJ411" s="2" t="s">
        <v>295</v>
      </c>
      <c r="AL411" s="22"/>
      <c r="AM411" s="22"/>
    </row>
    <row r="412" spans="1:39" customFormat="1" ht="15" x14ac:dyDescent="0.25">
      <c r="A412" s="28"/>
      <c r="B412" s="49"/>
      <c r="C412" s="50"/>
      <c r="D412" s="140" t="s">
        <v>77</v>
      </c>
      <c r="E412" s="140"/>
      <c r="F412" s="140"/>
      <c r="G412" s="24"/>
      <c r="H412" s="51"/>
      <c r="I412" s="51"/>
      <c r="J412" s="51"/>
      <c r="K412" s="52"/>
      <c r="L412" s="51"/>
      <c r="M412" s="65">
        <v>-1.88</v>
      </c>
      <c r="N412" s="45"/>
      <c r="O412" s="67">
        <v>-84.19</v>
      </c>
      <c r="AE412" s="22"/>
      <c r="AF412" s="22"/>
      <c r="AG412" s="22"/>
      <c r="AL412" s="22" t="s">
        <v>77</v>
      </c>
      <c r="AM412" s="22"/>
    </row>
    <row r="413" spans="1:39" customFormat="1" ht="124.5" x14ac:dyDescent="0.25">
      <c r="A413" s="23" t="s">
        <v>369</v>
      </c>
      <c r="B413" s="24" t="s">
        <v>369</v>
      </c>
      <c r="C413" s="25" t="s">
        <v>370</v>
      </c>
      <c r="D413" s="139" t="s">
        <v>371</v>
      </c>
      <c r="E413" s="139"/>
      <c r="F413" s="139"/>
      <c r="G413" s="24" t="s">
        <v>372</v>
      </c>
      <c r="H413" s="24">
        <v>3.0000000000000001E-3</v>
      </c>
      <c r="I413" s="24" t="s">
        <v>26</v>
      </c>
      <c r="J413" s="24" t="s">
        <v>373</v>
      </c>
      <c r="K413" s="26" t="s">
        <v>374</v>
      </c>
      <c r="L413" s="24"/>
      <c r="M413" s="26" t="s">
        <v>375</v>
      </c>
      <c r="N413" s="24" t="s">
        <v>118</v>
      </c>
      <c r="O413" s="27" t="s">
        <v>376</v>
      </c>
      <c r="AE413" s="22"/>
      <c r="AF413" s="22"/>
      <c r="AG413" s="22" t="s">
        <v>371</v>
      </c>
      <c r="AL413" s="22"/>
      <c r="AM413" s="22"/>
    </row>
    <row r="414" spans="1:39" customFormat="1" ht="15" x14ac:dyDescent="0.25">
      <c r="A414" s="28"/>
      <c r="B414" s="49"/>
      <c r="C414" s="50"/>
      <c r="D414" s="140" t="s">
        <v>77</v>
      </c>
      <c r="E414" s="140"/>
      <c r="F414" s="140"/>
      <c r="G414" s="24"/>
      <c r="H414" s="51"/>
      <c r="I414" s="51"/>
      <c r="J414" s="51"/>
      <c r="K414" s="52"/>
      <c r="L414" s="51"/>
      <c r="M414" s="65">
        <v>0.03</v>
      </c>
      <c r="N414" s="45"/>
      <c r="O414" s="67">
        <v>0.24</v>
      </c>
      <c r="AE414" s="22"/>
      <c r="AF414" s="22"/>
      <c r="AG414" s="22"/>
      <c r="AL414" s="22" t="s">
        <v>77</v>
      </c>
      <c r="AM414" s="22"/>
    </row>
    <row r="415" spans="1:39" customFormat="1" ht="33.75" x14ac:dyDescent="0.25">
      <c r="A415" s="23" t="s">
        <v>377</v>
      </c>
      <c r="B415" s="24" t="s">
        <v>377</v>
      </c>
      <c r="C415" s="25" t="s">
        <v>378</v>
      </c>
      <c r="D415" s="139" t="s">
        <v>379</v>
      </c>
      <c r="E415" s="139"/>
      <c r="F415" s="139"/>
      <c r="G415" s="24" t="s">
        <v>230</v>
      </c>
      <c r="H415" s="24">
        <v>1E-3</v>
      </c>
      <c r="I415" s="24" t="s">
        <v>26</v>
      </c>
      <c r="J415" s="24" t="s">
        <v>380</v>
      </c>
      <c r="K415" s="26" t="s">
        <v>381</v>
      </c>
      <c r="L415" s="24"/>
      <c r="M415" s="26" t="s">
        <v>382</v>
      </c>
      <c r="N415" s="24" t="s">
        <v>118</v>
      </c>
      <c r="O415" s="27" t="s">
        <v>383</v>
      </c>
      <c r="AE415" s="22"/>
      <c r="AF415" s="22"/>
      <c r="AG415" s="22" t="s">
        <v>379</v>
      </c>
      <c r="AL415" s="22"/>
      <c r="AM415" s="22"/>
    </row>
    <row r="416" spans="1:39" customFormat="1" ht="15" x14ac:dyDescent="0.25">
      <c r="A416" s="28"/>
      <c r="B416" s="49"/>
      <c r="C416" s="50"/>
      <c r="D416" s="140" t="s">
        <v>77</v>
      </c>
      <c r="E416" s="140"/>
      <c r="F416" s="140"/>
      <c r="G416" s="24"/>
      <c r="H416" s="51"/>
      <c r="I416" s="51"/>
      <c r="J416" s="51"/>
      <c r="K416" s="52"/>
      <c r="L416" s="51"/>
      <c r="M416" s="65">
        <v>11.89</v>
      </c>
      <c r="N416" s="45"/>
      <c r="O416" s="67">
        <v>97.02</v>
      </c>
      <c r="AE416" s="22"/>
      <c r="AF416" s="22"/>
      <c r="AG416" s="22"/>
      <c r="AL416" s="22" t="s">
        <v>77</v>
      </c>
      <c r="AM416" s="22"/>
    </row>
    <row r="417" spans="1:39" customFormat="1" ht="34.5" x14ac:dyDescent="0.25">
      <c r="A417" s="23" t="s">
        <v>384</v>
      </c>
      <c r="B417" s="24" t="s">
        <v>384</v>
      </c>
      <c r="C417" s="25" t="s">
        <v>385</v>
      </c>
      <c r="D417" s="139" t="s">
        <v>386</v>
      </c>
      <c r="E417" s="139"/>
      <c r="F417" s="139"/>
      <c r="G417" s="24" t="s">
        <v>54</v>
      </c>
      <c r="H417" s="24">
        <v>0.02</v>
      </c>
      <c r="I417" s="24" t="s">
        <v>26</v>
      </c>
      <c r="J417" s="24" t="s">
        <v>354</v>
      </c>
      <c r="K417" s="26"/>
      <c r="L417" s="24"/>
      <c r="M417" s="26"/>
      <c r="N417" s="24"/>
      <c r="O417" s="27"/>
      <c r="AE417" s="22"/>
      <c r="AF417" s="22"/>
      <c r="AG417" s="22" t="s">
        <v>386</v>
      </c>
      <c r="AL417" s="22"/>
      <c r="AM417" s="22"/>
    </row>
    <row r="418" spans="1:39" customFormat="1" ht="33.75" x14ac:dyDescent="0.25">
      <c r="A418" s="28"/>
      <c r="B418" s="29"/>
      <c r="C418" s="30" t="s">
        <v>86</v>
      </c>
      <c r="D418" s="133" t="s">
        <v>87</v>
      </c>
      <c r="E418" s="133"/>
      <c r="F418" s="133"/>
      <c r="G418" s="133"/>
      <c r="H418" s="133"/>
      <c r="I418" s="133"/>
      <c r="J418" s="133"/>
      <c r="K418" s="133"/>
      <c r="L418" s="133"/>
      <c r="M418" s="133"/>
      <c r="N418" s="133"/>
      <c r="O418" s="134"/>
      <c r="AE418" s="22"/>
      <c r="AF418" s="22"/>
      <c r="AG418" s="22"/>
      <c r="AH418" s="2" t="s">
        <v>87</v>
      </c>
      <c r="AL418" s="22"/>
      <c r="AM418" s="22"/>
    </row>
    <row r="419" spans="1:39" customFormat="1" ht="57" x14ac:dyDescent="0.25">
      <c r="A419" s="28"/>
      <c r="B419" s="29"/>
      <c r="C419" s="30" t="s">
        <v>58</v>
      </c>
      <c r="D419" s="133" t="s">
        <v>59</v>
      </c>
      <c r="E419" s="133"/>
      <c r="F419" s="133"/>
      <c r="G419" s="133"/>
      <c r="H419" s="133"/>
      <c r="I419" s="133"/>
      <c r="J419" s="133"/>
      <c r="K419" s="133"/>
      <c r="L419" s="133"/>
      <c r="M419" s="133"/>
      <c r="N419" s="133"/>
      <c r="O419" s="134"/>
      <c r="AE419" s="22"/>
      <c r="AF419" s="22"/>
      <c r="AG419" s="22"/>
      <c r="AH419" s="2" t="s">
        <v>59</v>
      </c>
      <c r="AL419" s="22"/>
      <c r="AM419" s="22"/>
    </row>
    <row r="420" spans="1:39" customFormat="1" ht="15" x14ac:dyDescent="0.25">
      <c r="A420" s="28"/>
      <c r="B420" s="31"/>
      <c r="C420" s="30" t="s">
        <v>26</v>
      </c>
      <c r="D420" s="135" t="s">
        <v>60</v>
      </c>
      <c r="E420" s="135"/>
      <c r="F420" s="135"/>
      <c r="G420" s="32"/>
      <c r="H420" s="33"/>
      <c r="I420" s="33"/>
      <c r="J420" s="33"/>
      <c r="K420" s="34">
        <v>457.05</v>
      </c>
      <c r="L420" s="60">
        <v>1.3225</v>
      </c>
      <c r="M420" s="34">
        <v>12.09</v>
      </c>
      <c r="N420" s="35">
        <v>44.77</v>
      </c>
      <c r="O420" s="62">
        <v>541.27</v>
      </c>
      <c r="AE420" s="22"/>
      <c r="AF420" s="22"/>
      <c r="AG420" s="22"/>
      <c r="AI420" s="2" t="s">
        <v>60</v>
      </c>
      <c r="AL420" s="22"/>
      <c r="AM420" s="22"/>
    </row>
    <row r="421" spans="1:39" customFormat="1" ht="15" x14ac:dyDescent="0.25">
      <c r="A421" s="28"/>
      <c r="B421" s="31"/>
      <c r="C421" s="30" t="s">
        <v>61</v>
      </c>
      <c r="D421" s="135" t="s">
        <v>62</v>
      </c>
      <c r="E421" s="135"/>
      <c r="F421" s="135"/>
      <c r="G421" s="32"/>
      <c r="H421" s="33"/>
      <c r="I421" s="33"/>
      <c r="J421" s="33"/>
      <c r="K421" s="37">
        <v>1664.41</v>
      </c>
      <c r="L421" s="60">
        <v>1.4375</v>
      </c>
      <c r="M421" s="34">
        <v>47.85</v>
      </c>
      <c r="N421" s="35">
        <v>13.24</v>
      </c>
      <c r="O421" s="62">
        <v>633.53</v>
      </c>
      <c r="AE421" s="22"/>
      <c r="AF421" s="22"/>
      <c r="AG421" s="22"/>
      <c r="AI421" s="2" t="s">
        <v>62</v>
      </c>
      <c r="AL421" s="22"/>
      <c r="AM421" s="22"/>
    </row>
    <row r="422" spans="1:39" customFormat="1" ht="15" x14ac:dyDescent="0.25">
      <c r="A422" s="28"/>
      <c r="B422" s="31"/>
      <c r="C422" s="30" t="s">
        <v>63</v>
      </c>
      <c r="D422" s="135" t="s">
        <v>64</v>
      </c>
      <c r="E422" s="135"/>
      <c r="F422" s="135"/>
      <c r="G422" s="32"/>
      <c r="H422" s="33"/>
      <c r="I422" s="33"/>
      <c r="J422" s="33"/>
      <c r="K422" s="34">
        <v>140.94999999999999</v>
      </c>
      <c r="L422" s="60">
        <v>1.4375</v>
      </c>
      <c r="M422" s="34">
        <v>4.05</v>
      </c>
      <c r="N422" s="35">
        <v>44.77</v>
      </c>
      <c r="O422" s="62">
        <v>181.32</v>
      </c>
      <c r="AE422" s="22"/>
      <c r="AF422" s="22"/>
      <c r="AG422" s="22"/>
      <c r="AI422" s="2" t="s">
        <v>64</v>
      </c>
      <c r="AL422" s="22"/>
      <c r="AM422" s="22"/>
    </row>
    <row r="423" spans="1:39" customFormat="1" ht="15" x14ac:dyDescent="0.25">
      <c r="A423" s="28"/>
      <c r="B423" s="31"/>
      <c r="C423" s="30" t="s">
        <v>65</v>
      </c>
      <c r="D423" s="135" t="s">
        <v>66</v>
      </c>
      <c r="E423" s="135"/>
      <c r="F423" s="135"/>
      <c r="G423" s="32"/>
      <c r="H423" s="33"/>
      <c r="I423" s="33"/>
      <c r="J423" s="33"/>
      <c r="K423" s="34">
        <v>113.36</v>
      </c>
      <c r="L423" s="33"/>
      <c r="M423" s="34">
        <v>2.27</v>
      </c>
      <c r="N423" s="35">
        <v>8.16</v>
      </c>
      <c r="O423" s="62">
        <v>18.52</v>
      </c>
      <c r="AE423" s="22"/>
      <c r="AF423" s="22"/>
      <c r="AG423" s="22"/>
      <c r="AI423" s="2" t="s">
        <v>66</v>
      </c>
      <c r="AL423" s="22"/>
      <c r="AM423" s="22"/>
    </row>
    <row r="424" spans="1:39" customFormat="1" ht="15" x14ac:dyDescent="0.25">
      <c r="A424" s="40"/>
      <c r="B424" s="31"/>
      <c r="C424" s="30"/>
      <c r="D424" s="135" t="s">
        <v>67</v>
      </c>
      <c r="E424" s="135"/>
      <c r="F424" s="135"/>
      <c r="G424" s="32" t="s">
        <v>68</v>
      </c>
      <c r="H424" s="35">
        <v>47.51</v>
      </c>
      <c r="I424" s="60">
        <v>1.3225</v>
      </c>
      <c r="J424" s="41">
        <v>1.2566394999999999</v>
      </c>
      <c r="K424" s="42"/>
      <c r="L424" s="33"/>
      <c r="M424" s="42"/>
      <c r="N424" s="33"/>
      <c r="O424" s="39"/>
      <c r="AE424" s="22"/>
      <c r="AF424" s="22"/>
      <c r="AG424" s="22"/>
      <c r="AJ424" s="2" t="s">
        <v>67</v>
      </c>
      <c r="AL424" s="22"/>
      <c r="AM424" s="22"/>
    </row>
    <row r="425" spans="1:39" customFormat="1" ht="15" x14ac:dyDescent="0.25">
      <c r="A425" s="40"/>
      <c r="B425" s="31"/>
      <c r="C425" s="30"/>
      <c r="D425" s="135" t="s">
        <v>69</v>
      </c>
      <c r="E425" s="135"/>
      <c r="F425" s="135"/>
      <c r="G425" s="32" t="s">
        <v>68</v>
      </c>
      <c r="H425" s="35">
        <v>9.7899999999999991</v>
      </c>
      <c r="I425" s="60">
        <v>1.4375</v>
      </c>
      <c r="J425" s="41">
        <v>0.2814625</v>
      </c>
      <c r="K425" s="42"/>
      <c r="L425" s="33"/>
      <c r="M425" s="42"/>
      <c r="N425" s="33"/>
      <c r="O425" s="39"/>
      <c r="AE425" s="22"/>
      <c r="AF425" s="22"/>
      <c r="AG425" s="22"/>
      <c r="AJ425" s="2" t="s">
        <v>69</v>
      </c>
      <c r="AL425" s="22"/>
      <c r="AM425" s="22"/>
    </row>
    <row r="426" spans="1:39" customFormat="1" ht="15" x14ac:dyDescent="0.25">
      <c r="A426" s="43"/>
      <c r="B426" s="32"/>
      <c r="C426" s="30"/>
      <c r="D426" s="141" t="s">
        <v>70</v>
      </c>
      <c r="E426" s="141"/>
      <c r="F426" s="141"/>
      <c r="G426" s="44"/>
      <c r="H426" s="45"/>
      <c r="I426" s="45"/>
      <c r="J426" s="45"/>
      <c r="K426" s="46">
        <v>2234.8200000000002</v>
      </c>
      <c r="L426" s="45"/>
      <c r="M426" s="61">
        <v>62.21</v>
      </c>
      <c r="N426" s="45"/>
      <c r="O426" s="47">
        <v>1193.32</v>
      </c>
      <c r="AE426" s="22"/>
      <c r="AF426" s="22"/>
      <c r="AG426" s="22"/>
      <c r="AK426" s="2" t="s">
        <v>70</v>
      </c>
      <c r="AL426" s="22"/>
      <c r="AM426" s="22"/>
    </row>
    <row r="427" spans="1:39" customFormat="1" ht="15" x14ac:dyDescent="0.25">
      <c r="A427" s="40"/>
      <c r="B427" s="31"/>
      <c r="C427" s="30"/>
      <c r="D427" s="135" t="s">
        <v>71</v>
      </c>
      <c r="E427" s="135"/>
      <c r="F427" s="135"/>
      <c r="G427" s="32"/>
      <c r="H427" s="33"/>
      <c r="I427" s="33"/>
      <c r="J427" s="33"/>
      <c r="K427" s="42"/>
      <c r="L427" s="33"/>
      <c r="M427" s="34">
        <v>16.14</v>
      </c>
      <c r="N427" s="33"/>
      <c r="O427" s="62">
        <v>722.59</v>
      </c>
      <c r="AE427" s="22"/>
      <c r="AF427" s="22"/>
      <c r="AG427" s="22"/>
      <c r="AJ427" s="2" t="s">
        <v>71</v>
      </c>
      <c r="AL427" s="22"/>
      <c r="AM427" s="22"/>
    </row>
    <row r="428" spans="1:39" customFormat="1" ht="45" x14ac:dyDescent="0.25">
      <c r="A428" s="40"/>
      <c r="B428" s="31"/>
      <c r="C428" s="30" t="s">
        <v>72</v>
      </c>
      <c r="D428" s="135" t="s">
        <v>73</v>
      </c>
      <c r="E428" s="135"/>
      <c r="F428" s="135"/>
      <c r="G428" s="32" t="s">
        <v>74</v>
      </c>
      <c r="H428" s="38">
        <v>117</v>
      </c>
      <c r="I428" s="33"/>
      <c r="J428" s="38">
        <v>117</v>
      </c>
      <c r="K428" s="42"/>
      <c r="L428" s="33"/>
      <c r="M428" s="34">
        <v>18.88</v>
      </c>
      <c r="N428" s="33"/>
      <c r="O428" s="62">
        <v>845.43</v>
      </c>
      <c r="AE428" s="22"/>
      <c r="AF428" s="22"/>
      <c r="AG428" s="22"/>
      <c r="AJ428" s="2" t="s">
        <v>73</v>
      </c>
      <c r="AL428" s="22"/>
      <c r="AM428" s="22"/>
    </row>
    <row r="429" spans="1:39" customFormat="1" ht="90" x14ac:dyDescent="0.25">
      <c r="A429" s="40"/>
      <c r="B429" s="31"/>
      <c r="C429" s="30" t="s">
        <v>75</v>
      </c>
      <c r="D429" s="135" t="s">
        <v>76</v>
      </c>
      <c r="E429" s="135"/>
      <c r="F429" s="135"/>
      <c r="G429" s="32" t="s">
        <v>74</v>
      </c>
      <c r="H429" s="38">
        <v>74</v>
      </c>
      <c r="I429" s="35">
        <v>0.85</v>
      </c>
      <c r="J429" s="48">
        <v>62.9</v>
      </c>
      <c r="K429" s="42"/>
      <c r="L429" s="33"/>
      <c r="M429" s="34">
        <v>10.15</v>
      </c>
      <c r="N429" s="33"/>
      <c r="O429" s="62">
        <v>454.51</v>
      </c>
      <c r="AE429" s="22"/>
      <c r="AF429" s="22"/>
      <c r="AG429" s="22"/>
      <c r="AJ429" s="2" t="s">
        <v>76</v>
      </c>
      <c r="AL429" s="22"/>
      <c r="AM429" s="22"/>
    </row>
    <row r="430" spans="1:39" customFormat="1" ht="15" x14ac:dyDescent="0.25">
      <c r="A430" s="28"/>
      <c r="B430" s="49"/>
      <c r="C430" s="50"/>
      <c r="D430" s="140" t="s">
        <v>77</v>
      </c>
      <c r="E430" s="140"/>
      <c r="F430" s="140"/>
      <c r="G430" s="24"/>
      <c r="H430" s="51"/>
      <c r="I430" s="51"/>
      <c r="J430" s="51"/>
      <c r="K430" s="52"/>
      <c r="L430" s="51"/>
      <c r="M430" s="65">
        <v>91.24</v>
      </c>
      <c r="N430" s="45"/>
      <c r="O430" s="54">
        <v>2493.2600000000002</v>
      </c>
      <c r="AE430" s="22"/>
      <c r="AF430" s="22"/>
      <c r="AG430" s="22"/>
      <c r="AL430" s="22" t="s">
        <v>77</v>
      </c>
      <c r="AM430" s="22"/>
    </row>
    <row r="431" spans="1:39" customFormat="1" ht="45.75" x14ac:dyDescent="0.25">
      <c r="A431" s="23" t="s">
        <v>387</v>
      </c>
      <c r="B431" s="24" t="s">
        <v>387</v>
      </c>
      <c r="C431" s="25" t="s">
        <v>388</v>
      </c>
      <c r="D431" s="139" t="s">
        <v>389</v>
      </c>
      <c r="E431" s="139"/>
      <c r="F431" s="139"/>
      <c r="G431" s="24" t="s">
        <v>181</v>
      </c>
      <c r="H431" s="24">
        <v>2.02</v>
      </c>
      <c r="I431" s="24" t="s">
        <v>26</v>
      </c>
      <c r="J431" s="24" t="s">
        <v>390</v>
      </c>
      <c r="K431" s="26" t="s">
        <v>391</v>
      </c>
      <c r="L431" s="24"/>
      <c r="M431" s="26" t="s">
        <v>392</v>
      </c>
      <c r="N431" s="24" t="s">
        <v>118</v>
      </c>
      <c r="O431" s="27" t="s">
        <v>393</v>
      </c>
      <c r="AE431" s="22"/>
      <c r="AF431" s="22"/>
      <c r="AG431" s="22" t="s">
        <v>389</v>
      </c>
      <c r="AL431" s="22"/>
      <c r="AM431" s="22"/>
    </row>
    <row r="432" spans="1:39" customFormat="1" ht="15" x14ac:dyDescent="0.25">
      <c r="A432" s="28"/>
      <c r="B432" s="49"/>
      <c r="C432" s="50"/>
      <c r="D432" s="140" t="s">
        <v>77</v>
      </c>
      <c r="E432" s="140"/>
      <c r="F432" s="140"/>
      <c r="G432" s="24"/>
      <c r="H432" s="51"/>
      <c r="I432" s="51"/>
      <c r="J432" s="51"/>
      <c r="K432" s="52"/>
      <c r="L432" s="51"/>
      <c r="M432" s="53">
        <v>1095.45</v>
      </c>
      <c r="N432" s="45"/>
      <c r="O432" s="54">
        <v>8938.8700000000008</v>
      </c>
      <c r="AE432" s="22"/>
      <c r="AF432" s="22"/>
      <c r="AG432" s="22"/>
      <c r="AL432" s="22" t="s">
        <v>77</v>
      </c>
      <c r="AM432" s="22"/>
    </row>
    <row r="433" spans="1:39" customFormat="1" ht="56.25" x14ac:dyDescent="0.25">
      <c r="A433" s="23" t="s">
        <v>394</v>
      </c>
      <c r="B433" s="24" t="s">
        <v>394</v>
      </c>
      <c r="C433" s="25" t="s">
        <v>187</v>
      </c>
      <c r="D433" s="139" t="s">
        <v>188</v>
      </c>
      <c r="E433" s="139"/>
      <c r="F433" s="139"/>
      <c r="G433" s="24" t="s">
        <v>189</v>
      </c>
      <c r="H433" s="24">
        <v>0.02</v>
      </c>
      <c r="I433" s="24" t="s">
        <v>26</v>
      </c>
      <c r="J433" s="24" t="s">
        <v>354</v>
      </c>
      <c r="K433" s="26"/>
      <c r="L433" s="24"/>
      <c r="M433" s="26"/>
      <c r="N433" s="24"/>
      <c r="O433" s="27"/>
      <c r="AE433" s="22"/>
      <c r="AF433" s="22"/>
      <c r="AG433" s="22" t="s">
        <v>188</v>
      </c>
      <c r="AL433" s="22"/>
      <c r="AM433" s="22"/>
    </row>
    <row r="434" spans="1:39" customFormat="1" ht="33.75" x14ac:dyDescent="0.25">
      <c r="A434" s="28"/>
      <c r="B434" s="29"/>
      <c r="C434" s="30" t="s">
        <v>86</v>
      </c>
      <c r="D434" s="133" t="s">
        <v>87</v>
      </c>
      <c r="E434" s="133"/>
      <c r="F434" s="133"/>
      <c r="G434" s="133"/>
      <c r="H434" s="133"/>
      <c r="I434" s="133"/>
      <c r="J434" s="133"/>
      <c r="K434" s="133"/>
      <c r="L434" s="133"/>
      <c r="M434" s="133"/>
      <c r="N434" s="133"/>
      <c r="O434" s="134"/>
      <c r="AE434" s="22"/>
      <c r="AF434" s="22"/>
      <c r="AG434" s="22"/>
      <c r="AH434" s="2" t="s">
        <v>87</v>
      </c>
      <c r="AL434" s="22"/>
      <c r="AM434" s="22"/>
    </row>
    <row r="435" spans="1:39" customFormat="1" ht="57" x14ac:dyDescent="0.25">
      <c r="A435" s="28"/>
      <c r="B435" s="29"/>
      <c r="C435" s="30" t="s">
        <v>58</v>
      </c>
      <c r="D435" s="133" t="s">
        <v>59</v>
      </c>
      <c r="E435" s="133"/>
      <c r="F435" s="133"/>
      <c r="G435" s="133"/>
      <c r="H435" s="133"/>
      <c r="I435" s="133"/>
      <c r="J435" s="133"/>
      <c r="K435" s="133"/>
      <c r="L435" s="133"/>
      <c r="M435" s="133"/>
      <c r="N435" s="133"/>
      <c r="O435" s="134"/>
      <c r="AE435" s="22"/>
      <c r="AF435" s="22"/>
      <c r="AG435" s="22"/>
      <c r="AH435" s="2" t="s">
        <v>59</v>
      </c>
      <c r="AL435" s="22"/>
      <c r="AM435" s="22"/>
    </row>
    <row r="436" spans="1:39" customFormat="1" ht="15" x14ac:dyDescent="0.25">
      <c r="A436" s="28"/>
      <c r="B436" s="31"/>
      <c r="C436" s="30" t="s">
        <v>26</v>
      </c>
      <c r="D436" s="135" t="s">
        <v>60</v>
      </c>
      <c r="E436" s="135"/>
      <c r="F436" s="135"/>
      <c r="G436" s="32"/>
      <c r="H436" s="33"/>
      <c r="I436" s="33"/>
      <c r="J436" s="33"/>
      <c r="K436" s="34">
        <v>731.31</v>
      </c>
      <c r="L436" s="60">
        <v>1.3225</v>
      </c>
      <c r="M436" s="34">
        <v>19.34</v>
      </c>
      <c r="N436" s="35">
        <v>44.77</v>
      </c>
      <c r="O436" s="62">
        <v>865.85</v>
      </c>
      <c r="AE436" s="22"/>
      <c r="AF436" s="22"/>
      <c r="AG436" s="22"/>
      <c r="AI436" s="2" t="s">
        <v>60</v>
      </c>
      <c r="AL436" s="22"/>
      <c r="AM436" s="22"/>
    </row>
    <row r="437" spans="1:39" customFormat="1" ht="15" x14ac:dyDescent="0.25">
      <c r="A437" s="28"/>
      <c r="B437" s="31"/>
      <c r="C437" s="30" t="s">
        <v>61</v>
      </c>
      <c r="D437" s="135" t="s">
        <v>62</v>
      </c>
      <c r="E437" s="135"/>
      <c r="F437" s="135"/>
      <c r="G437" s="32"/>
      <c r="H437" s="33"/>
      <c r="I437" s="33"/>
      <c r="J437" s="33"/>
      <c r="K437" s="34">
        <v>78.42</v>
      </c>
      <c r="L437" s="60">
        <v>1.4375</v>
      </c>
      <c r="M437" s="34">
        <v>2.25</v>
      </c>
      <c r="N437" s="35">
        <v>13.24</v>
      </c>
      <c r="O437" s="62">
        <v>29.79</v>
      </c>
      <c r="AE437" s="22"/>
      <c r="AF437" s="22"/>
      <c r="AG437" s="22"/>
      <c r="AI437" s="2" t="s">
        <v>62</v>
      </c>
      <c r="AL437" s="22"/>
      <c r="AM437" s="22"/>
    </row>
    <row r="438" spans="1:39" customFormat="1" ht="15" x14ac:dyDescent="0.25">
      <c r="A438" s="28"/>
      <c r="B438" s="31"/>
      <c r="C438" s="30" t="s">
        <v>63</v>
      </c>
      <c r="D438" s="135" t="s">
        <v>64</v>
      </c>
      <c r="E438" s="135"/>
      <c r="F438" s="135"/>
      <c r="G438" s="32"/>
      <c r="H438" s="33"/>
      <c r="I438" s="33"/>
      <c r="J438" s="33"/>
      <c r="K438" s="34">
        <v>0.54</v>
      </c>
      <c r="L438" s="60">
        <v>1.4375</v>
      </c>
      <c r="M438" s="34">
        <v>0.02</v>
      </c>
      <c r="N438" s="35">
        <v>44.77</v>
      </c>
      <c r="O438" s="62">
        <v>0.9</v>
      </c>
      <c r="AE438" s="22"/>
      <c r="AF438" s="22"/>
      <c r="AG438" s="22"/>
      <c r="AI438" s="2" t="s">
        <v>64</v>
      </c>
      <c r="AL438" s="22"/>
      <c r="AM438" s="22"/>
    </row>
    <row r="439" spans="1:39" customFormat="1" ht="15" x14ac:dyDescent="0.25">
      <c r="A439" s="28"/>
      <c r="B439" s="31"/>
      <c r="C439" s="30" t="s">
        <v>65</v>
      </c>
      <c r="D439" s="135" t="s">
        <v>66</v>
      </c>
      <c r="E439" s="135"/>
      <c r="F439" s="135"/>
      <c r="G439" s="32"/>
      <c r="H439" s="33"/>
      <c r="I439" s="33"/>
      <c r="J439" s="33"/>
      <c r="K439" s="34">
        <v>606.88</v>
      </c>
      <c r="L439" s="33"/>
      <c r="M439" s="34">
        <v>12.14</v>
      </c>
      <c r="N439" s="35">
        <v>8.16</v>
      </c>
      <c r="O439" s="62">
        <v>99.06</v>
      </c>
      <c r="AE439" s="22"/>
      <c r="AF439" s="22"/>
      <c r="AG439" s="22"/>
      <c r="AI439" s="2" t="s">
        <v>66</v>
      </c>
      <c r="AL439" s="22"/>
      <c r="AM439" s="22"/>
    </row>
    <row r="440" spans="1:39" customFormat="1" ht="15" x14ac:dyDescent="0.25">
      <c r="A440" s="40"/>
      <c r="B440" s="31"/>
      <c r="C440" s="30"/>
      <c r="D440" s="135" t="s">
        <v>67</v>
      </c>
      <c r="E440" s="135"/>
      <c r="F440" s="135"/>
      <c r="G440" s="32" t="s">
        <v>68</v>
      </c>
      <c r="H440" s="35">
        <v>76.02</v>
      </c>
      <c r="I440" s="60">
        <v>1.3225</v>
      </c>
      <c r="J440" s="63">
        <v>2.010729</v>
      </c>
      <c r="K440" s="42"/>
      <c r="L440" s="33"/>
      <c r="M440" s="42"/>
      <c r="N440" s="33"/>
      <c r="O440" s="39"/>
      <c r="AE440" s="22"/>
      <c r="AF440" s="22"/>
      <c r="AG440" s="22"/>
      <c r="AJ440" s="2" t="s">
        <v>67</v>
      </c>
      <c r="AL440" s="22"/>
      <c r="AM440" s="22"/>
    </row>
    <row r="441" spans="1:39" customFormat="1" ht="15" x14ac:dyDescent="0.25">
      <c r="A441" s="40"/>
      <c r="B441" s="31"/>
      <c r="C441" s="30"/>
      <c r="D441" s="135" t="s">
        <v>69</v>
      </c>
      <c r="E441" s="135"/>
      <c r="F441" s="135"/>
      <c r="G441" s="32" t="s">
        <v>68</v>
      </c>
      <c r="H441" s="35">
        <v>0.04</v>
      </c>
      <c r="I441" s="60">
        <v>1.4375</v>
      </c>
      <c r="J441" s="68">
        <v>1.15E-3</v>
      </c>
      <c r="K441" s="42"/>
      <c r="L441" s="33"/>
      <c r="M441" s="42"/>
      <c r="N441" s="33"/>
      <c r="O441" s="39"/>
      <c r="AE441" s="22"/>
      <c r="AF441" s="22"/>
      <c r="AG441" s="22"/>
      <c r="AJ441" s="2" t="s">
        <v>69</v>
      </c>
      <c r="AL441" s="22"/>
      <c r="AM441" s="22"/>
    </row>
    <row r="442" spans="1:39" customFormat="1" ht="15" x14ac:dyDescent="0.25">
      <c r="A442" s="43"/>
      <c r="B442" s="32"/>
      <c r="C442" s="30"/>
      <c r="D442" s="141" t="s">
        <v>70</v>
      </c>
      <c r="E442" s="141"/>
      <c r="F442" s="141"/>
      <c r="G442" s="44"/>
      <c r="H442" s="45"/>
      <c r="I442" s="45"/>
      <c r="J442" s="45"/>
      <c r="K442" s="46">
        <v>1416.61</v>
      </c>
      <c r="L442" s="45"/>
      <c r="M442" s="61">
        <v>33.729999999999997</v>
      </c>
      <c r="N442" s="45"/>
      <c r="O442" s="66">
        <v>994.7</v>
      </c>
      <c r="AE442" s="22"/>
      <c r="AF442" s="22"/>
      <c r="AG442" s="22"/>
      <c r="AK442" s="2" t="s">
        <v>70</v>
      </c>
      <c r="AL442" s="22"/>
      <c r="AM442" s="22"/>
    </row>
    <row r="443" spans="1:39" customFormat="1" ht="15" x14ac:dyDescent="0.25">
      <c r="A443" s="40"/>
      <c r="B443" s="31"/>
      <c r="C443" s="30"/>
      <c r="D443" s="135" t="s">
        <v>71</v>
      </c>
      <c r="E443" s="135"/>
      <c r="F443" s="135"/>
      <c r="G443" s="32"/>
      <c r="H443" s="33"/>
      <c r="I443" s="33"/>
      <c r="J443" s="33"/>
      <c r="K443" s="42"/>
      <c r="L443" s="33"/>
      <c r="M443" s="34">
        <v>19.36</v>
      </c>
      <c r="N443" s="33"/>
      <c r="O443" s="62">
        <v>866.75</v>
      </c>
      <c r="AE443" s="22"/>
      <c r="AF443" s="22"/>
      <c r="AG443" s="22"/>
      <c r="AJ443" s="2" t="s">
        <v>71</v>
      </c>
      <c r="AL443" s="22"/>
      <c r="AM443" s="22"/>
    </row>
    <row r="444" spans="1:39" customFormat="1" ht="45" x14ac:dyDescent="0.25">
      <c r="A444" s="40"/>
      <c r="B444" s="31"/>
      <c r="C444" s="30" t="s">
        <v>72</v>
      </c>
      <c r="D444" s="135" t="s">
        <v>73</v>
      </c>
      <c r="E444" s="135"/>
      <c r="F444" s="135"/>
      <c r="G444" s="32" t="s">
        <v>74</v>
      </c>
      <c r="H444" s="38">
        <v>117</v>
      </c>
      <c r="I444" s="33"/>
      <c r="J444" s="38">
        <v>117</v>
      </c>
      <c r="K444" s="42"/>
      <c r="L444" s="33"/>
      <c r="M444" s="34">
        <v>22.65</v>
      </c>
      <c r="N444" s="33"/>
      <c r="O444" s="36">
        <v>1014.1</v>
      </c>
      <c r="AE444" s="22"/>
      <c r="AF444" s="22"/>
      <c r="AG444" s="22"/>
      <c r="AJ444" s="2" t="s">
        <v>73</v>
      </c>
      <c r="AL444" s="22"/>
      <c r="AM444" s="22"/>
    </row>
    <row r="445" spans="1:39" customFormat="1" ht="90" x14ac:dyDescent="0.25">
      <c r="A445" s="40"/>
      <c r="B445" s="31"/>
      <c r="C445" s="30" t="s">
        <v>75</v>
      </c>
      <c r="D445" s="135" t="s">
        <v>76</v>
      </c>
      <c r="E445" s="135"/>
      <c r="F445" s="135"/>
      <c r="G445" s="32" t="s">
        <v>74</v>
      </c>
      <c r="H445" s="38">
        <v>74</v>
      </c>
      <c r="I445" s="35">
        <v>0.85</v>
      </c>
      <c r="J445" s="48">
        <v>62.9</v>
      </c>
      <c r="K445" s="42"/>
      <c r="L445" s="33"/>
      <c r="M445" s="34">
        <v>12.18</v>
      </c>
      <c r="N445" s="33"/>
      <c r="O445" s="62">
        <v>545.19000000000005</v>
      </c>
      <c r="AE445" s="22"/>
      <c r="AF445" s="22"/>
      <c r="AG445" s="22"/>
      <c r="AJ445" s="2" t="s">
        <v>76</v>
      </c>
      <c r="AL445" s="22"/>
      <c r="AM445" s="22"/>
    </row>
    <row r="446" spans="1:39" customFormat="1" ht="15" x14ac:dyDescent="0.25">
      <c r="A446" s="28"/>
      <c r="B446" s="49"/>
      <c r="C446" s="50"/>
      <c r="D446" s="140" t="s">
        <v>77</v>
      </c>
      <c r="E446" s="140"/>
      <c r="F446" s="140"/>
      <c r="G446" s="24"/>
      <c r="H446" s="51"/>
      <c r="I446" s="51"/>
      <c r="J446" s="51"/>
      <c r="K446" s="52"/>
      <c r="L446" s="51"/>
      <c r="M446" s="65">
        <v>68.56</v>
      </c>
      <c r="N446" s="45"/>
      <c r="O446" s="54">
        <v>2553.9899999999998</v>
      </c>
      <c r="AE446" s="22"/>
      <c r="AF446" s="22"/>
      <c r="AG446" s="22"/>
      <c r="AL446" s="22" t="s">
        <v>77</v>
      </c>
      <c r="AM446" s="22"/>
    </row>
    <row r="447" spans="1:39" customFormat="1" ht="45.75" x14ac:dyDescent="0.25">
      <c r="A447" s="23" t="s">
        <v>395</v>
      </c>
      <c r="B447" s="24" t="s">
        <v>395</v>
      </c>
      <c r="C447" s="25" t="s">
        <v>396</v>
      </c>
      <c r="D447" s="139" t="s">
        <v>397</v>
      </c>
      <c r="E447" s="139"/>
      <c r="F447" s="139"/>
      <c r="G447" s="24" t="s">
        <v>398</v>
      </c>
      <c r="H447" s="24">
        <v>0.1</v>
      </c>
      <c r="I447" s="24" t="s">
        <v>26</v>
      </c>
      <c r="J447" s="24" t="s">
        <v>399</v>
      </c>
      <c r="K447" s="26"/>
      <c r="L447" s="24"/>
      <c r="M447" s="26"/>
      <c r="N447" s="24"/>
      <c r="O447" s="27"/>
      <c r="AE447" s="22"/>
      <c r="AF447" s="22"/>
      <c r="AG447" s="22" t="s">
        <v>397</v>
      </c>
      <c r="AL447" s="22"/>
      <c r="AM447" s="22"/>
    </row>
    <row r="448" spans="1:39" customFormat="1" ht="33.75" x14ac:dyDescent="0.25">
      <c r="A448" s="28"/>
      <c r="B448" s="29"/>
      <c r="C448" s="30" t="s">
        <v>86</v>
      </c>
      <c r="D448" s="133" t="s">
        <v>87</v>
      </c>
      <c r="E448" s="133"/>
      <c r="F448" s="133"/>
      <c r="G448" s="133"/>
      <c r="H448" s="133"/>
      <c r="I448" s="133"/>
      <c r="J448" s="133"/>
      <c r="K448" s="133"/>
      <c r="L448" s="133"/>
      <c r="M448" s="133"/>
      <c r="N448" s="133"/>
      <c r="O448" s="134"/>
      <c r="AE448" s="22"/>
      <c r="AF448" s="22"/>
      <c r="AG448" s="22"/>
      <c r="AH448" s="2" t="s">
        <v>87</v>
      </c>
      <c r="AL448" s="22"/>
      <c r="AM448" s="22"/>
    </row>
    <row r="449" spans="1:39" customFormat="1" ht="57" x14ac:dyDescent="0.25">
      <c r="A449" s="28"/>
      <c r="B449" s="29"/>
      <c r="C449" s="30" t="s">
        <v>58</v>
      </c>
      <c r="D449" s="133" t="s">
        <v>59</v>
      </c>
      <c r="E449" s="133"/>
      <c r="F449" s="133"/>
      <c r="G449" s="133"/>
      <c r="H449" s="133"/>
      <c r="I449" s="133"/>
      <c r="J449" s="133"/>
      <c r="K449" s="133"/>
      <c r="L449" s="133"/>
      <c r="M449" s="133"/>
      <c r="N449" s="133"/>
      <c r="O449" s="134"/>
      <c r="AE449" s="22"/>
      <c r="AF449" s="22"/>
      <c r="AG449" s="22"/>
      <c r="AH449" s="2" t="s">
        <v>59</v>
      </c>
      <c r="AL449" s="22"/>
      <c r="AM449" s="22"/>
    </row>
    <row r="450" spans="1:39" customFormat="1" ht="15" x14ac:dyDescent="0.25">
      <c r="A450" s="28"/>
      <c r="B450" s="31"/>
      <c r="C450" s="30" t="s">
        <v>26</v>
      </c>
      <c r="D450" s="135" t="s">
        <v>60</v>
      </c>
      <c r="E450" s="135"/>
      <c r="F450" s="135"/>
      <c r="G450" s="32"/>
      <c r="H450" s="33"/>
      <c r="I450" s="33"/>
      <c r="J450" s="33"/>
      <c r="K450" s="37">
        <v>2716.98</v>
      </c>
      <c r="L450" s="60">
        <v>1.3225</v>
      </c>
      <c r="M450" s="34">
        <v>359.32</v>
      </c>
      <c r="N450" s="35">
        <v>44.77</v>
      </c>
      <c r="O450" s="36">
        <v>16086.76</v>
      </c>
      <c r="AE450" s="22"/>
      <c r="AF450" s="22"/>
      <c r="AG450" s="22"/>
      <c r="AI450" s="2" t="s">
        <v>60</v>
      </c>
      <c r="AL450" s="22"/>
      <c r="AM450" s="22"/>
    </row>
    <row r="451" spans="1:39" customFormat="1" ht="15" x14ac:dyDescent="0.25">
      <c r="A451" s="28"/>
      <c r="B451" s="31"/>
      <c r="C451" s="30" t="s">
        <v>61</v>
      </c>
      <c r="D451" s="135" t="s">
        <v>62</v>
      </c>
      <c r="E451" s="135"/>
      <c r="F451" s="135"/>
      <c r="G451" s="32"/>
      <c r="H451" s="33"/>
      <c r="I451" s="33"/>
      <c r="J451" s="33"/>
      <c r="K451" s="34">
        <v>831.81</v>
      </c>
      <c r="L451" s="60">
        <v>1.4375</v>
      </c>
      <c r="M451" s="34">
        <v>119.57</v>
      </c>
      <c r="N451" s="35">
        <v>13.24</v>
      </c>
      <c r="O451" s="36">
        <v>1583.11</v>
      </c>
      <c r="AE451" s="22"/>
      <c r="AF451" s="22"/>
      <c r="AG451" s="22"/>
      <c r="AI451" s="2" t="s">
        <v>62</v>
      </c>
      <c r="AL451" s="22"/>
      <c r="AM451" s="22"/>
    </row>
    <row r="452" spans="1:39" customFormat="1" ht="15" x14ac:dyDescent="0.25">
      <c r="A452" s="28"/>
      <c r="B452" s="31"/>
      <c r="C452" s="30" t="s">
        <v>63</v>
      </c>
      <c r="D452" s="135" t="s">
        <v>64</v>
      </c>
      <c r="E452" s="135"/>
      <c r="F452" s="135"/>
      <c r="G452" s="32"/>
      <c r="H452" s="33"/>
      <c r="I452" s="33"/>
      <c r="J452" s="33"/>
      <c r="K452" s="34">
        <v>20.65</v>
      </c>
      <c r="L452" s="60">
        <v>1.4375</v>
      </c>
      <c r="M452" s="34">
        <v>2.97</v>
      </c>
      <c r="N452" s="35">
        <v>44.77</v>
      </c>
      <c r="O452" s="62">
        <v>132.97</v>
      </c>
      <c r="AE452" s="22"/>
      <c r="AF452" s="22"/>
      <c r="AG452" s="22"/>
      <c r="AI452" s="2" t="s">
        <v>64</v>
      </c>
      <c r="AL452" s="22"/>
      <c r="AM452" s="22"/>
    </row>
    <row r="453" spans="1:39" customFormat="1" ht="15" x14ac:dyDescent="0.25">
      <c r="A453" s="28"/>
      <c r="B453" s="31"/>
      <c r="C453" s="30" t="s">
        <v>65</v>
      </c>
      <c r="D453" s="135" t="s">
        <v>66</v>
      </c>
      <c r="E453" s="135"/>
      <c r="F453" s="135"/>
      <c r="G453" s="32"/>
      <c r="H453" s="33"/>
      <c r="I453" s="33"/>
      <c r="J453" s="33"/>
      <c r="K453" s="37">
        <v>5991.62</v>
      </c>
      <c r="L453" s="33"/>
      <c r="M453" s="34">
        <v>599.16</v>
      </c>
      <c r="N453" s="35">
        <v>8.16</v>
      </c>
      <c r="O453" s="36">
        <v>4889.1499999999996</v>
      </c>
      <c r="AE453" s="22"/>
      <c r="AF453" s="22"/>
      <c r="AG453" s="22"/>
      <c r="AI453" s="2" t="s">
        <v>66</v>
      </c>
      <c r="AL453" s="22"/>
      <c r="AM453" s="22"/>
    </row>
    <row r="454" spans="1:39" customFormat="1" ht="15" x14ac:dyDescent="0.25">
      <c r="A454" s="40"/>
      <c r="B454" s="31"/>
      <c r="C454" s="30"/>
      <c r="D454" s="135" t="s">
        <v>67</v>
      </c>
      <c r="E454" s="135"/>
      <c r="F454" s="135"/>
      <c r="G454" s="32" t="s">
        <v>68</v>
      </c>
      <c r="H454" s="35">
        <v>258.76</v>
      </c>
      <c r="I454" s="60">
        <v>1.3225</v>
      </c>
      <c r="J454" s="68">
        <v>34.22101</v>
      </c>
      <c r="K454" s="42"/>
      <c r="L454" s="33"/>
      <c r="M454" s="42"/>
      <c r="N454" s="33"/>
      <c r="O454" s="39"/>
      <c r="AE454" s="22"/>
      <c r="AF454" s="22"/>
      <c r="AG454" s="22"/>
      <c r="AJ454" s="2" t="s">
        <v>67</v>
      </c>
      <c r="AL454" s="22"/>
      <c r="AM454" s="22"/>
    </row>
    <row r="455" spans="1:39" customFormat="1" ht="15" x14ac:dyDescent="0.25">
      <c r="A455" s="40"/>
      <c r="B455" s="31"/>
      <c r="C455" s="30"/>
      <c r="D455" s="135" t="s">
        <v>69</v>
      </c>
      <c r="E455" s="135"/>
      <c r="F455" s="135"/>
      <c r="G455" s="32" t="s">
        <v>68</v>
      </c>
      <c r="H455" s="35">
        <v>1.78</v>
      </c>
      <c r="I455" s="60">
        <v>1.4375</v>
      </c>
      <c r="J455" s="63">
        <v>0.25587500000000002</v>
      </c>
      <c r="K455" s="42"/>
      <c r="L455" s="33"/>
      <c r="M455" s="42"/>
      <c r="N455" s="33"/>
      <c r="O455" s="39"/>
      <c r="AE455" s="22"/>
      <c r="AF455" s="22"/>
      <c r="AG455" s="22"/>
      <c r="AJ455" s="2" t="s">
        <v>69</v>
      </c>
      <c r="AL455" s="22"/>
      <c r="AM455" s="22"/>
    </row>
    <row r="456" spans="1:39" customFormat="1" ht="15" x14ac:dyDescent="0.25">
      <c r="A456" s="43"/>
      <c r="B456" s="32"/>
      <c r="C456" s="30"/>
      <c r="D456" s="141" t="s">
        <v>70</v>
      </c>
      <c r="E456" s="141"/>
      <c r="F456" s="141"/>
      <c r="G456" s="44"/>
      <c r="H456" s="45"/>
      <c r="I456" s="45"/>
      <c r="J456" s="45"/>
      <c r="K456" s="46">
        <v>9540.41</v>
      </c>
      <c r="L456" s="45"/>
      <c r="M456" s="46">
        <v>1078.05</v>
      </c>
      <c r="N456" s="45"/>
      <c r="O456" s="47">
        <v>22559.02</v>
      </c>
      <c r="AE456" s="22"/>
      <c r="AF456" s="22"/>
      <c r="AG456" s="22"/>
      <c r="AK456" s="2" t="s">
        <v>70</v>
      </c>
      <c r="AL456" s="22"/>
      <c r="AM456" s="22"/>
    </row>
    <row r="457" spans="1:39" customFormat="1" ht="15" x14ac:dyDescent="0.25">
      <c r="A457" s="40"/>
      <c r="B457" s="31"/>
      <c r="C457" s="30"/>
      <c r="D457" s="135" t="s">
        <v>71</v>
      </c>
      <c r="E457" s="135"/>
      <c r="F457" s="135"/>
      <c r="G457" s="32"/>
      <c r="H457" s="33"/>
      <c r="I457" s="33"/>
      <c r="J457" s="33"/>
      <c r="K457" s="42"/>
      <c r="L457" s="33"/>
      <c r="M457" s="34">
        <v>362.29</v>
      </c>
      <c r="N457" s="33"/>
      <c r="O457" s="36">
        <v>16219.73</v>
      </c>
      <c r="AE457" s="22"/>
      <c r="AF457" s="22"/>
      <c r="AG457" s="22"/>
      <c r="AJ457" s="2" t="s">
        <v>71</v>
      </c>
      <c r="AL457" s="22"/>
      <c r="AM457" s="22"/>
    </row>
    <row r="458" spans="1:39" customFormat="1" ht="45" x14ac:dyDescent="0.25">
      <c r="A458" s="40"/>
      <c r="B458" s="31"/>
      <c r="C458" s="30" t="s">
        <v>72</v>
      </c>
      <c r="D458" s="135" t="s">
        <v>73</v>
      </c>
      <c r="E458" s="135"/>
      <c r="F458" s="135"/>
      <c r="G458" s="32" t="s">
        <v>74</v>
      </c>
      <c r="H458" s="38">
        <v>117</v>
      </c>
      <c r="I458" s="33"/>
      <c r="J458" s="38">
        <v>117</v>
      </c>
      <c r="K458" s="42"/>
      <c r="L458" s="33"/>
      <c r="M458" s="34">
        <v>423.88</v>
      </c>
      <c r="N458" s="33"/>
      <c r="O458" s="36">
        <v>18977.080000000002</v>
      </c>
      <c r="AE458" s="22"/>
      <c r="AF458" s="22"/>
      <c r="AG458" s="22"/>
      <c r="AJ458" s="2" t="s">
        <v>73</v>
      </c>
      <c r="AL458" s="22"/>
      <c r="AM458" s="22"/>
    </row>
    <row r="459" spans="1:39" customFormat="1" ht="90" x14ac:dyDescent="0.25">
      <c r="A459" s="40"/>
      <c r="B459" s="31"/>
      <c r="C459" s="30" t="s">
        <v>75</v>
      </c>
      <c r="D459" s="135" t="s">
        <v>76</v>
      </c>
      <c r="E459" s="135"/>
      <c r="F459" s="135"/>
      <c r="G459" s="32" t="s">
        <v>74</v>
      </c>
      <c r="H459" s="38">
        <v>74</v>
      </c>
      <c r="I459" s="35">
        <v>0.85</v>
      </c>
      <c r="J459" s="48">
        <v>62.9</v>
      </c>
      <c r="K459" s="42"/>
      <c r="L459" s="33"/>
      <c r="M459" s="34">
        <v>227.88</v>
      </c>
      <c r="N459" s="33"/>
      <c r="O459" s="36">
        <v>10202.209999999999</v>
      </c>
      <c r="AE459" s="22"/>
      <c r="AF459" s="22"/>
      <c r="AG459" s="22"/>
      <c r="AJ459" s="2" t="s">
        <v>76</v>
      </c>
      <c r="AL459" s="22"/>
      <c r="AM459" s="22"/>
    </row>
    <row r="460" spans="1:39" customFormat="1" ht="15" x14ac:dyDescent="0.25">
      <c r="A460" s="28"/>
      <c r="B460" s="49"/>
      <c r="C460" s="50"/>
      <c r="D460" s="140" t="s">
        <v>77</v>
      </c>
      <c r="E460" s="140"/>
      <c r="F460" s="140"/>
      <c r="G460" s="24"/>
      <c r="H460" s="51"/>
      <c r="I460" s="51"/>
      <c r="J460" s="51"/>
      <c r="K460" s="52"/>
      <c r="L460" s="51"/>
      <c r="M460" s="53">
        <v>1729.81</v>
      </c>
      <c r="N460" s="45"/>
      <c r="O460" s="54">
        <v>51738.31</v>
      </c>
      <c r="AE460" s="22"/>
      <c r="AF460" s="22"/>
      <c r="AG460" s="22"/>
      <c r="AL460" s="22" t="s">
        <v>77</v>
      </c>
      <c r="AM460" s="22"/>
    </row>
    <row r="461" spans="1:39" customFormat="1" ht="57" x14ac:dyDescent="0.25">
      <c r="A461" s="23" t="s">
        <v>400</v>
      </c>
      <c r="B461" s="24" t="s">
        <v>400</v>
      </c>
      <c r="C461" s="25" t="s">
        <v>401</v>
      </c>
      <c r="D461" s="139" t="s">
        <v>402</v>
      </c>
      <c r="E461" s="139"/>
      <c r="F461" s="139"/>
      <c r="G461" s="24" t="s">
        <v>194</v>
      </c>
      <c r="H461" s="24">
        <v>1</v>
      </c>
      <c r="I461" s="24" t="s">
        <v>26</v>
      </c>
      <c r="J461" s="24" t="s">
        <v>26</v>
      </c>
      <c r="K461" s="26" t="s">
        <v>403</v>
      </c>
      <c r="L461" s="24"/>
      <c r="M461" s="26" t="s">
        <v>403</v>
      </c>
      <c r="N461" s="24" t="s">
        <v>118</v>
      </c>
      <c r="O461" s="27" t="s">
        <v>404</v>
      </c>
      <c r="AE461" s="22"/>
      <c r="AF461" s="22"/>
      <c r="AG461" s="22" t="s">
        <v>402</v>
      </c>
      <c r="AL461" s="22"/>
      <c r="AM461" s="22"/>
    </row>
    <row r="462" spans="1:39" customFormat="1" ht="15" x14ac:dyDescent="0.25">
      <c r="A462" s="28"/>
      <c r="B462" s="49"/>
      <c r="C462" s="50"/>
      <c r="D462" s="140" t="s">
        <v>77</v>
      </c>
      <c r="E462" s="140"/>
      <c r="F462" s="140"/>
      <c r="G462" s="24"/>
      <c r="H462" s="51"/>
      <c r="I462" s="51"/>
      <c r="J462" s="51"/>
      <c r="K462" s="52"/>
      <c r="L462" s="51"/>
      <c r="M462" s="53">
        <v>5422.19</v>
      </c>
      <c r="N462" s="45"/>
      <c r="O462" s="54">
        <v>44245.07</v>
      </c>
      <c r="AE462" s="22"/>
      <c r="AF462" s="22"/>
      <c r="AG462" s="22"/>
      <c r="AL462" s="22" t="s">
        <v>77</v>
      </c>
      <c r="AM462" s="22"/>
    </row>
    <row r="463" spans="1:39" customFormat="1" ht="34.5" x14ac:dyDescent="0.25">
      <c r="A463" s="23" t="s">
        <v>405</v>
      </c>
      <c r="B463" s="24" t="s">
        <v>405</v>
      </c>
      <c r="C463" s="25" t="s">
        <v>406</v>
      </c>
      <c r="D463" s="139" t="s">
        <v>407</v>
      </c>
      <c r="E463" s="139"/>
      <c r="F463" s="139"/>
      <c r="G463" s="24" t="s">
        <v>194</v>
      </c>
      <c r="H463" s="24">
        <v>1</v>
      </c>
      <c r="I463" s="24" t="s">
        <v>26</v>
      </c>
      <c r="J463" s="24" t="s">
        <v>26</v>
      </c>
      <c r="K463" s="26" t="s">
        <v>408</v>
      </c>
      <c r="L463" s="24"/>
      <c r="M463" s="26" t="s">
        <v>408</v>
      </c>
      <c r="N463" s="24" t="s">
        <v>118</v>
      </c>
      <c r="O463" s="27" t="s">
        <v>409</v>
      </c>
      <c r="AE463" s="22"/>
      <c r="AF463" s="22"/>
      <c r="AG463" s="22" t="s">
        <v>407</v>
      </c>
      <c r="AL463" s="22"/>
      <c r="AM463" s="22"/>
    </row>
    <row r="464" spans="1:39" customFormat="1" ht="15" x14ac:dyDescent="0.25">
      <c r="A464" s="28"/>
      <c r="B464" s="49"/>
      <c r="C464" s="50"/>
      <c r="D464" s="140" t="s">
        <v>77</v>
      </c>
      <c r="E464" s="140"/>
      <c r="F464" s="140"/>
      <c r="G464" s="24"/>
      <c r="H464" s="51"/>
      <c r="I464" s="51"/>
      <c r="J464" s="51"/>
      <c r="K464" s="52"/>
      <c r="L464" s="51"/>
      <c r="M464" s="53">
        <v>1315.4</v>
      </c>
      <c r="N464" s="45"/>
      <c r="O464" s="54">
        <v>10733.66</v>
      </c>
      <c r="AE464" s="22"/>
      <c r="AF464" s="22"/>
      <c r="AG464" s="22"/>
      <c r="AL464" s="22" t="s">
        <v>77</v>
      </c>
      <c r="AM464" s="22"/>
    </row>
    <row r="465" spans="1:39" customFormat="1" ht="57" x14ac:dyDescent="0.25">
      <c r="A465" s="23" t="s">
        <v>410</v>
      </c>
      <c r="B465" s="24" t="s">
        <v>410</v>
      </c>
      <c r="C465" s="25" t="s">
        <v>411</v>
      </c>
      <c r="D465" s="139" t="s">
        <v>412</v>
      </c>
      <c r="E465" s="139"/>
      <c r="F465" s="139"/>
      <c r="G465" s="24" t="s">
        <v>181</v>
      </c>
      <c r="H465" s="24">
        <v>4.3</v>
      </c>
      <c r="I465" s="24" t="s">
        <v>26</v>
      </c>
      <c r="J465" s="24" t="s">
        <v>413</v>
      </c>
      <c r="K465" s="26" t="s">
        <v>414</v>
      </c>
      <c r="L465" s="24"/>
      <c r="M465" s="26" t="s">
        <v>415</v>
      </c>
      <c r="N465" s="24" t="s">
        <v>118</v>
      </c>
      <c r="O465" s="27" t="s">
        <v>416</v>
      </c>
      <c r="AE465" s="22"/>
      <c r="AF465" s="22"/>
      <c r="AG465" s="22" t="s">
        <v>412</v>
      </c>
      <c r="AL465" s="22"/>
      <c r="AM465" s="22"/>
    </row>
    <row r="466" spans="1:39" customFormat="1" ht="15" x14ac:dyDescent="0.25">
      <c r="A466" s="28"/>
      <c r="B466" s="49"/>
      <c r="C466" s="50"/>
      <c r="D466" s="140" t="s">
        <v>77</v>
      </c>
      <c r="E466" s="140"/>
      <c r="F466" s="140"/>
      <c r="G466" s="24"/>
      <c r="H466" s="51"/>
      <c r="I466" s="51"/>
      <c r="J466" s="51"/>
      <c r="K466" s="52"/>
      <c r="L466" s="51"/>
      <c r="M466" s="65">
        <v>653.04</v>
      </c>
      <c r="N466" s="45"/>
      <c r="O466" s="54">
        <v>5328.81</v>
      </c>
      <c r="AE466" s="22"/>
      <c r="AF466" s="22"/>
      <c r="AG466" s="22"/>
      <c r="AL466" s="22" t="s">
        <v>77</v>
      </c>
      <c r="AM466" s="22"/>
    </row>
    <row r="467" spans="1:39" customFormat="1" ht="57" x14ac:dyDescent="0.25">
      <c r="A467" s="23" t="s">
        <v>417</v>
      </c>
      <c r="B467" s="24" t="s">
        <v>417</v>
      </c>
      <c r="C467" s="25" t="s">
        <v>418</v>
      </c>
      <c r="D467" s="139" t="s">
        <v>419</v>
      </c>
      <c r="E467" s="139"/>
      <c r="F467" s="139"/>
      <c r="G467" s="24" t="s">
        <v>194</v>
      </c>
      <c r="H467" s="24">
        <v>2</v>
      </c>
      <c r="I467" s="24" t="s">
        <v>26</v>
      </c>
      <c r="J467" s="24" t="s">
        <v>61</v>
      </c>
      <c r="K467" s="26" t="s">
        <v>420</v>
      </c>
      <c r="L467" s="24"/>
      <c r="M467" s="26" t="s">
        <v>421</v>
      </c>
      <c r="N467" s="24" t="s">
        <v>118</v>
      </c>
      <c r="O467" s="27" t="s">
        <v>422</v>
      </c>
      <c r="AE467" s="22"/>
      <c r="AF467" s="22"/>
      <c r="AG467" s="22" t="s">
        <v>419</v>
      </c>
      <c r="AL467" s="22"/>
      <c r="AM467" s="22"/>
    </row>
    <row r="468" spans="1:39" customFormat="1" ht="15" x14ac:dyDescent="0.25">
      <c r="A468" s="28"/>
      <c r="B468" s="49"/>
      <c r="C468" s="50"/>
      <c r="D468" s="140" t="s">
        <v>77</v>
      </c>
      <c r="E468" s="140"/>
      <c r="F468" s="140"/>
      <c r="G468" s="24"/>
      <c r="H468" s="51"/>
      <c r="I468" s="51"/>
      <c r="J468" s="51"/>
      <c r="K468" s="52"/>
      <c r="L468" s="51"/>
      <c r="M468" s="65">
        <v>270.66000000000003</v>
      </c>
      <c r="N468" s="45"/>
      <c r="O468" s="54">
        <v>2208.59</v>
      </c>
      <c r="AE468" s="22"/>
      <c r="AF468" s="22"/>
      <c r="AG468" s="22"/>
      <c r="AL468" s="22" t="s">
        <v>77</v>
      </c>
      <c r="AM468" s="22"/>
    </row>
    <row r="469" spans="1:39" customFormat="1" ht="57" x14ac:dyDescent="0.25">
      <c r="A469" s="23" t="s">
        <v>423</v>
      </c>
      <c r="B469" s="24" t="s">
        <v>423</v>
      </c>
      <c r="C469" s="25" t="s">
        <v>424</v>
      </c>
      <c r="D469" s="139" t="s">
        <v>425</v>
      </c>
      <c r="E469" s="139"/>
      <c r="F469" s="139"/>
      <c r="G469" s="24" t="s">
        <v>181</v>
      </c>
      <c r="H469" s="24">
        <v>2.5</v>
      </c>
      <c r="I469" s="24" t="s">
        <v>26</v>
      </c>
      <c r="J469" s="24" t="s">
        <v>426</v>
      </c>
      <c r="K469" s="26" t="s">
        <v>427</v>
      </c>
      <c r="L469" s="24"/>
      <c r="M469" s="26" t="s">
        <v>428</v>
      </c>
      <c r="N469" s="24" t="s">
        <v>118</v>
      </c>
      <c r="O469" s="27" t="s">
        <v>429</v>
      </c>
      <c r="AE469" s="22"/>
      <c r="AF469" s="22"/>
      <c r="AG469" s="22" t="s">
        <v>425</v>
      </c>
      <c r="AL469" s="22"/>
      <c r="AM469" s="22"/>
    </row>
    <row r="470" spans="1:39" customFormat="1" ht="15" x14ac:dyDescent="0.25">
      <c r="A470" s="28"/>
      <c r="B470" s="49"/>
      <c r="C470" s="50"/>
      <c r="D470" s="140" t="s">
        <v>77</v>
      </c>
      <c r="E470" s="140"/>
      <c r="F470" s="140"/>
      <c r="G470" s="24"/>
      <c r="H470" s="51"/>
      <c r="I470" s="51"/>
      <c r="J470" s="51"/>
      <c r="K470" s="52"/>
      <c r="L470" s="51"/>
      <c r="M470" s="65">
        <v>711</v>
      </c>
      <c r="N470" s="45"/>
      <c r="O470" s="54">
        <v>5801.76</v>
      </c>
      <c r="AE470" s="22"/>
      <c r="AF470" s="22"/>
      <c r="AG470" s="22"/>
      <c r="AL470" s="22" t="s">
        <v>77</v>
      </c>
      <c r="AM470" s="22"/>
    </row>
    <row r="471" spans="1:39" customFormat="1" ht="68.25" x14ac:dyDescent="0.25">
      <c r="A471" s="23" t="s">
        <v>430</v>
      </c>
      <c r="B471" s="24" t="s">
        <v>430</v>
      </c>
      <c r="C471" s="25" t="s">
        <v>431</v>
      </c>
      <c r="D471" s="139" t="s">
        <v>432</v>
      </c>
      <c r="E471" s="139"/>
      <c r="F471" s="139"/>
      <c r="G471" s="24" t="s">
        <v>194</v>
      </c>
      <c r="H471" s="24">
        <v>5</v>
      </c>
      <c r="I471" s="24" t="s">
        <v>26</v>
      </c>
      <c r="J471" s="24" t="s">
        <v>103</v>
      </c>
      <c r="K471" s="26"/>
      <c r="L471" s="24"/>
      <c r="M471" s="26"/>
      <c r="N471" s="24"/>
      <c r="O471" s="27"/>
      <c r="AE471" s="22"/>
      <c r="AF471" s="22"/>
      <c r="AG471" s="22" t="s">
        <v>432</v>
      </c>
      <c r="AL471" s="22"/>
      <c r="AM471" s="22"/>
    </row>
    <row r="472" spans="1:39" customFormat="1" ht="33.75" x14ac:dyDescent="0.25">
      <c r="A472" s="28"/>
      <c r="B472" s="29"/>
      <c r="C472" s="30" t="s">
        <v>86</v>
      </c>
      <c r="D472" s="133" t="s">
        <v>87</v>
      </c>
      <c r="E472" s="133"/>
      <c r="F472" s="133"/>
      <c r="G472" s="133"/>
      <c r="H472" s="133"/>
      <c r="I472" s="133"/>
      <c r="J472" s="133"/>
      <c r="K472" s="133"/>
      <c r="L472" s="133"/>
      <c r="M472" s="133"/>
      <c r="N472" s="133"/>
      <c r="O472" s="134"/>
      <c r="AE472" s="22"/>
      <c r="AF472" s="22"/>
      <c r="AG472" s="22"/>
      <c r="AH472" s="2" t="s">
        <v>87</v>
      </c>
      <c r="AL472" s="22"/>
      <c r="AM472" s="22"/>
    </row>
    <row r="473" spans="1:39" customFormat="1" ht="57" x14ac:dyDescent="0.25">
      <c r="A473" s="28"/>
      <c r="B473" s="29"/>
      <c r="C473" s="30" t="s">
        <v>58</v>
      </c>
      <c r="D473" s="133" t="s">
        <v>59</v>
      </c>
      <c r="E473" s="133"/>
      <c r="F473" s="133"/>
      <c r="G473" s="133"/>
      <c r="H473" s="133"/>
      <c r="I473" s="133"/>
      <c r="J473" s="133"/>
      <c r="K473" s="133"/>
      <c r="L473" s="133"/>
      <c r="M473" s="133"/>
      <c r="N473" s="133"/>
      <c r="O473" s="134"/>
      <c r="AE473" s="22"/>
      <c r="AF473" s="22"/>
      <c r="AG473" s="22"/>
      <c r="AH473" s="2" t="s">
        <v>59</v>
      </c>
      <c r="AL473" s="22"/>
      <c r="AM473" s="22"/>
    </row>
    <row r="474" spans="1:39" customFormat="1" ht="15" x14ac:dyDescent="0.25">
      <c r="A474" s="28"/>
      <c r="B474" s="31"/>
      <c r="C474" s="30" t="s">
        <v>26</v>
      </c>
      <c r="D474" s="135" t="s">
        <v>60</v>
      </c>
      <c r="E474" s="135"/>
      <c r="F474" s="135"/>
      <c r="G474" s="32"/>
      <c r="H474" s="33"/>
      <c r="I474" s="33"/>
      <c r="J474" s="33"/>
      <c r="K474" s="34">
        <v>18.02</v>
      </c>
      <c r="L474" s="60">
        <v>1.3225</v>
      </c>
      <c r="M474" s="34">
        <v>119.16</v>
      </c>
      <c r="N474" s="35">
        <v>44.77</v>
      </c>
      <c r="O474" s="36">
        <v>5334.79</v>
      </c>
      <c r="AE474" s="22"/>
      <c r="AF474" s="22"/>
      <c r="AG474" s="22"/>
      <c r="AI474" s="2" t="s">
        <v>60</v>
      </c>
      <c r="AL474" s="22"/>
      <c r="AM474" s="22"/>
    </row>
    <row r="475" spans="1:39" customFormat="1" ht="15" x14ac:dyDescent="0.25">
      <c r="A475" s="28"/>
      <c r="B475" s="31"/>
      <c r="C475" s="30" t="s">
        <v>61</v>
      </c>
      <c r="D475" s="135" t="s">
        <v>62</v>
      </c>
      <c r="E475" s="135"/>
      <c r="F475" s="135"/>
      <c r="G475" s="32"/>
      <c r="H475" s="33"/>
      <c r="I475" s="33"/>
      <c r="J475" s="33"/>
      <c r="K475" s="34">
        <v>10.87</v>
      </c>
      <c r="L475" s="60">
        <v>1.4375</v>
      </c>
      <c r="M475" s="34">
        <v>78.13</v>
      </c>
      <c r="N475" s="35">
        <v>13.24</v>
      </c>
      <c r="O475" s="36">
        <v>1034.44</v>
      </c>
      <c r="AE475" s="22"/>
      <c r="AF475" s="22"/>
      <c r="AG475" s="22"/>
      <c r="AI475" s="2" t="s">
        <v>62</v>
      </c>
      <c r="AL475" s="22"/>
      <c r="AM475" s="22"/>
    </row>
    <row r="476" spans="1:39" customFormat="1" ht="15" x14ac:dyDescent="0.25">
      <c r="A476" s="28"/>
      <c r="B476" s="31"/>
      <c r="C476" s="30" t="s">
        <v>65</v>
      </c>
      <c r="D476" s="135" t="s">
        <v>66</v>
      </c>
      <c r="E476" s="135"/>
      <c r="F476" s="135"/>
      <c r="G476" s="32"/>
      <c r="H476" s="33"/>
      <c r="I476" s="33"/>
      <c r="J476" s="33"/>
      <c r="K476" s="34">
        <v>7.04</v>
      </c>
      <c r="L476" s="33"/>
      <c r="M476" s="34">
        <v>35.200000000000003</v>
      </c>
      <c r="N476" s="35">
        <v>8.16</v>
      </c>
      <c r="O476" s="62">
        <v>287.23</v>
      </c>
      <c r="AE476" s="22"/>
      <c r="AF476" s="22"/>
      <c r="AG476" s="22"/>
      <c r="AI476" s="2" t="s">
        <v>66</v>
      </c>
      <c r="AL476" s="22"/>
      <c r="AM476" s="22"/>
    </row>
    <row r="477" spans="1:39" customFormat="1" ht="15" x14ac:dyDescent="0.25">
      <c r="A477" s="40"/>
      <c r="B477" s="31"/>
      <c r="C477" s="30"/>
      <c r="D477" s="135" t="s">
        <v>67</v>
      </c>
      <c r="E477" s="135"/>
      <c r="F477" s="135"/>
      <c r="G477" s="32" t="s">
        <v>68</v>
      </c>
      <c r="H477" s="35">
        <v>1.94</v>
      </c>
      <c r="I477" s="60">
        <v>1.3225</v>
      </c>
      <c r="J477" s="68">
        <v>12.828250000000001</v>
      </c>
      <c r="K477" s="42"/>
      <c r="L477" s="33"/>
      <c r="M477" s="42"/>
      <c r="N477" s="33"/>
      <c r="O477" s="39"/>
      <c r="AE477" s="22"/>
      <c r="AF477" s="22"/>
      <c r="AG477" s="22"/>
      <c r="AJ477" s="2" t="s">
        <v>67</v>
      </c>
      <c r="AL477" s="22"/>
      <c r="AM477" s="22"/>
    </row>
    <row r="478" spans="1:39" customFormat="1" ht="15" x14ac:dyDescent="0.25">
      <c r="A478" s="43"/>
      <c r="B478" s="32"/>
      <c r="C478" s="30"/>
      <c r="D478" s="141" t="s">
        <v>70</v>
      </c>
      <c r="E478" s="141"/>
      <c r="F478" s="141"/>
      <c r="G478" s="44"/>
      <c r="H478" s="45"/>
      <c r="I478" s="45"/>
      <c r="J478" s="45"/>
      <c r="K478" s="61">
        <v>35.93</v>
      </c>
      <c r="L478" s="45"/>
      <c r="M478" s="61">
        <v>232.49</v>
      </c>
      <c r="N478" s="45"/>
      <c r="O478" s="47">
        <v>6656.46</v>
      </c>
      <c r="AE478" s="22"/>
      <c r="AF478" s="22"/>
      <c r="AG478" s="22"/>
      <c r="AK478" s="2" t="s">
        <v>70</v>
      </c>
      <c r="AL478" s="22"/>
      <c r="AM478" s="22"/>
    </row>
    <row r="479" spans="1:39" customFormat="1" ht="15" x14ac:dyDescent="0.25">
      <c r="A479" s="40"/>
      <c r="B479" s="31"/>
      <c r="C479" s="30"/>
      <c r="D479" s="135" t="s">
        <v>71</v>
      </c>
      <c r="E479" s="135"/>
      <c r="F479" s="135"/>
      <c r="G479" s="32"/>
      <c r="H479" s="33"/>
      <c r="I479" s="33"/>
      <c r="J479" s="33"/>
      <c r="K479" s="42"/>
      <c r="L479" s="33"/>
      <c r="M479" s="34">
        <v>119.16</v>
      </c>
      <c r="N479" s="33"/>
      <c r="O479" s="36">
        <v>5334.79</v>
      </c>
      <c r="AE479" s="22"/>
      <c r="AF479" s="22"/>
      <c r="AG479" s="22"/>
      <c r="AJ479" s="2" t="s">
        <v>71</v>
      </c>
      <c r="AL479" s="22"/>
      <c r="AM479" s="22"/>
    </row>
    <row r="480" spans="1:39" customFormat="1" ht="45" x14ac:dyDescent="0.25">
      <c r="A480" s="40"/>
      <c r="B480" s="31"/>
      <c r="C480" s="30" t="s">
        <v>72</v>
      </c>
      <c r="D480" s="135" t="s">
        <v>73</v>
      </c>
      <c r="E480" s="135"/>
      <c r="F480" s="135"/>
      <c r="G480" s="32" t="s">
        <v>74</v>
      </c>
      <c r="H480" s="38">
        <v>117</v>
      </c>
      <c r="I480" s="33"/>
      <c r="J480" s="38">
        <v>117</v>
      </c>
      <c r="K480" s="42"/>
      <c r="L480" s="33"/>
      <c r="M480" s="34">
        <v>139.41999999999999</v>
      </c>
      <c r="N480" s="33"/>
      <c r="O480" s="36">
        <v>6241.7</v>
      </c>
      <c r="AE480" s="22"/>
      <c r="AF480" s="22"/>
      <c r="AG480" s="22"/>
      <c r="AJ480" s="2" t="s">
        <v>73</v>
      </c>
      <c r="AL480" s="22"/>
      <c r="AM480" s="22"/>
    </row>
    <row r="481" spans="1:39" customFormat="1" ht="90" x14ac:dyDescent="0.25">
      <c r="A481" s="40"/>
      <c r="B481" s="31"/>
      <c r="C481" s="30" t="s">
        <v>75</v>
      </c>
      <c r="D481" s="135" t="s">
        <v>76</v>
      </c>
      <c r="E481" s="135"/>
      <c r="F481" s="135"/>
      <c r="G481" s="32" t="s">
        <v>74</v>
      </c>
      <c r="H481" s="38">
        <v>74</v>
      </c>
      <c r="I481" s="35">
        <v>0.85</v>
      </c>
      <c r="J481" s="48">
        <v>62.9</v>
      </c>
      <c r="K481" s="42"/>
      <c r="L481" s="33"/>
      <c r="M481" s="34">
        <v>74.95</v>
      </c>
      <c r="N481" s="33"/>
      <c r="O481" s="36">
        <v>3355.58</v>
      </c>
      <c r="AE481" s="22"/>
      <c r="AF481" s="22"/>
      <c r="AG481" s="22"/>
      <c r="AJ481" s="2" t="s">
        <v>76</v>
      </c>
      <c r="AL481" s="22"/>
      <c r="AM481" s="22"/>
    </row>
    <row r="482" spans="1:39" customFormat="1" ht="15" x14ac:dyDescent="0.25">
      <c r="A482" s="28"/>
      <c r="B482" s="49"/>
      <c r="C482" s="50"/>
      <c r="D482" s="140" t="s">
        <v>77</v>
      </c>
      <c r="E482" s="140"/>
      <c r="F482" s="140"/>
      <c r="G482" s="24"/>
      <c r="H482" s="51"/>
      <c r="I482" s="51"/>
      <c r="J482" s="51"/>
      <c r="K482" s="52"/>
      <c r="L482" s="51"/>
      <c r="M482" s="65">
        <v>446.86</v>
      </c>
      <c r="N482" s="45"/>
      <c r="O482" s="54">
        <v>16253.74</v>
      </c>
      <c r="AE482" s="22"/>
      <c r="AF482" s="22"/>
      <c r="AG482" s="22"/>
      <c r="AL482" s="22" t="s">
        <v>77</v>
      </c>
      <c r="AM482" s="22"/>
    </row>
    <row r="483" spans="1:39" customFormat="1" ht="34.5" x14ac:dyDescent="0.25">
      <c r="A483" s="23" t="s">
        <v>433</v>
      </c>
      <c r="B483" s="24" t="s">
        <v>433</v>
      </c>
      <c r="C483" s="25" t="s">
        <v>406</v>
      </c>
      <c r="D483" s="139" t="s">
        <v>407</v>
      </c>
      <c r="E483" s="139"/>
      <c r="F483" s="139"/>
      <c r="G483" s="24" t="s">
        <v>194</v>
      </c>
      <c r="H483" s="24">
        <v>3</v>
      </c>
      <c r="I483" s="24" t="s">
        <v>26</v>
      </c>
      <c r="J483" s="24" t="s">
        <v>63</v>
      </c>
      <c r="K483" s="26" t="s">
        <v>408</v>
      </c>
      <c r="L483" s="24"/>
      <c r="M483" s="26" t="s">
        <v>434</v>
      </c>
      <c r="N483" s="24" t="s">
        <v>118</v>
      </c>
      <c r="O483" s="27" t="s">
        <v>435</v>
      </c>
      <c r="AE483" s="22"/>
      <c r="AF483" s="22"/>
      <c r="AG483" s="22" t="s">
        <v>407</v>
      </c>
      <c r="AL483" s="22"/>
      <c r="AM483" s="22"/>
    </row>
    <row r="484" spans="1:39" customFormat="1" ht="15" x14ac:dyDescent="0.25">
      <c r="A484" s="28"/>
      <c r="B484" s="49"/>
      <c r="C484" s="50"/>
      <c r="D484" s="140" t="s">
        <v>77</v>
      </c>
      <c r="E484" s="140"/>
      <c r="F484" s="140"/>
      <c r="G484" s="24"/>
      <c r="H484" s="51"/>
      <c r="I484" s="51"/>
      <c r="J484" s="51"/>
      <c r="K484" s="52"/>
      <c r="L484" s="51"/>
      <c r="M484" s="53">
        <v>3946.2</v>
      </c>
      <c r="N484" s="45"/>
      <c r="O484" s="54">
        <v>32200.99</v>
      </c>
      <c r="AE484" s="22"/>
      <c r="AF484" s="22"/>
      <c r="AG484" s="22"/>
      <c r="AL484" s="22" t="s">
        <v>77</v>
      </c>
      <c r="AM484" s="22"/>
    </row>
    <row r="485" spans="1:39" customFormat="1" ht="34.5" x14ac:dyDescent="0.25">
      <c r="A485" s="23" t="s">
        <v>436</v>
      </c>
      <c r="B485" s="24" t="s">
        <v>436</v>
      </c>
      <c r="C485" s="25" t="s">
        <v>437</v>
      </c>
      <c r="D485" s="139" t="s">
        <v>438</v>
      </c>
      <c r="E485" s="139"/>
      <c r="F485" s="139"/>
      <c r="G485" s="24" t="s">
        <v>194</v>
      </c>
      <c r="H485" s="24">
        <v>2</v>
      </c>
      <c r="I485" s="24" t="s">
        <v>26</v>
      </c>
      <c r="J485" s="24" t="s">
        <v>61</v>
      </c>
      <c r="K485" s="26" t="s">
        <v>439</v>
      </c>
      <c r="L485" s="24"/>
      <c r="M485" s="26" t="s">
        <v>440</v>
      </c>
      <c r="N485" s="24" t="s">
        <v>118</v>
      </c>
      <c r="O485" s="27" t="s">
        <v>441</v>
      </c>
      <c r="AE485" s="22"/>
      <c r="AF485" s="22"/>
      <c r="AG485" s="22" t="s">
        <v>438</v>
      </c>
      <c r="AL485" s="22"/>
      <c r="AM485" s="22"/>
    </row>
    <row r="486" spans="1:39" customFormat="1" ht="15" x14ac:dyDescent="0.25">
      <c r="A486" s="28"/>
      <c r="B486" s="49"/>
      <c r="C486" s="50"/>
      <c r="D486" s="140" t="s">
        <v>77</v>
      </c>
      <c r="E486" s="140"/>
      <c r="F486" s="140"/>
      <c r="G486" s="24"/>
      <c r="H486" s="51"/>
      <c r="I486" s="51"/>
      <c r="J486" s="51"/>
      <c r="K486" s="52"/>
      <c r="L486" s="51"/>
      <c r="M486" s="65">
        <v>209.12</v>
      </c>
      <c r="N486" s="45"/>
      <c r="O486" s="54">
        <v>1706.42</v>
      </c>
      <c r="AE486" s="22"/>
      <c r="AF486" s="22"/>
      <c r="AG486" s="22"/>
      <c r="AL486" s="22" t="s">
        <v>77</v>
      </c>
      <c r="AM486" s="22"/>
    </row>
    <row r="487" spans="1:39" customFormat="1" ht="34.5" x14ac:dyDescent="0.25">
      <c r="A487" s="23" t="s">
        <v>442</v>
      </c>
      <c r="B487" s="24" t="s">
        <v>442</v>
      </c>
      <c r="C487" s="25" t="s">
        <v>443</v>
      </c>
      <c r="D487" s="139" t="s">
        <v>444</v>
      </c>
      <c r="E487" s="139"/>
      <c r="F487" s="139"/>
      <c r="G487" s="24" t="s">
        <v>54</v>
      </c>
      <c r="H487" s="24">
        <v>3.0992999999999999</v>
      </c>
      <c r="I487" s="24" t="s">
        <v>26</v>
      </c>
      <c r="J487" s="24" t="s">
        <v>445</v>
      </c>
      <c r="K487" s="26"/>
      <c r="L487" s="24"/>
      <c r="M487" s="26"/>
      <c r="N487" s="24"/>
      <c r="O487" s="27"/>
      <c r="AE487" s="22"/>
      <c r="AF487" s="22"/>
      <c r="AG487" s="22" t="s">
        <v>444</v>
      </c>
      <c r="AL487" s="22"/>
      <c r="AM487" s="22"/>
    </row>
    <row r="488" spans="1:39" customFormat="1" ht="57" x14ac:dyDescent="0.25">
      <c r="A488" s="28"/>
      <c r="B488" s="29"/>
      <c r="C488" s="30" t="s">
        <v>58</v>
      </c>
      <c r="D488" s="133" t="s">
        <v>59</v>
      </c>
      <c r="E488" s="133"/>
      <c r="F488" s="133"/>
      <c r="G488" s="133"/>
      <c r="H488" s="133"/>
      <c r="I488" s="133"/>
      <c r="J488" s="133"/>
      <c r="K488" s="133"/>
      <c r="L488" s="133"/>
      <c r="M488" s="133"/>
      <c r="N488" s="133"/>
      <c r="O488" s="134"/>
      <c r="AE488" s="22"/>
      <c r="AF488" s="22"/>
      <c r="AG488" s="22"/>
      <c r="AH488" s="2" t="s">
        <v>59</v>
      </c>
      <c r="AL488" s="22"/>
      <c r="AM488" s="22"/>
    </row>
    <row r="489" spans="1:39" customFormat="1" ht="15" x14ac:dyDescent="0.25">
      <c r="A489" s="28"/>
      <c r="B489" s="31"/>
      <c r="C489" s="30" t="s">
        <v>26</v>
      </c>
      <c r="D489" s="135" t="s">
        <v>60</v>
      </c>
      <c r="E489" s="135"/>
      <c r="F489" s="135"/>
      <c r="G489" s="32"/>
      <c r="H489" s="33"/>
      <c r="I489" s="33"/>
      <c r="J489" s="33"/>
      <c r="K489" s="34">
        <v>3.85</v>
      </c>
      <c r="L489" s="35">
        <v>1.1499999999999999</v>
      </c>
      <c r="M489" s="34">
        <v>13.72</v>
      </c>
      <c r="N489" s="35">
        <v>44.77</v>
      </c>
      <c r="O489" s="62">
        <v>614.24</v>
      </c>
      <c r="AE489" s="22"/>
      <c r="AF489" s="22"/>
      <c r="AG489" s="22"/>
      <c r="AI489" s="2" t="s">
        <v>60</v>
      </c>
      <c r="AL489" s="22"/>
      <c r="AM489" s="22"/>
    </row>
    <row r="490" spans="1:39" customFormat="1" ht="15" x14ac:dyDescent="0.25">
      <c r="A490" s="28"/>
      <c r="B490" s="31"/>
      <c r="C490" s="30" t="s">
        <v>61</v>
      </c>
      <c r="D490" s="135" t="s">
        <v>62</v>
      </c>
      <c r="E490" s="135"/>
      <c r="F490" s="135"/>
      <c r="G490" s="32"/>
      <c r="H490" s="33"/>
      <c r="I490" s="33"/>
      <c r="J490" s="33"/>
      <c r="K490" s="34">
        <v>1.31</v>
      </c>
      <c r="L490" s="35">
        <v>1.1499999999999999</v>
      </c>
      <c r="M490" s="34">
        <v>4.67</v>
      </c>
      <c r="N490" s="35">
        <v>13.24</v>
      </c>
      <c r="O490" s="62">
        <v>61.83</v>
      </c>
      <c r="AE490" s="22"/>
      <c r="AF490" s="22"/>
      <c r="AG490" s="22"/>
      <c r="AI490" s="2" t="s">
        <v>62</v>
      </c>
      <c r="AL490" s="22"/>
      <c r="AM490" s="22"/>
    </row>
    <row r="491" spans="1:39" customFormat="1" ht="15" x14ac:dyDescent="0.25">
      <c r="A491" s="28"/>
      <c r="B491" s="31"/>
      <c r="C491" s="30" t="s">
        <v>63</v>
      </c>
      <c r="D491" s="135" t="s">
        <v>64</v>
      </c>
      <c r="E491" s="135"/>
      <c r="F491" s="135"/>
      <c r="G491" s="32"/>
      <c r="H491" s="33"/>
      <c r="I491" s="33"/>
      <c r="J491" s="33"/>
      <c r="K491" s="34">
        <v>0.23</v>
      </c>
      <c r="L491" s="35">
        <v>1.1499999999999999</v>
      </c>
      <c r="M491" s="34">
        <v>0.82</v>
      </c>
      <c r="N491" s="35">
        <v>44.77</v>
      </c>
      <c r="O491" s="62">
        <v>36.71</v>
      </c>
      <c r="AE491" s="22"/>
      <c r="AF491" s="22"/>
      <c r="AG491" s="22"/>
      <c r="AI491" s="2" t="s">
        <v>64</v>
      </c>
      <c r="AL491" s="22"/>
      <c r="AM491" s="22"/>
    </row>
    <row r="492" spans="1:39" customFormat="1" ht="15" x14ac:dyDescent="0.25">
      <c r="A492" s="28"/>
      <c r="B492" s="31"/>
      <c r="C492" s="30" t="s">
        <v>65</v>
      </c>
      <c r="D492" s="135" t="s">
        <v>66</v>
      </c>
      <c r="E492" s="135"/>
      <c r="F492" s="135"/>
      <c r="G492" s="32"/>
      <c r="H492" s="33"/>
      <c r="I492" s="33"/>
      <c r="J492" s="33"/>
      <c r="K492" s="34">
        <v>0.08</v>
      </c>
      <c r="L492" s="33"/>
      <c r="M492" s="34">
        <v>0.25</v>
      </c>
      <c r="N492" s="35">
        <v>8.16</v>
      </c>
      <c r="O492" s="62">
        <v>2.04</v>
      </c>
      <c r="AE492" s="22"/>
      <c r="AF492" s="22"/>
      <c r="AG492" s="22"/>
      <c r="AI492" s="2" t="s">
        <v>66</v>
      </c>
      <c r="AL492" s="22"/>
      <c r="AM492" s="22"/>
    </row>
    <row r="493" spans="1:39" customFormat="1" ht="15" x14ac:dyDescent="0.25">
      <c r="A493" s="40"/>
      <c r="B493" s="31"/>
      <c r="C493" s="30"/>
      <c r="D493" s="135" t="s">
        <v>67</v>
      </c>
      <c r="E493" s="135"/>
      <c r="F493" s="135"/>
      <c r="G493" s="32" t="s">
        <v>68</v>
      </c>
      <c r="H493" s="35">
        <v>0.48</v>
      </c>
      <c r="I493" s="35">
        <v>1.1499999999999999</v>
      </c>
      <c r="J493" s="41">
        <v>1.7108136</v>
      </c>
      <c r="K493" s="42"/>
      <c r="L493" s="33"/>
      <c r="M493" s="42"/>
      <c r="N493" s="33"/>
      <c r="O493" s="39"/>
      <c r="AE493" s="22"/>
      <c r="AF493" s="22"/>
      <c r="AG493" s="22"/>
      <c r="AJ493" s="2" t="s">
        <v>67</v>
      </c>
      <c r="AL493" s="22"/>
      <c r="AM493" s="22"/>
    </row>
    <row r="494" spans="1:39" customFormat="1" ht="15" x14ac:dyDescent="0.25">
      <c r="A494" s="40"/>
      <c r="B494" s="31"/>
      <c r="C494" s="30"/>
      <c r="D494" s="135" t="s">
        <v>69</v>
      </c>
      <c r="E494" s="135"/>
      <c r="F494" s="135"/>
      <c r="G494" s="32" t="s">
        <v>68</v>
      </c>
      <c r="H494" s="35">
        <v>0.02</v>
      </c>
      <c r="I494" s="35">
        <v>1.1499999999999999</v>
      </c>
      <c r="J494" s="41">
        <v>7.1283899999999997E-2</v>
      </c>
      <c r="K494" s="42"/>
      <c r="L494" s="33"/>
      <c r="M494" s="42"/>
      <c r="N494" s="33"/>
      <c r="O494" s="39"/>
      <c r="AE494" s="22"/>
      <c r="AF494" s="22"/>
      <c r="AG494" s="22"/>
      <c r="AJ494" s="2" t="s">
        <v>69</v>
      </c>
      <c r="AL494" s="22"/>
      <c r="AM494" s="22"/>
    </row>
    <row r="495" spans="1:39" customFormat="1" ht="15" x14ac:dyDescent="0.25">
      <c r="A495" s="43"/>
      <c r="B495" s="32"/>
      <c r="C495" s="30"/>
      <c r="D495" s="141" t="s">
        <v>70</v>
      </c>
      <c r="E495" s="141"/>
      <c r="F495" s="141"/>
      <c r="G495" s="44"/>
      <c r="H495" s="45"/>
      <c r="I495" s="45"/>
      <c r="J495" s="45"/>
      <c r="K495" s="61">
        <v>5.24</v>
      </c>
      <c r="L495" s="45"/>
      <c r="M495" s="61">
        <v>18.64</v>
      </c>
      <c r="N495" s="45"/>
      <c r="O495" s="66">
        <v>678.11</v>
      </c>
      <c r="AE495" s="22"/>
      <c r="AF495" s="22"/>
      <c r="AG495" s="22"/>
      <c r="AK495" s="2" t="s">
        <v>70</v>
      </c>
      <c r="AL495" s="22"/>
      <c r="AM495" s="22"/>
    </row>
    <row r="496" spans="1:39" customFormat="1" ht="15" x14ac:dyDescent="0.25">
      <c r="A496" s="40"/>
      <c r="B496" s="31"/>
      <c r="C496" s="30"/>
      <c r="D496" s="135" t="s">
        <v>71</v>
      </c>
      <c r="E496" s="135"/>
      <c r="F496" s="135"/>
      <c r="G496" s="32"/>
      <c r="H496" s="33"/>
      <c r="I496" s="33"/>
      <c r="J496" s="33"/>
      <c r="K496" s="42"/>
      <c r="L496" s="33"/>
      <c r="M496" s="34">
        <v>14.54</v>
      </c>
      <c r="N496" s="33"/>
      <c r="O496" s="62">
        <v>650.95000000000005</v>
      </c>
      <c r="AE496" s="22"/>
      <c r="AF496" s="22"/>
      <c r="AG496" s="22"/>
      <c r="AJ496" s="2" t="s">
        <v>71</v>
      </c>
      <c r="AL496" s="22"/>
      <c r="AM496" s="22"/>
    </row>
    <row r="497" spans="1:39" customFormat="1" ht="23.25" x14ac:dyDescent="0.25">
      <c r="A497" s="40"/>
      <c r="B497" s="31"/>
      <c r="C497" s="30" t="s">
        <v>446</v>
      </c>
      <c r="D497" s="135" t="s">
        <v>447</v>
      </c>
      <c r="E497" s="135"/>
      <c r="F497" s="135"/>
      <c r="G497" s="32" t="s">
        <v>74</v>
      </c>
      <c r="H497" s="38">
        <v>97</v>
      </c>
      <c r="I497" s="33"/>
      <c r="J497" s="38">
        <v>97</v>
      </c>
      <c r="K497" s="42"/>
      <c r="L497" s="33"/>
      <c r="M497" s="34">
        <v>14.1</v>
      </c>
      <c r="N497" s="33"/>
      <c r="O497" s="62">
        <v>631.41999999999996</v>
      </c>
      <c r="AE497" s="22"/>
      <c r="AF497" s="22"/>
      <c r="AG497" s="22"/>
      <c r="AJ497" s="2" t="s">
        <v>447</v>
      </c>
      <c r="AL497" s="22"/>
      <c r="AM497" s="22"/>
    </row>
    <row r="498" spans="1:39" customFormat="1" ht="23.25" x14ac:dyDescent="0.25">
      <c r="A498" s="40"/>
      <c r="B498" s="31"/>
      <c r="C498" s="30" t="s">
        <v>448</v>
      </c>
      <c r="D498" s="135" t="s">
        <v>449</v>
      </c>
      <c r="E498" s="135"/>
      <c r="F498" s="135"/>
      <c r="G498" s="32" t="s">
        <v>74</v>
      </c>
      <c r="H498" s="38">
        <v>51</v>
      </c>
      <c r="I498" s="33"/>
      <c r="J498" s="38">
        <v>51</v>
      </c>
      <c r="K498" s="42"/>
      <c r="L498" s="33"/>
      <c r="M498" s="34">
        <v>7.42</v>
      </c>
      <c r="N498" s="33"/>
      <c r="O498" s="62">
        <v>331.98</v>
      </c>
      <c r="AE498" s="22"/>
      <c r="AF498" s="22"/>
      <c r="AG498" s="22"/>
      <c r="AJ498" s="2" t="s">
        <v>449</v>
      </c>
      <c r="AL498" s="22"/>
      <c r="AM498" s="22"/>
    </row>
    <row r="499" spans="1:39" customFormat="1" ht="15" x14ac:dyDescent="0.25">
      <c r="A499" s="28"/>
      <c r="B499" s="49"/>
      <c r="C499" s="50"/>
      <c r="D499" s="140" t="s">
        <v>77</v>
      </c>
      <c r="E499" s="140"/>
      <c r="F499" s="140"/>
      <c r="G499" s="24"/>
      <c r="H499" s="51"/>
      <c r="I499" s="51"/>
      <c r="J499" s="51"/>
      <c r="K499" s="52"/>
      <c r="L499" s="51"/>
      <c r="M499" s="65">
        <v>40.159999999999997</v>
      </c>
      <c r="N499" s="45"/>
      <c r="O499" s="54">
        <v>1641.51</v>
      </c>
      <c r="AE499" s="22"/>
      <c r="AF499" s="22"/>
      <c r="AG499" s="22"/>
      <c r="AL499" s="22" t="s">
        <v>77</v>
      </c>
      <c r="AM499" s="22"/>
    </row>
    <row r="500" spans="1:39" customFormat="1" ht="33.75" x14ac:dyDescent="0.25">
      <c r="A500" s="23" t="s">
        <v>450</v>
      </c>
      <c r="B500" s="24" t="s">
        <v>450</v>
      </c>
      <c r="C500" s="25" t="s">
        <v>451</v>
      </c>
      <c r="D500" s="139" t="s">
        <v>452</v>
      </c>
      <c r="E500" s="139"/>
      <c r="F500" s="139"/>
      <c r="G500" s="24" t="s">
        <v>54</v>
      </c>
      <c r="H500" s="24">
        <v>3.0992999999999999</v>
      </c>
      <c r="I500" s="24" t="s">
        <v>26</v>
      </c>
      <c r="J500" s="24" t="s">
        <v>445</v>
      </c>
      <c r="K500" s="26" t="s">
        <v>453</v>
      </c>
      <c r="L500" s="24"/>
      <c r="M500" s="26" t="s">
        <v>454</v>
      </c>
      <c r="N500" s="24" t="s">
        <v>118</v>
      </c>
      <c r="O500" s="27" t="s">
        <v>455</v>
      </c>
      <c r="AE500" s="22"/>
      <c r="AF500" s="22"/>
      <c r="AG500" s="22" t="s">
        <v>452</v>
      </c>
      <c r="AL500" s="22"/>
      <c r="AM500" s="22"/>
    </row>
    <row r="501" spans="1:39" customFormat="1" ht="15" x14ac:dyDescent="0.25">
      <c r="A501" s="28"/>
      <c r="B501" s="49"/>
      <c r="C501" s="50"/>
      <c r="D501" s="140" t="s">
        <v>77</v>
      </c>
      <c r="E501" s="140"/>
      <c r="F501" s="140"/>
      <c r="G501" s="24"/>
      <c r="H501" s="51"/>
      <c r="I501" s="51"/>
      <c r="J501" s="51"/>
      <c r="K501" s="52"/>
      <c r="L501" s="51"/>
      <c r="M501" s="65">
        <v>80.58</v>
      </c>
      <c r="N501" s="45"/>
      <c r="O501" s="67">
        <v>657.53</v>
      </c>
      <c r="AE501" s="22"/>
      <c r="AF501" s="22"/>
      <c r="AG501" s="22"/>
      <c r="AL501" s="22" t="s">
        <v>77</v>
      </c>
      <c r="AM501" s="22"/>
    </row>
    <row r="502" spans="1:39" customFormat="1" ht="57" x14ac:dyDescent="0.25">
      <c r="A502" s="23" t="s">
        <v>456</v>
      </c>
      <c r="B502" s="24" t="s">
        <v>456</v>
      </c>
      <c r="C502" s="25" t="s">
        <v>457</v>
      </c>
      <c r="D502" s="139" t="s">
        <v>458</v>
      </c>
      <c r="E502" s="139"/>
      <c r="F502" s="139"/>
      <c r="G502" s="24" t="s">
        <v>398</v>
      </c>
      <c r="H502" s="24">
        <v>0.2</v>
      </c>
      <c r="I502" s="24" t="s">
        <v>26</v>
      </c>
      <c r="J502" s="24" t="s">
        <v>459</v>
      </c>
      <c r="K502" s="26"/>
      <c r="L502" s="24"/>
      <c r="M502" s="26"/>
      <c r="N502" s="24"/>
      <c r="O502" s="27"/>
      <c r="AE502" s="22"/>
      <c r="AF502" s="22"/>
      <c r="AG502" s="22" t="s">
        <v>458</v>
      </c>
      <c r="AL502" s="22"/>
      <c r="AM502" s="22"/>
    </row>
    <row r="503" spans="1:39" customFormat="1" ht="33.75" x14ac:dyDescent="0.25">
      <c r="A503" s="28"/>
      <c r="B503" s="29"/>
      <c r="C503" s="30" t="s">
        <v>86</v>
      </c>
      <c r="D503" s="133" t="s">
        <v>87</v>
      </c>
      <c r="E503" s="133"/>
      <c r="F503" s="133"/>
      <c r="G503" s="133"/>
      <c r="H503" s="133"/>
      <c r="I503" s="133"/>
      <c r="J503" s="133"/>
      <c r="K503" s="133"/>
      <c r="L503" s="133"/>
      <c r="M503" s="133"/>
      <c r="N503" s="133"/>
      <c r="O503" s="134"/>
      <c r="AE503" s="22"/>
      <c r="AF503" s="22"/>
      <c r="AG503" s="22"/>
      <c r="AH503" s="2" t="s">
        <v>87</v>
      </c>
      <c r="AL503" s="22"/>
      <c r="AM503" s="22"/>
    </row>
    <row r="504" spans="1:39" customFormat="1" ht="57" x14ac:dyDescent="0.25">
      <c r="A504" s="28"/>
      <c r="B504" s="29"/>
      <c r="C504" s="30" t="s">
        <v>58</v>
      </c>
      <c r="D504" s="133" t="s">
        <v>59</v>
      </c>
      <c r="E504" s="133"/>
      <c r="F504" s="133"/>
      <c r="G504" s="133"/>
      <c r="H504" s="133"/>
      <c r="I504" s="133"/>
      <c r="J504" s="133"/>
      <c r="K504" s="133"/>
      <c r="L504" s="133"/>
      <c r="M504" s="133"/>
      <c r="N504" s="133"/>
      <c r="O504" s="134"/>
      <c r="AE504" s="22"/>
      <c r="AF504" s="22"/>
      <c r="AG504" s="22"/>
      <c r="AH504" s="2" t="s">
        <v>59</v>
      </c>
      <c r="AL504" s="22"/>
      <c r="AM504" s="22"/>
    </row>
    <row r="505" spans="1:39" customFormat="1" ht="15" x14ac:dyDescent="0.25">
      <c r="A505" s="28"/>
      <c r="B505" s="31"/>
      <c r="C505" s="30" t="s">
        <v>26</v>
      </c>
      <c r="D505" s="135" t="s">
        <v>60</v>
      </c>
      <c r="E505" s="135"/>
      <c r="F505" s="135"/>
      <c r="G505" s="32"/>
      <c r="H505" s="33"/>
      <c r="I505" s="33"/>
      <c r="J505" s="33"/>
      <c r="K505" s="34">
        <v>372.99</v>
      </c>
      <c r="L505" s="60">
        <v>1.3225</v>
      </c>
      <c r="M505" s="34">
        <v>98.66</v>
      </c>
      <c r="N505" s="35">
        <v>44.77</v>
      </c>
      <c r="O505" s="36">
        <v>4417.01</v>
      </c>
      <c r="AE505" s="22"/>
      <c r="AF505" s="22"/>
      <c r="AG505" s="22"/>
      <c r="AI505" s="2" t="s">
        <v>60</v>
      </c>
      <c r="AL505" s="22"/>
      <c r="AM505" s="22"/>
    </row>
    <row r="506" spans="1:39" customFormat="1" ht="15" x14ac:dyDescent="0.25">
      <c r="A506" s="28"/>
      <c r="B506" s="31"/>
      <c r="C506" s="30" t="s">
        <v>61</v>
      </c>
      <c r="D506" s="135" t="s">
        <v>62</v>
      </c>
      <c r="E506" s="135"/>
      <c r="F506" s="135"/>
      <c r="G506" s="32"/>
      <c r="H506" s="33"/>
      <c r="I506" s="33"/>
      <c r="J506" s="33"/>
      <c r="K506" s="34">
        <v>253.34</v>
      </c>
      <c r="L506" s="60">
        <v>1.4375</v>
      </c>
      <c r="M506" s="34">
        <v>72.84</v>
      </c>
      <c r="N506" s="35">
        <v>13.24</v>
      </c>
      <c r="O506" s="62">
        <v>964.4</v>
      </c>
      <c r="AE506" s="22"/>
      <c r="AF506" s="22"/>
      <c r="AG506" s="22"/>
      <c r="AI506" s="2" t="s">
        <v>62</v>
      </c>
      <c r="AL506" s="22"/>
      <c r="AM506" s="22"/>
    </row>
    <row r="507" spans="1:39" customFormat="1" ht="15" x14ac:dyDescent="0.25">
      <c r="A507" s="28"/>
      <c r="B507" s="31"/>
      <c r="C507" s="30" t="s">
        <v>65</v>
      </c>
      <c r="D507" s="135" t="s">
        <v>66</v>
      </c>
      <c r="E507" s="135"/>
      <c r="F507" s="135"/>
      <c r="G507" s="32"/>
      <c r="H507" s="33"/>
      <c r="I507" s="33"/>
      <c r="J507" s="33"/>
      <c r="K507" s="37">
        <v>1891.91</v>
      </c>
      <c r="L507" s="33"/>
      <c r="M507" s="34">
        <v>378.38</v>
      </c>
      <c r="N507" s="35">
        <v>8.16</v>
      </c>
      <c r="O507" s="36">
        <v>3087.58</v>
      </c>
      <c r="AE507" s="22"/>
      <c r="AF507" s="22"/>
      <c r="AG507" s="22"/>
      <c r="AI507" s="2" t="s">
        <v>66</v>
      </c>
      <c r="AL507" s="22"/>
      <c r="AM507" s="22"/>
    </row>
    <row r="508" spans="1:39" customFormat="1" ht="15" x14ac:dyDescent="0.25">
      <c r="A508" s="40"/>
      <c r="B508" s="31"/>
      <c r="C508" s="30"/>
      <c r="D508" s="135" t="s">
        <v>67</v>
      </c>
      <c r="E508" s="135"/>
      <c r="F508" s="135"/>
      <c r="G508" s="32" t="s">
        <v>68</v>
      </c>
      <c r="H508" s="48">
        <v>37.6</v>
      </c>
      <c r="I508" s="60">
        <v>1.3225</v>
      </c>
      <c r="J508" s="60">
        <v>9.9451999999999998</v>
      </c>
      <c r="K508" s="42"/>
      <c r="L508" s="33"/>
      <c r="M508" s="42"/>
      <c r="N508" s="33"/>
      <c r="O508" s="39"/>
      <c r="AE508" s="22"/>
      <c r="AF508" s="22"/>
      <c r="AG508" s="22"/>
      <c r="AJ508" s="2" t="s">
        <v>67</v>
      </c>
      <c r="AL508" s="22"/>
      <c r="AM508" s="22"/>
    </row>
    <row r="509" spans="1:39" customFormat="1" ht="15" x14ac:dyDescent="0.25">
      <c r="A509" s="43"/>
      <c r="B509" s="32"/>
      <c r="C509" s="30"/>
      <c r="D509" s="141" t="s">
        <v>70</v>
      </c>
      <c r="E509" s="141"/>
      <c r="F509" s="141"/>
      <c r="G509" s="44"/>
      <c r="H509" s="45"/>
      <c r="I509" s="45"/>
      <c r="J509" s="45"/>
      <c r="K509" s="46">
        <v>2518.2399999999998</v>
      </c>
      <c r="L509" s="45"/>
      <c r="M509" s="61">
        <v>549.88</v>
      </c>
      <c r="N509" s="45"/>
      <c r="O509" s="47">
        <v>8468.99</v>
      </c>
      <c r="AE509" s="22"/>
      <c r="AF509" s="22"/>
      <c r="AG509" s="22"/>
      <c r="AK509" s="2" t="s">
        <v>70</v>
      </c>
      <c r="AL509" s="22"/>
      <c r="AM509" s="22"/>
    </row>
    <row r="510" spans="1:39" customFormat="1" ht="15" x14ac:dyDescent="0.25">
      <c r="A510" s="40"/>
      <c r="B510" s="31"/>
      <c r="C510" s="30"/>
      <c r="D510" s="135" t="s">
        <v>71</v>
      </c>
      <c r="E510" s="135"/>
      <c r="F510" s="135"/>
      <c r="G510" s="32"/>
      <c r="H510" s="33"/>
      <c r="I510" s="33"/>
      <c r="J510" s="33"/>
      <c r="K510" s="42"/>
      <c r="L510" s="33"/>
      <c r="M510" s="34">
        <v>98.66</v>
      </c>
      <c r="N510" s="33"/>
      <c r="O510" s="36">
        <v>4417.01</v>
      </c>
      <c r="AE510" s="22"/>
      <c r="AF510" s="22"/>
      <c r="AG510" s="22"/>
      <c r="AJ510" s="2" t="s">
        <v>71</v>
      </c>
      <c r="AL510" s="22"/>
      <c r="AM510" s="22"/>
    </row>
    <row r="511" spans="1:39" customFormat="1" ht="45" x14ac:dyDescent="0.25">
      <c r="A511" s="40"/>
      <c r="B511" s="31"/>
      <c r="C511" s="30" t="s">
        <v>72</v>
      </c>
      <c r="D511" s="135" t="s">
        <v>73</v>
      </c>
      <c r="E511" s="135"/>
      <c r="F511" s="135"/>
      <c r="G511" s="32" t="s">
        <v>74</v>
      </c>
      <c r="H511" s="38">
        <v>117</v>
      </c>
      <c r="I511" s="33"/>
      <c r="J511" s="38">
        <v>117</v>
      </c>
      <c r="K511" s="42"/>
      <c r="L511" s="33"/>
      <c r="M511" s="34">
        <v>115.43</v>
      </c>
      <c r="N511" s="33"/>
      <c r="O511" s="36">
        <v>5167.8999999999996</v>
      </c>
      <c r="AE511" s="22"/>
      <c r="AF511" s="22"/>
      <c r="AG511" s="22"/>
      <c r="AJ511" s="2" t="s">
        <v>73</v>
      </c>
      <c r="AL511" s="22"/>
      <c r="AM511" s="22"/>
    </row>
    <row r="512" spans="1:39" customFormat="1" ht="90" x14ac:dyDescent="0.25">
      <c r="A512" s="40"/>
      <c r="B512" s="31"/>
      <c r="C512" s="30" t="s">
        <v>75</v>
      </c>
      <c r="D512" s="135" t="s">
        <v>76</v>
      </c>
      <c r="E512" s="135"/>
      <c r="F512" s="135"/>
      <c r="G512" s="32" t="s">
        <v>74</v>
      </c>
      <c r="H512" s="38">
        <v>74</v>
      </c>
      <c r="I512" s="35">
        <v>0.85</v>
      </c>
      <c r="J512" s="48">
        <v>62.9</v>
      </c>
      <c r="K512" s="42"/>
      <c r="L512" s="33"/>
      <c r="M512" s="34">
        <v>62.06</v>
      </c>
      <c r="N512" s="33"/>
      <c r="O512" s="36">
        <v>2778.3</v>
      </c>
      <c r="AE512" s="22"/>
      <c r="AF512" s="22"/>
      <c r="AG512" s="22"/>
      <c r="AJ512" s="2" t="s">
        <v>76</v>
      </c>
      <c r="AL512" s="22"/>
      <c r="AM512" s="22"/>
    </row>
    <row r="513" spans="1:39" customFormat="1" ht="15" x14ac:dyDescent="0.25">
      <c r="A513" s="28"/>
      <c r="B513" s="49"/>
      <c r="C513" s="50"/>
      <c r="D513" s="140" t="s">
        <v>77</v>
      </c>
      <c r="E513" s="140"/>
      <c r="F513" s="140"/>
      <c r="G513" s="24"/>
      <c r="H513" s="51"/>
      <c r="I513" s="51"/>
      <c r="J513" s="51"/>
      <c r="K513" s="52"/>
      <c r="L513" s="51"/>
      <c r="M513" s="65">
        <v>727.37</v>
      </c>
      <c r="N513" s="45"/>
      <c r="O513" s="54">
        <v>16415.189999999999</v>
      </c>
      <c r="AE513" s="22"/>
      <c r="AF513" s="22"/>
      <c r="AG513" s="22"/>
      <c r="AL513" s="22" t="s">
        <v>77</v>
      </c>
      <c r="AM513" s="22"/>
    </row>
    <row r="514" spans="1:39" customFormat="1" ht="15" x14ac:dyDescent="0.25">
      <c r="A514" s="55"/>
      <c r="B514" s="4"/>
      <c r="C514" s="26"/>
      <c r="D514" s="140" t="s">
        <v>460</v>
      </c>
      <c r="E514" s="140"/>
      <c r="F514" s="140"/>
      <c r="G514" s="140"/>
      <c r="H514" s="140"/>
      <c r="I514" s="140"/>
      <c r="J514" s="140"/>
      <c r="K514" s="140"/>
      <c r="L514" s="140"/>
      <c r="M514" s="56">
        <v>282810.21000000002</v>
      </c>
      <c r="N514" s="57"/>
      <c r="O514" s="58"/>
      <c r="AE514" s="22"/>
      <c r="AF514" s="22"/>
      <c r="AG514" s="22"/>
      <c r="AL514" s="22"/>
      <c r="AM514" s="22" t="s">
        <v>460</v>
      </c>
    </row>
    <row r="515" spans="1:39" customFormat="1" ht="15" x14ac:dyDescent="0.25">
      <c r="A515" s="136" t="s">
        <v>461</v>
      </c>
      <c r="B515" s="137"/>
      <c r="C515" s="137"/>
      <c r="D515" s="137"/>
      <c r="E515" s="137"/>
      <c r="F515" s="137"/>
      <c r="G515" s="137"/>
      <c r="H515" s="137"/>
      <c r="I515" s="137"/>
      <c r="J515" s="137"/>
      <c r="K515" s="137"/>
      <c r="L515" s="137"/>
      <c r="M515" s="137"/>
      <c r="N515" s="137"/>
      <c r="O515" s="138"/>
      <c r="AE515" s="22" t="s">
        <v>461</v>
      </c>
      <c r="AF515" s="22"/>
      <c r="AG515" s="22"/>
      <c r="AL515" s="22"/>
      <c r="AM515" s="22"/>
    </row>
    <row r="516" spans="1:39" customFormat="1" ht="45.75" x14ac:dyDescent="0.25">
      <c r="A516" s="23" t="s">
        <v>462</v>
      </c>
      <c r="B516" s="24" t="s">
        <v>462</v>
      </c>
      <c r="C516" s="25" t="s">
        <v>463</v>
      </c>
      <c r="D516" s="139" t="s">
        <v>464</v>
      </c>
      <c r="E516" s="139"/>
      <c r="F516" s="139"/>
      <c r="G516" s="24" t="s">
        <v>465</v>
      </c>
      <c r="H516" s="24">
        <v>1</v>
      </c>
      <c r="I516" s="24" t="s">
        <v>26</v>
      </c>
      <c r="J516" s="24" t="s">
        <v>26</v>
      </c>
      <c r="K516" s="26"/>
      <c r="L516" s="24"/>
      <c r="M516" s="26"/>
      <c r="N516" s="24"/>
      <c r="O516" s="27"/>
      <c r="AE516" s="22"/>
      <c r="AF516" s="22"/>
      <c r="AG516" s="22" t="s">
        <v>464</v>
      </c>
      <c r="AL516" s="22"/>
      <c r="AM516" s="22"/>
    </row>
    <row r="517" spans="1:39" customFormat="1" ht="33.75" x14ac:dyDescent="0.25">
      <c r="A517" s="28"/>
      <c r="B517" s="29"/>
      <c r="C517" s="30" t="s">
        <v>86</v>
      </c>
      <c r="D517" s="133" t="s">
        <v>87</v>
      </c>
      <c r="E517" s="133"/>
      <c r="F517" s="133"/>
      <c r="G517" s="133"/>
      <c r="H517" s="133"/>
      <c r="I517" s="133"/>
      <c r="J517" s="133"/>
      <c r="K517" s="133"/>
      <c r="L517" s="133"/>
      <c r="M517" s="133"/>
      <c r="N517" s="133"/>
      <c r="O517" s="134"/>
      <c r="AE517" s="22"/>
      <c r="AF517" s="22"/>
      <c r="AG517" s="22"/>
      <c r="AH517" s="2" t="s">
        <v>87</v>
      </c>
      <c r="AL517" s="22"/>
      <c r="AM517" s="22"/>
    </row>
    <row r="518" spans="1:39" customFormat="1" ht="57" x14ac:dyDescent="0.25">
      <c r="A518" s="28"/>
      <c r="B518" s="29"/>
      <c r="C518" s="30" t="s">
        <v>58</v>
      </c>
      <c r="D518" s="133" t="s">
        <v>59</v>
      </c>
      <c r="E518" s="133"/>
      <c r="F518" s="133"/>
      <c r="G518" s="133"/>
      <c r="H518" s="133"/>
      <c r="I518" s="133"/>
      <c r="J518" s="133"/>
      <c r="K518" s="133"/>
      <c r="L518" s="133"/>
      <c r="M518" s="133"/>
      <c r="N518" s="133"/>
      <c r="O518" s="134"/>
      <c r="AE518" s="22"/>
      <c r="AF518" s="22"/>
      <c r="AG518" s="22"/>
      <c r="AH518" s="2" t="s">
        <v>59</v>
      </c>
      <c r="AL518" s="22"/>
      <c r="AM518" s="22"/>
    </row>
    <row r="519" spans="1:39" customFormat="1" ht="15" x14ac:dyDescent="0.25">
      <c r="A519" s="28"/>
      <c r="B519" s="31"/>
      <c r="C519" s="30" t="s">
        <v>26</v>
      </c>
      <c r="D519" s="135" t="s">
        <v>60</v>
      </c>
      <c r="E519" s="135"/>
      <c r="F519" s="135"/>
      <c r="G519" s="32"/>
      <c r="H519" s="33"/>
      <c r="I519" s="33"/>
      <c r="J519" s="33"/>
      <c r="K519" s="34">
        <v>89.01</v>
      </c>
      <c r="L519" s="60">
        <v>1.3225</v>
      </c>
      <c r="M519" s="34">
        <v>117.72</v>
      </c>
      <c r="N519" s="35">
        <v>44.77</v>
      </c>
      <c r="O519" s="36">
        <v>5270.32</v>
      </c>
      <c r="AE519" s="22"/>
      <c r="AF519" s="22"/>
      <c r="AG519" s="22"/>
      <c r="AI519" s="2" t="s">
        <v>60</v>
      </c>
      <c r="AL519" s="22"/>
      <c r="AM519" s="22"/>
    </row>
    <row r="520" spans="1:39" customFormat="1" ht="15" x14ac:dyDescent="0.25">
      <c r="A520" s="28"/>
      <c r="B520" s="31"/>
      <c r="C520" s="30" t="s">
        <v>61</v>
      </c>
      <c r="D520" s="135" t="s">
        <v>62</v>
      </c>
      <c r="E520" s="135"/>
      <c r="F520" s="135"/>
      <c r="G520" s="32"/>
      <c r="H520" s="33"/>
      <c r="I520" s="33"/>
      <c r="J520" s="33"/>
      <c r="K520" s="34">
        <v>45.34</v>
      </c>
      <c r="L520" s="60">
        <v>1.4375</v>
      </c>
      <c r="M520" s="34">
        <v>65.180000000000007</v>
      </c>
      <c r="N520" s="35">
        <v>13.24</v>
      </c>
      <c r="O520" s="62">
        <v>862.98</v>
      </c>
      <c r="AE520" s="22"/>
      <c r="AF520" s="22"/>
      <c r="AG520" s="22"/>
      <c r="AI520" s="2" t="s">
        <v>62</v>
      </c>
      <c r="AL520" s="22"/>
      <c r="AM520" s="22"/>
    </row>
    <row r="521" spans="1:39" customFormat="1" ht="15" x14ac:dyDescent="0.25">
      <c r="A521" s="28"/>
      <c r="B521" s="31"/>
      <c r="C521" s="30" t="s">
        <v>63</v>
      </c>
      <c r="D521" s="135" t="s">
        <v>64</v>
      </c>
      <c r="E521" s="135"/>
      <c r="F521" s="135"/>
      <c r="G521" s="32"/>
      <c r="H521" s="33"/>
      <c r="I521" s="33"/>
      <c r="J521" s="33"/>
      <c r="K521" s="34">
        <v>1.62</v>
      </c>
      <c r="L521" s="60">
        <v>1.4375</v>
      </c>
      <c r="M521" s="34">
        <v>2.33</v>
      </c>
      <c r="N521" s="35">
        <v>44.77</v>
      </c>
      <c r="O521" s="62">
        <v>104.31</v>
      </c>
      <c r="AE521" s="22"/>
      <c r="AF521" s="22"/>
      <c r="AG521" s="22"/>
      <c r="AI521" s="2" t="s">
        <v>64</v>
      </c>
      <c r="AL521" s="22"/>
      <c r="AM521" s="22"/>
    </row>
    <row r="522" spans="1:39" customFormat="1" ht="15" x14ac:dyDescent="0.25">
      <c r="A522" s="28"/>
      <c r="B522" s="31"/>
      <c r="C522" s="30" t="s">
        <v>65</v>
      </c>
      <c r="D522" s="135" t="s">
        <v>66</v>
      </c>
      <c r="E522" s="135"/>
      <c r="F522" s="135"/>
      <c r="G522" s="32"/>
      <c r="H522" s="33"/>
      <c r="I522" s="33"/>
      <c r="J522" s="33"/>
      <c r="K522" s="34">
        <v>64.260000000000005</v>
      </c>
      <c r="L522" s="33"/>
      <c r="M522" s="34">
        <v>64.260000000000005</v>
      </c>
      <c r="N522" s="35">
        <v>8.16</v>
      </c>
      <c r="O522" s="62">
        <v>524.36</v>
      </c>
      <c r="AE522" s="22"/>
      <c r="AF522" s="22"/>
      <c r="AG522" s="22"/>
      <c r="AI522" s="2" t="s">
        <v>66</v>
      </c>
      <c r="AL522" s="22"/>
      <c r="AM522" s="22"/>
    </row>
    <row r="523" spans="1:39" customFormat="1" ht="15" x14ac:dyDescent="0.25">
      <c r="A523" s="40"/>
      <c r="B523" s="31"/>
      <c r="C523" s="30"/>
      <c r="D523" s="135" t="s">
        <v>67</v>
      </c>
      <c r="E523" s="135"/>
      <c r="F523" s="135"/>
      <c r="G523" s="32" t="s">
        <v>68</v>
      </c>
      <c r="H523" s="35">
        <v>9.1199999999999992</v>
      </c>
      <c r="I523" s="60">
        <v>1.3225</v>
      </c>
      <c r="J523" s="60">
        <v>12.061199999999999</v>
      </c>
      <c r="K523" s="42"/>
      <c r="L523" s="33"/>
      <c r="M523" s="42"/>
      <c r="N523" s="33"/>
      <c r="O523" s="39"/>
      <c r="AE523" s="22"/>
      <c r="AF523" s="22"/>
      <c r="AG523" s="22"/>
      <c r="AJ523" s="2" t="s">
        <v>67</v>
      </c>
      <c r="AL523" s="22"/>
      <c r="AM523" s="22"/>
    </row>
    <row r="524" spans="1:39" customFormat="1" ht="15" x14ac:dyDescent="0.25">
      <c r="A524" s="40"/>
      <c r="B524" s="31"/>
      <c r="C524" s="30"/>
      <c r="D524" s="135" t="s">
        <v>69</v>
      </c>
      <c r="E524" s="135"/>
      <c r="F524" s="135"/>
      <c r="G524" s="32" t="s">
        <v>68</v>
      </c>
      <c r="H524" s="35">
        <v>0.14000000000000001</v>
      </c>
      <c r="I524" s="60">
        <v>1.4375</v>
      </c>
      <c r="J524" s="68">
        <v>0.20125000000000001</v>
      </c>
      <c r="K524" s="42"/>
      <c r="L524" s="33"/>
      <c r="M524" s="42"/>
      <c r="N524" s="33"/>
      <c r="O524" s="39"/>
      <c r="AE524" s="22"/>
      <c r="AF524" s="22"/>
      <c r="AG524" s="22"/>
      <c r="AJ524" s="2" t="s">
        <v>69</v>
      </c>
      <c r="AL524" s="22"/>
      <c r="AM524" s="22"/>
    </row>
    <row r="525" spans="1:39" customFormat="1" ht="15" x14ac:dyDescent="0.25">
      <c r="A525" s="43"/>
      <c r="B525" s="32"/>
      <c r="C525" s="30"/>
      <c r="D525" s="141" t="s">
        <v>70</v>
      </c>
      <c r="E525" s="141"/>
      <c r="F525" s="141"/>
      <c r="G525" s="44"/>
      <c r="H525" s="45"/>
      <c r="I525" s="45"/>
      <c r="J525" s="45"/>
      <c r="K525" s="61">
        <v>198.61</v>
      </c>
      <c r="L525" s="45"/>
      <c r="M525" s="61">
        <v>247.16</v>
      </c>
      <c r="N525" s="45"/>
      <c r="O525" s="47">
        <v>6657.66</v>
      </c>
      <c r="AE525" s="22"/>
      <c r="AF525" s="22"/>
      <c r="AG525" s="22"/>
      <c r="AK525" s="2" t="s">
        <v>70</v>
      </c>
      <c r="AL525" s="22"/>
      <c r="AM525" s="22"/>
    </row>
    <row r="526" spans="1:39" customFormat="1" ht="15" x14ac:dyDescent="0.25">
      <c r="A526" s="40"/>
      <c r="B526" s="31"/>
      <c r="C526" s="30"/>
      <c r="D526" s="135" t="s">
        <v>71</v>
      </c>
      <c r="E526" s="135"/>
      <c r="F526" s="135"/>
      <c r="G526" s="32"/>
      <c r="H526" s="33"/>
      <c r="I526" s="33"/>
      <c r="J526" s="33"/>
      <c r="K526" s="42"/>
      <c r="L526" s="33"/>
      <c r="M526" s="34">
        <v>120.05</v>
      </c>
      <c r="N526" s="33"/>
      <c r="O526" s="36">
        <v>5374.63</v>
      </c>
      <c r="AE526" s="22"/>
      <c r="AF526" s="22"/>
      <c r="AG526" s="22"/>
      <c r="AJ526" s="2" t="s">
        <v>71</v>
      </c>
      <c r="AL526" s="22"/>
      <c r="AM526" s="22"/>
    </row>
    <row r="527" spans="1:39" customFormat="1" ht="45" x14ac:dyDescent="0.25">
      <c r="A527" s="40"/>
      <c r="B527" s="31"/>
      <c r="C527" s="30" t="s">
        <v>72</v>
      </c>
      <c r="D527" s="135" t="s">
        <v>73</v>
      </c>
      <c r="E527" s="135"/>
      <c r="F527" s="135"/>
      <c r="G527" s="32" t="s">
        <v>74</v>
      </c>
      <c r="H527" s="38">
        <v>117</v>
      </c>
      <c r="I527" s="33"/>
      <c r="J527" s="38">
        <v>117</v>
      </c>
      <c r="K527" s="42"/>
      <c r="L527" s="33"/>
      <c r="M527" s="34">
        <v>140.46</v>
      </c>
      <c r="N527" s="33"/>
      <c r="O527" s="36">
        <v>6288.32</v>
      </c>
      <c r="AE527" s="22"/>
      <c r="AF527" s="22"/>
      <c r="AG527" s="22"/>
      <c r="AJ527" s="2" t="s">
        <v>73</v>
      </c>
      <c r="AL527" s="22"/>
      <c r="AM527" s="22"/>
    </row>
    <row r="528" spans="1:39" customFormat="1" ht="90" x14ac:dyDescent="0.25">
      <c r="A528" s="40"/>
      <c r="B528" s="31"/>
      <c r="C528" s="30" t="s">
        <v>75</v>
      </c>
      <c r="D528" s="135" t="s">
        <v>76</v>
      </c>
      <c r="E528" s="135"/>
      <c r="F528" s="135"/>
      <c r="G528" s="32" t="s">
        <v>74</v>
      </c>
      <c r="H528" s="38">
        <v>74</v>
      </c>
      <c r="I528" s="35">
        <v>0.85</v>
      </c>
      <c r="J528" s="48">
        <v>62.9</v>
      </c>
      <c r="K528" s="42"/>
      <c r="L528" s="33"/>
      <c r="M528" s="34">
        <v>75.510000000000005</v>
      </c>
      <c r="N528" s="33"/>
      <c r="O528" s="36">
        <v>3380.64</v>
      </c>
      <c r="AE528" s="22"/>
      <c r="AF528" s="22"/>
      <c r="AG528" s="22"/>
      <c r="AJ528" s="2" t="s">
        <v>76</v>
      </c>
      <c r="AL528" s="22"/>
      <c r="AM528" s="22"/>
    </row>
    <row r="529" spans="1:39" customFormat="1" ht="15" x14ac:dyDescent="0.25">
      <c r="A529" s="28"/>
      <c r="B529" s="49"/>
      <c r="C529" s="50"/>
      <c r="D529" s="140" t="s">
        <v>77</v>
      </c>
      <c r="E529" s="140"/>
      <c r="F529" s="140"/>
      <c r="G529" s="24"/>
      <c r="H529" s="51"/>
      <c r="I529" s="51"/>
      <c r="J529" s="51"/>
      <c r="K529" s="52"/>
      <c r="L529" s="51"/>
      <c r="M529" s="65">
        <v>463.13</v>
      </c>
      <c r="N529" s="45"/>
      <c r="O529" s="54">
        <v>16326.62</v>
      </c>
      <c r="AE529" s="22"/>
      <c r="AF529" s="22"/>
      <c r="AG529" s="22"/>
      <c r="AL529" s="22" t="s">
        <v>77</v>
      </c>
      <c r="AM529" s="22"/>
    </row>
    <row r="530" spans="1:39" customFormat="1" ht="34.5" x14ac:dyDescent="0.25">
      <c r="A530" s="23" t="s">
        <v>466</v>
      </c>
      <c r="B530" s="24" t="s">
        <v>466</v>
      </c>
      <c r="C530" s="25" t="s">
        <v>467</v>
      </c>
      <c r="D530" s="139" t="s">
        <v>468</v>
      </c>
      <c r="E530" s="139"/>
      <c r="F530" s="139"/>
      <c r="G530" s="24" t="s">
        <v>54</v>
      </c>
      <c r="H530" s="24">
        <v>3.6968000000000001</v>
      </c>
      <c r="I530" s="24" t="s">
        <v>26</v>
      </c>
      <c r="J530" s="24" t="s">
        <v>204</v>
      </c>
      <c r="K530" s="26"/>
      <c r="L530" s="24"/>
      <c r="M530" s="26"/>
      <c r="N530" s="24"/>
      <c r="O530" s="27"/>
      <c r="AE530" s="22"/>
      <c r="AF530" s="22"/>
      <c r="AG530" s="22" t="s">
        <v>468</v>
      </c>
      <c r="AL530" s="22"/>
      <c r="AM530" s="22"/>
    </row>
    <row r="531" spans="1:39" customFormat="1" ht="33.75" x14ac:dyDescent="0.25">
      <c r="A531" s="28"/>
      <c r="B531" s="29"/>
      <c r="C531" s="30" t="s">
        <v>86</v>
      </c>
      <c r="D531" s="133" t="s">
        <v>87</v>
      </c>
      <c r="E531" s="133"/>
      <c r="F531" s="133"/>
      <c r="G531" s="133"/>
      <c r="H531" s="133"/>
      <c r="I531" s="133"/>
      <c r="J531" s="133"/>
      <c r="K531" s="133"/>
      <c r="L531" s="133"/>
      <c r="M531" s="133"/>
      <c r="N531" s="133"/>
      <c r="O531" s="134"/>
      <c r="AE531" s="22"/>
      <c r="AF531" s="22"/>
      <c r="AG531" s="22"/>
      <c r="AH531" s="2" t="s">
        <v>87</v>
      </c>
      <c r="AL531" s="22"/>
      <c r="AM531" s="22"/>
    </row>
    <row r="532" spans="1:39" customFormat="1" ht="57" x14ac:dyDescent="0.25">
      <c r="A532" s="28"/>
      <c r="B532" s="29"/>
      <c r="C532" s="30" t="s">
        <v>58</v>
      </c>
      <c r="D532" s="133" t="s">
        <v>59</v>
      </c>
      <c r="E532" s="133"/>
      <c r="F532" s="133"/>
      <c r="G532" s="133"/>
      <c r="H532" s="133"/>
      <c r="I532" s="133"/>
      <c r="J532" s="133"/>
      <c r="K532" s="133"/>
      <c r="L532" s="133"/>
      <c r="M532" s="133"/>
      <c r="N532" s="133"/>
      <c r="O532" s="134"/>
      <c r="AE532" s="22"/>
      <c r="AF532" s="22"/>
      <c r="AG532" s="22"/>
      <c r="AH532" s="2" t="s">
        <v>59</v>
      </c>
      <c r="AL532" s="22"/>
      <c r="AM532" s="22"/>
    </row>
    <row r="533" spans="1:39" customFormat="1" ht="15" x14ac:dyDescent="0.25">
      <c r="A533" s="28"/>
      <c r="B533" s="31"/>
      <c r="C533" s="30" t="s">
        <v>26</v>
      </c>
      <c r="D533" s="135" t="s">
        <v>60</v>
      </c>
      <c r="E533" s="135"/>
      <c r="F533" s="135"/>
      <c r="G533" s="32"/>
      <c r="H533" s="33"/>
      <c r="I533" s="33"/>
      <c r="J533" s="33"/>
      <c r="K533" s="34">
        <v>5.96</v>
      </c>
      <c r="L533" s="60">
        <v>1.3225</v>
      </c>
      <c r="M533" s="34">
        <v>29.14</v>
      </c>
      <c r="N533" s="35">
        <v>44.77</v>
      </c>
      <c r="O533" s="36">
        <v>1304.5999999999999</v>
      </c>
      <c r="AE533" s="22"/>
      <c r="AF533" s="22"/>
      <c r="AG533" s="22"/>
      <c r="AI533" s="2" t="s">
        <v>60</v>
      </c>
      <c r="AL533" s="22"/>
      <c r="AM533" s="22"/>
    </row>
    <row r="534" spans="1:39" customFormat="1" ht="15" x14ac:dyDescent="0.25">
      <c r="A534" s="28"/>
      <c r="B534" s="31"/>
      <c r="C534" s="30" t="s">
        <v>61</v>
      </c>
      <c r="D534" s="135" t="s">
        <v>62</v>
      </c>
      <c r="E534" s="135"/>
      <c r="F534" s="135"/>
      <c r="G534" s="32"/>
      <c r="H534" s="33"/>
      <c r="I534" s="33"/>
      <c r="J534" s="33"/>
      <c r="K534" s="34">
        <v>27</v>
      </c>
      <c r="L534" s="60">
        <v>1.4375</v>
      </c>
      <c r="M534" s="34">
        <v>143.47999999999999</v>
      </c>
      <c r="N534" s="35">
        <v>13.24</v>
      </c>
      <c r="O534" s="36">
        <v>1899.68</v>
      </c>
      <c r="AE534" s="22"/>
      <c r="AF534" s="22"/>
      <c r="AG534" s="22"/>
      <c r="AI534" s="2" t="s">
        <v>62</v>
      </c>
      <c r="AL534" s="22"/>
      <c r="AM534" s="22"/>
    </row>
    <row r="535" spans="1:39" customFormat="1" ht="15" x14ac:dyDescent="0.25">
      <c r="A535" s="28"/>
      <c r="B535" s="31"/>
      <c r="C535" s="30" t="s">
        <v>63</v>
      </c>
      <c r="D535" s="135" t="s">
        <v>64</v>
      </c>
      <c r="E535" s="135"/>
      <c r="F535" s="135"/>
      <c r="G535" s="32"/>
      <c r="H535" s="33"/>
      <c r="I535" s="33"/>
      <c r="J535" s="33"/>
      <c r="K535" s="34">
        <v>3.02</v>
      </c>
      <c r="L535" s="60">
        <v>1.4375</v>
      </c>
      <c r="M535" s="34">
        <v>16.05</v>
      </c>
      <c r="N535" s="35">
        <v>44.77</v>
      </c>
      <c r="O535" s="62">
        <v>718.56</v>
      </c>
      <c r="AE535" s="22"/>
      <c r="AF535" s="22"/>
      <c r="AG535" s="22"/>
      <c r="AI535" s="2" t="s">
        <v>64</v>
      </c>
      <c r="AL535" s="22"/>
      <c r="AM535" s="22"/>
    </row>
    <row r="536" spans="1:39" customFormat="1" ht="15" x14ac:dyDescent="0.25">
      <c r="A536" s="40"/>
      <c r="B536" s="31"/>
      <c r="C536" s="30"/>
      <c r="D536" s="135" t="s">
        <v>67</v>
      </c>
      <c r="E536" s="135"/>
      <c r="F536" s="135"/>
      <c r="G536" s="32" t="s">
        <v>68</v>
      </c>
      <c r="H536" s="35">
        <v>0.62</v>
      </c>
      <c r="I536" s="60">
        <v>1.3225</v>
      </c>
      <c r="J536" s="41">
        <v>3.0311911999999999</v>
      </c>
      <c r="K536" s="42"/>
      <c r="L536" s="33"/>
      <c r="M536" s="42"/>
      <c r="N536" s="33"/>
      <c r="O536" s="39"/>
      <c r="AE536" s="22"/>
      <c r="AF536" s="22"/>
      <c r="AG536" s="22"/>
      <c r="AJ536" s="2" t="s">
        <v>67</v>
      </c>
      <c r="AL536" s="22"/>
      <c r="AM536" s="22"/>
    </row>
    <row r="537" spans="1:39" customFormat="1" ht="15" x14ac:dyDescent="0.25">
      <c r="A537" s="40"/>
      <c r="B537" s="31"/>
      <c r="C537" s="30"/>
      <c r="D537" s="135" t="s">
        <v>69</v>
      </c>
      <c r="E537" s="135"/>
      <c r="F537" s="135"/>
      <c r="G537" s="32" t="s">
        <v>68</v>
      </c>
      <c r="H537" s="48">
        <v>0.3</v>
      </c>
      <c r="I537" s="60">
        <v>1.4375</v>
      </c>
      <c r="J537" s="63">
        <v>1.5942449999999999</v>
      </c>
      <c r="K537" s="42"/>
      <c r="L537" s="33"/>
      <c r="M537" s="42"/>
      <c r="N537" s="33"/>
      <c r="O537" s="39"/>
      <c r="AE537" s="22"/>
      <c r="AF537" s="22"/>
      <c r="AG537" s="22"/>
      <c r="AJ537" s="2" t="s">
        <v>69</v>
      </c>
      <c r="AL537" s="22"/>
      <c r="AM537" s="22"/>
    </row>
    <row r="538" spans="1:39" customFormat="1" ht="15" x14ac:dyDescent="0.25">
      <c r="A538" s="43"/>
      <c r="B538" s="32"/>
      <c r="C538" s="30"/>
      <c r="D538" s="141" t="s">
        <v>70</v>
      </c>
      <c r="E538" s="141"/>
      <c r="F538" s="141"/>
      <c r="G538" s="44"/>
      <c r="H538" s="45"/>
      <c r="I538" s="45"/>
      <c r="J538" s="45"/>
      <c r="K538" s="61">
        <v>32.96</v>
      </c>
      <c r="L538" s="45"/>
      <c r="M538" s="61">
        <v>172.62</v>
      </c>
      <c r="N538" s="45"/>
      <c r="O538" s="47">
        <v>3204.28</v>
      </c>
      <c r="AE538" s="22"/>
      <c r="AF538" s="22"/>
      <c r="AG538" s="22"/>
      <c r="AK538" s="2" t="s">
        <v>70</v>
      </c>
      <c r="AL538" s="22"/>
      <c r="AM538" s="22"/>
    </row>
    <row r="539" spans="1:39" customFormat="1" ht="15" x14ac:dyDescent="0.25">
      <c r="A539" s="40"/>
      <c r="B539" s="31"/>
      <c r="C539" s="30"/>
      <c r="D539" s="135" t="s">
        <v>71</v>
      </c>
      <c r="E539" s="135"/>
      <c r="F539" s="135"/>
      <c r="G539" s="32"/>
      <c r="H539" s="33"/>
      <c r="I539" s="33"/>
      <c r="J539" s="33"/>
      <c r="K539" s="42"/>
      <c r="L539" s="33"/>
      <c r="M539" s="34">
        <v>45.19</v>
      </c>
      <c r="N539" s="33"/>
      <c r="O539" s="36">
        <v>2023.16</v>
      </c>
      <c r="AE539" s="22"/>
      <c r="AF539" s="22"/>
      <c r="AG539" s="22"/>
      <c r="AJ539" s="2" t="s">
        <v>71</v>
      </c>
      <c r="AL539" s="22"/>
      <c r="AM539" s="22"/>
    </row>
    <row r="540" spans="1:39" customFormat="1" ht="45" x14ac:dyDescent="0.25">
      <c r="A540" s="40"/>
      <c r="B540" s="31"/>
      <c r="C540" s="30" t="s">
        <v>72</v>
      </c>
      <c r="D540" s="135" t="s">
        <v>73</v>
      </c>
      <c r="E540" s="135"/>
      <c r="F540" s="135"/>
      <c r="G540" s="32" t="s">
        <v>74</v>
      </c>
      <c r="H540" s="38">
        <v>117</v>
      </c>
      <c r="I540" s="33"/>
      <c r="J540" s="38">
        <v>117</v>
      </c>
      <c r="K540" s="42"/>
      <c r="L540" s="33"/>
      <c r="M540" s="34">
        <v>52.87</v>
      </c>
      <c r="N540" s="33"/>
      <c r="O540" s="36">
        <v>2367.1</v>
      </c>
      <c r="AE540" s="22"/>
      <c r="AF540" s="22"/>
      <c r="AG540" s="22"/>
      <c r="AJ540" s="2" t="s">
        <v>73</v>
      </c>
      <c r="AL540" s="22"/>
      <c r="AM540" s="22"/>
    </row>
    <row r="541" spans="1:39" customFormat="1" ht="90" x14ac:dyDescent="0.25">
      <c r="A541" s="40"/>
      <c r="B541" s="31"/>
      <c r="C541" s="30" t="s">
        <v>75</v>
      </c>
      <c r="D541" s="135" t="s">
        <v>76</v>
      </c>
      <c r="E541" s="135"/>
      <c r="F541" s="135"/>
      <c r="G541" s="32" t="s">
        <v>74</v>
      </c>
      <c r="H541" s="38">
        <v>74</v>
      </c>
      <c r="I541" s="35">
        <v>0.85</v>
      </c>
      <c r="J541" s="48">
        <v>62.9</v>
      </c>
      <c r="K541" s="42"/>
      <c r="L541" s="33"/>
      <c r="M541" s="34">
        <v>28.42</v>
      </c>
      <c r="N541" s="33"/>
      <c r="O541" s="36">
        <v>1272.57</v>
      </c>
      <c r="AE541" s="22"/>
      <c r="AF541" s="22"/>
      <c r="AG541" s="22"/>
      <c r="AJ541" s="2" t="s">
        <v>76</v>
      </c>
      <c r="AL541" s="22"/>
      <c r="AM541" s="22"/>
    </row>
    <row r="542" spans="1:39" customFormat="1" ht="15" x14ac:dyDescent="0.25">
      <c r="A542" s="28"/>
      <c r="B542" s="49"/>
      <c r="C542" s="50"/>
      <c r="D542" s="140" t="s">
        <v>77</v>
      </c>
      <c r="E542" s="140"/>
      <c r="F542" s="140"/>
      <c r="G542" s="24"/>
      <c r="H542" s="51"/>
      <c r="I542" s="51"/>
      <c r="J542" s="51"/>
      <c r="K542" s="52"/>
      <c r="L542" s="51"/>
      <c r="M542" s="65">
        <v>253.91</v>
      </c>
      <c r="N542" s="45"/>
      <c r="O542" s="54">
        <v>6843.95</v>
      </c>
      <c r="AE542" s="22"/>
      <c r="AF542" s="22"/>
      <c r="AG542" s="22"/>
      <c r="AL542" s="22" t="s">
        <v>77</v>
      </c>
      <c r="AM542" s="22"/>
    </row>
    <row r="543" spans="1:39" customFormat="1" ht="45.75" x14ac:dyDescent="0.25">
      <c r="A543" s="23" t="s">
        <v>469</v>
      </c>
      <c r="B543" s="24" t="s">
        <v>469</v>
      </c>
      <c r="C543" s="25" t="s">
        <v>470</v>
      </c>
      <c r="D543" s="139" t="s">
        <v>471</v>
      </c>
      <c r="E543" s="139"/>
      <c r="F543" s="139"/>
      <c r="G543" s="24" t="s">
        <v>54</v>
      </c>
      <c r="H543" s="24">
        <v>3.6968000000000001</v>
      </c>
      <c r="I543" s="24" t="s">
        <v>26</v>
      </c>
      <c r="J543" s="24" t="s">
        <v>204</v>
      </c>
      <c r="K543" s="26"/>
      <c r="L543" s="24"/>
      <c r="M543" s="26"/>
      <c r="N543" s="24"/>
      <c r="O543" s="27"/>
      <c r="AE543" s="22"/>
      <c r="AF543" s="22"/>
      <c r="AG543" s="22" t="s">
        <v>471</v>
      </c>
      <c r="AL543" s="22"/>
      <c r="AM543" s="22"/>
    </row>
    <row r="544" spans="1:39" customFormat="1" ht="33.75" x14ac:dyDescent="0.25">
      <c r="A544" s="28"/>
      <c r="B544" s="29"/>
      <c r="C544" s="30" t="s">
        <v>86</v>
      </c>
      <c r="D544" s="133" t="s">
        <v>87</v>
      </c>
      <c r="E544" s="133"/>
      <c r="F544" s="133"/>
      <c r="G544" s="133"/>
      <c r="H544" s="133"/>
      <c r="I544" s="133"/>
      <c r="J544" s="133"/>
      <c r="K544" s="133"/>
      <c r="L544" s="133"/>
      <c r="M544" s="133"/>
      <c r="N544" s="133"/>
      <c r="O544" s="134"/>
      <c r="AE544" s="22"/>
      <c r="AF544" s="22"/>
      <c r="AG544" s="22"/>
      <c r="AH544" s="2" t="s">
        <v>87</v>
      </c>
      <c r="AL544" s="22"/>
      <c r="AM544" s="22"/>
    </row>
    <row r="545" spans="1:39" customFormat="1" ht="57" x14ac:dyDescent="0.25">
      <c r="A545" s="28"/>
      <c r="B545" s="29"/>
      <c r="C545" s="30" t="s">
        <v>58</v>
      </c>
      <c r="D545" s="133" t="s">
        <v>59</v>
      </c>
      <c r="E545" s="133"/>
      <c r="F545" s="133"/>
      <c r="G545" s="133"/>
      <c r="H545" s="133"/>
      <c r="I545" s="133"/>
      <c r="J545" s="133"/>
      <c r="K545" s="133"/>
      <c r="L545" s="133"/>
      <c r="M545" s="133"/>
      <c r="N545" s="133"/>
      <c r="O545" s="134"/>
      <c r="AE545" s="22"/>
      <c r="AF545" s="22"/>
      <c r="AG545" s="22"/>
      <c r="AH545" s="2" t="s">
        <v>59</v>
      </c>
      <c r="AL545" s="22"/>
      <c r="AM545" s="22"/>
    </row>
    <row r="546" spans="1:39" customFormat="1" ht="15" x14ac:dyDescent="0.25">
      <c r="A546" s="28"/>
      <c r="B546" s="31"/>
      <c r="C546" s="30" t="s">
        <v>26</v>
      </c>
      <c r="D546" s="135" t="s">
        <v>60</v>
      </c>
      <c r="E546" s="135"/>
      <c r="F546" s="135"/>
      <c r="G546" s="32"/>
      <c r="H546" s="33"/>
      <c r="I546" s="33"/>
      <c r="J546" s="33"/>
      <c r="K546" s="34">
        <v>1.54</v>
      </c>
      <c r="L546" s="60">
        <v>1.3225</v>
      </c>
      <c r="M546" s="34">
        <v>7.53</v>
      </c>
      <c r="N546" s="35">
        <v>44.77</v>
      </c>
      <c r="O546" s="62">
        <v>337.12</v>
      </c>
      <c r="AE546" s="22"/>
      <c r="AF546" s="22"/>
      <c r="AG546" s="22"/>
      <c r="AI546" s="2" t="s">
        <v>60</v>
      </c>
      <c r="AL546" s="22"/>
      <c r="AM546" s="22"/>
    </row>
    <row r="547" spans="1:39" customFormat="1" ht="15" x14ac:dyDescent="0.25">
      <c r="A547" s="28"/>
      <c r="B547" s="31"/>
      <c r="C547" s="30" t="s">
        <v>61</v>
      </c>
      <c r="D547" s="135" t="s">
        <v>62</v>
      </c>
      <c r="E547" s="135"/>
      <c r="F547" s="135"/>
      <c r="G547" s="32"/>
      <c r="H547" s="33"/>
      <c r="I547" s="33"/>
      <c r="J547" s="33"/>
      <c r="K547" s="34">
        <v>12.9</v>
      </c>
      <c r="L547" s="60">
        <v>1.4375</v>
      </c>
      <c r="M547" s="34">
        <v>68.55</v>
      </c>
      <c r="N547" s="35">
        <v>13.24</v>
      </c>
      <c r="O547" s="62">
        <v>907.6</v>
      </c>
      <c r="AE547" s="22"/>
      <c r="AF547" s="22"/>
      <c r="AG547" s="22"/>
      <c r="AI547" s="2" t="s">
        <v>62</v>
      </c>
      <c r="AL547" s="22"/>
      <c r="AM547" s="22"/>
    </row>
    <row r="548" spans="1:39" customFormat="1" ht="15" x14ac:dyDescent="0.25">
      <c r="A548" s="28"/>
      <c r="B548" s="31"/>
      <c r="C548" s="30" t="s">
        <v>63</v>
      </c>
      <c r="D548" s="135" t="s">
        <v>64</v>
      </c>
      <c r="E548" s="135"/>
      <c r="F548" s="135"/>
      <c r="G548" s="32"/>
      <c r="H548" s="33"/>
      <c r="I548" s="33"/>
      <c r="J548" s="33"/>
      <c r="K548" s="34">
        <v>1.21</v>
      </c>
      <c r="L548" s="60">
        <v>1.4375</v>
      </c>
      <c r="M548" s="34">
        <v>6.43</v>
      </c>
      <c r="N548" s="35">
        <v>44.77</v>
      </c>
      <c r="O548" s="62">
        <v>287.87</v>
      </c>
      <c r="AE548" s="22"/>
      <c r="AF548" s="22"/>
      <c r="AG548" s="22"/>
      <c r="AI548" s="2" t="s">
        <v>64</v>
      </c>
      <c r="AL548" s="22"/>
      <c r="AM548" s="22"/>
    </row>
    <row r="549" spans="1:39" customFormat="1" ht="15" x14ac:dyDescent="0.25">
      <c r="A549" s="40"/>
      <c r="B549" s="31"/>
      <c r="C549" s="30"/>
      <c r="D549" s="135" t="s">
        <v>67</v>
      </c>
      <c r="E549" s="135"/>
      <c r="F549" s="135"/>
      <c r="G549" s="32" t="s">
        <v>68</v>
      </c>
      <c r="H549" s="35">
        <v>0.16</v>
      </c>
      <c r="I549" s="60">
        <v>1.3225</v>
      </c>
      <c r="J549" s="41">
        <v>0.78224289999999996</v>
      </c>
      <c r="K549" s="42"/>
      <c r="L549" s="33"/>
      <c r="M549" s="42"/>
      <c r="N549" s="33"/>
      <c r="O549" s="39"/>
      <c r="AE549" s="22"/>
      <c r="AF549" s="22"/>
      <c r="AG549" s="22"/>
      <c r="AJ549" s="2" t="s">
        <v>67</v>
      </c>
      <c r="AL549" s="22"/>
      <c r="AM549" s="22"/>
    </row>
    <row r="550" spans="1:39" customFormat="1" ht="15" x14ac:dyDescent="0.25">
      <c r="A550" s="40"/>
      <c r="B550" s="31"/>
      <c r="C550" s="30"/>
      <c r="D550" s="135" t="s">
        <v>69</v>
      </c>
      <c r="E550" s="135"/>
      <c r="F550" s="135"/>
      <c r="G550" s="32" t="s">
        <v>68</v>
      </c>
      <c r="H550" s="35">
        <v>0.11</v>
      </c>
      <c r="I550" s="60">
        <v>1.4375</v>
      </c>
      <c r="J550" s="41">
        <v>0.58455650000000003</v>
      </c>
      <c r="K550" s="42"/>
      <c r="L550" s="33"/>
      <c r="M550" s="42"/>
      <c r="N550" s="33"/>
      <c r="O550" s="39"/>
      <c r="AE550" s="22"/>
      <c r="AF550" s="22"/>
      <c r="AG550" s="22"/>
      <c r="AJ550" s="2" t="s">
        <v>69</v>
      </c>
      <c r="AL550" s="22"/>
      <c r="AM550" s="22"/>
    </row>
    <row r="551" spans="1:39" customFormat="1" ht="15" x14ac:dyDescent="0.25">
      <c r="A551" s="43"/>
      <c r="B551" s="32"/>
      <c r="C551" s="30"/>
      <c r="D551" s="141" t="s">
        <v>70</v>
      </c>
      <c r="E551" s="141"/>
      <c r="F551" s="141"/>
      <c r="G551" s="44"/>
      <c r="H551" s="45"/>
      <c r="I551" s="45"/>
      <c r="J551" s="45"/>
      <c r="K551" s="61">
        <v>14.44</v>
      </c>
      <c r="L551" s="45"/>
      <c r="M551" s="61">
        <v>76.08</v>
      </c>
      <c r="N551" s="45"/>
      <c r="O551" s="47">
        <v>1244.72</v>
      </c>
      <c r="AE551" s="22"/>
      <c r="AF551" s="22"/>
      <c r="AG551" s="22"/>
      <c r="AK551" s="2" t="s">
        <v>70</v>
      </c>
      <c r="AL551" s="22"/>
      <c r="AM551" s="22"/>
    </row>
    <row r="552" spans="1:39" customFormat="1" ht="15" x14ac:dyDescent="0.25">
      <c r="A552" s="40"/>
      <c r="B552" s="31"/>
      <c r="C552" s="30"/>
      <c r="D552" s="135" t="s">
        <v>71</v>
      </c>
      <c r="E552" s="135"/>
      <c r="F552" s="135"/>
      <c r="G552" s="32"/>
      <c r="H552" s="33"/>
      <c r="I552" s="33"/>
      <c r="J552" s="33"/>
      <c r="K552" s="42"/>
      <c r="L552" s="33"/>
      <c r="M552" s="34">
        <v>13.96</v>
      </c>
      <c r="N552" s="33"/>
      <c r="O552" s="62">
        <v>624.99</v>
      </c>
      <c r="AE552" s="22"/>
      <c r="AF552" s="22"/>
      <c r="AG552" s="22"/>
      <c r="AJ552" s="2" t="s">
        <v>71</v>
      </c>
      <c r="AL552" s="22"/>
      <c r="AM552" s="22"/>
    </row>
    <row r="553" spans="1:39" customFormat="1" ht="45" x14ac:dyDescent="0.25">
      <c r="A553" s="40"/>
      <c r="B553" s="31"/>
      <c r="C553" s="30" t="s">
        <v>72</v>
      </c>
      <c r="D553" s="135" t="s">
        <v>73</v>
      </c>
      <c r="E553" s="135"/>
      <c r="F553" s="135"/>
      <c r="G553" s="32" t="s">
        <v>74</v>
      </c>
      <c r="H553" s="38">
        <v>117</v>
      </c>
      <c r="I553" s="33"/>
      <c r="J553" s="38">
        <v>117</v>
      </c>
      <c r="K553" s="42"/>
      <c r="L553" s="33"/>
      <c r="M553" s="34">
        <v>16.329999999999998</v>
      </c>
      <c r="N553" s="33"/>
      <c r="O553" s="62">
        <v>731.24</v>
      </c>
      <c r="AE553" s="22"/>
      <c r="AF553" s="22"/>
      <c r="AG553" s="22"/>
      <c r="AJ553" s="2" t="s">
        <v>73</v>
      </c>
      <c r="AL553" s="22"/>
      <c r="AM553" s="22"/>
    </row>
    <row r="554" spans="1:39" customFormat="1" ht="90" x14ac:dyDescent="0.25">
      <c r="A554" s="40"/>
      <c r="B554" s="31"/>
      <c r="C554" s="30" t="s">
        <v>75</v>
      </c>
      <c r="D554" s="135" t="s">
        <v>76</v>
      </c>
      <c r="E554" s="135"/>
      <c r="F554" s="135"/>
      <c r="G554" s="32" t="s">
        <v>74</v>
      </c>
      <c r="H554" s="38">
        <v>74</v>
      </c>
      <c r="I554" s="35">
        <v>0.85</v>
      </c>
      <c r="J554" s="48">
        <v>62.9</v>
      </c>
      <c r="K554" s="42"/>
      <c r="L554" s="33"/>
      <c r="M554" s="34">
        <v>8.7799999999999994</v>
      </c>
      <c r="N554" s="33"/>
      <c r="O554" s="62">
        <v>393.12</v>
      </c>
      <c r="AE554" s="22"/>
      <c r="AF554" s="22"/>
      <c r="AG554" s="22"/>
      <c r="AJ554" s="2" t="s">
        <v>76</v>
      </c>
      <c r="AL554" s="22"/>
      <c r="AM554" s="22"/>
    </row>
    <row r="555" spans="1:39" customFormat="1" ht="15" x14ac:dyDescent="0.25">
      <c r="A555" s="28"/>
      <c r="B555" s="49"/>
      <c r="C555" s="50"/>
      <c r="D555" s="140" t="s">
        <v>77</v>
      </c>
      <c r="E555" s="140"/>
      <c r="F555" s="140"/>
      <c r="G555" s="24"/>
      <c r="H555" s="51"/>
      <c r="I555" s="51"/>
      <c r="J555" s="51"/>
      <c r="K555" s="52"/>
      <c r="L555" s="51"/>
      <c r="M555" s="65">
        <v>101.19</v>
      </c>
      <c r="N555" s="45"/>
      <c r="O555" s="54">
        <v>2369.08</v>
      </c>
      <c r="AE555" s="22"/>
      <c r="AF555" s="22"/>
      <c r="AG555" s="22"/>
      <c r="AL555" s="22" t="s">
        <v>77</v>
      </c>
      <c r="AM555" s="22"/>
    </row>
    <row r="556" spans="1:39" customFormat="1" ht="45.75" x14ac:dyDescent="0.25">
      <c r="A556" s="23" t="s">
        <v>472</v>
      </c>
      <c r="B556" s="24" t="s">
        <v>472</v>
      </c>
      <c r="C556" s="25" t="s">
        <v>473</v>
      </c>
      <c r="D556" s="139" t="s">
        <v>474</v>
      </c>
      <c r="E556" s="139"/>
      <c r="F556" s="139"/>
      <c r="G556" s="24" t="s">
        <v>475</v>
      </c>
      <c r="H556" s="24">
        <v>1</v>
      </c>
      <c r="I556" s="24" t="s">
        <v>26</v>
      </c>
      <c r="J556" s="24" t="s">
        <v>26</v>
      </c>
      <c r="K556" s="26"/>
      <c r="L556" s="24"/>
      <c r="M556" s="26"/>
      <c r="N556" s="24"/>
      <c r="O556" s="27"/>
      <c r="AE556" s="22"/>
      <c r="AF556" s="22"/>
      <c r="AG556" s="22" t="s">
        <v>474</v>
      </c>
      <c r="AL556" s="22"/>
      <c r="AM556" s="22"/>
    </row>
    <row r="557" spans="1:39" customFormat="1" ht="33.75" x14ac:dyDescent="0.25">
      <c r="A557" s="28"/>
      <c r="B557" s="29"/>
      <c r="C557" s="30" t="s">
        <v>86</v>
      </c>
      <c r="D557" s="133" t="s">
        <v>87</v>
      </c>
      <c r="E557" s="133"/>
      <c r="F557" s="133"/>
      <c r="G557" s="133"/>
      <c r="H557" s="133"/>
      <c r="I557" s="133"/>
      <c r="J557" s="133"/>
      <c r="K557" s="133"/>
      <c r="L557" s="133"/>
      <c r="M557" s="133"/>
      <c r="N557" s="133"/>
      <c r="O557" s="134"/>
      <c r="AE557" s="22"/>
      <c r="AF557" s="22"/>
      <c r="AG557" s="22"/>
      <c r="AH557" s="2" t="s">
        <v>87</v>
      </c>
      <c r="AL557" s="22"/>
      <c r="AM557" s="22"/>
    </row>
    <row r="558" spans="1:39" customFormat="1" ht="57" x14ac:dyDescent="0.25">
      <c r="A558" s="28"/>
      <c r="B558" s="29"/>
      <c r="C558" s="30" t="s">
        <v>58</v>
      </c>
      <c r="D558" s="133" t="s">
        <v>59</v>
      </c>
      <c r="E558" s="133"/>
      <c r="F558" s="133"/>
      <c r="G558" s="133"/>
      <c r="H558" s="133"/>
      <c r="I558" s="133"/>
      <c r="J558" s="133"/>
      <c r="K558" s="133"/>
      <c r="L558" s="133"/>
      <c r="M558" s="133"/>
      <c r="N558" s="133"/>
      <c r="O558" s="134"/>
      <c r="AE558" s="22"/>
      <c r="AF558" s="22"/>
      <c r="AG558" s="22"/>
      <c r="AH558" s="2" t="s">
        <v>59</v>
      </c>
      <c r="AL558" s="22"/>
      <c r="AM558" s="22"/>
    </row>
    <row r="559" spans="1:39" customFormat="1" ht="15" x14ac:dyDescent="0.25">
      <c r="A559" s="28"/>
      <c r="B559" s="31"/>
      <c r="C559" s="30" t="s">
        <v>26</v>
      </c>
      <c r="D559" s="135" t="s">
        <v>60</v>
      </c>
      <c r="E559" s="135"/>
      <c r="F559" s="135"/>
      <c r="G559" s="32"/>
      <c r="H559" s="33"/>
      <c r="I559" s="33"/>
      <c r="J559" s="33"/>
      <c r="K559" s="34">
        <v>134.68</v>
      </c>
      <c r="L559" s="60">
        <v>1.3225</v>
      </c>
      <c r="M559" s="34">
        <v>178.11</v>
      </c>
      <c r="N559" s="35">
        <v>44.77</v>
      </c>
      <c r="O559" s="36">
        <v>7973.98</v>
      </c>
      <c r="AE559" s="22"/>
      <c r="AF559" s="22"/>
      <c r="AG559" s="22"/>
      <c r="AI559" s="2" t="s">
        <v>60</v>
      </c>
      <c r="AL559" s="22"/>
      <c r="AM559" s="22"/>
    </row>
    <row r="560" spans="1:39" customFormat="1" ht="15" x14ac:dyDescent="0.25">
      <c r="A560" s="28"/>
      <c r="B560" s="31"/>
      <c r="C560" s="30" t="s">
        <v>61</v>
      </c>
      <c r="D560" s="135" t="s">
        <v>62</v>
      </c>
      <c r="E560" s="135"/>
      <c r="F560" s="135"/>
      <c r="G560" s="32"/>
      <c r="H560" s="33"/>
      <c r="I560" s="33"/>
      <c r="J560" s="33"/>
      <c r="K560" s="37">
        <v>1954.26</v>
      </c>
      <c r="L560" s="60">
        <v>1.4375</v>
      </c>
      <c r="M560" s="37">
        <v>2809.25</v>
      </c>
      <c r="N560" s="35">
        <v>13.24</v>
      </c>
      <c r="O560" s="36">
        <v>37194.47</v>
      </c>
      <c r="AE560" s="22"/>
      <c r="AF560" s="22"/>
      <c r="AG560" s="22"/>
      <c r="AI560" s="2" t="s">
        <v>62</v>
      </c>
      <c r="AL560" s="22"/>
      <c r="AM560" s="22"/>
    </row>
    <row r="561" spans="1:39" customFormat="1" ht="15" x14ac:dyDescent="0.25">
      <c r="A561" s="28"/>
      <c r="B561" s="31"/>
      <c r="C561" s="30" t="s">
        <v>63</v>
      </c>
      <c r="D561" s="135" t="s">
        <v>64</v>
      </c>
      <c r="E561" s="135"/>
      <c r="F561" s="135"/>
      <c r="G561" s="32"/>
      <c r="H561" s="33"/>
      <c r="I561" s="33"/>
      <c r="J561" s="33"/>
      <c r="K561" s="34">
        <v>108.22</v>
      </c>
      <c r="L561" s="60">
        <v>1.4375</v>
      </c>
      <c r="M561" s="34">
        <v>155.57</v>
      </c>
      <c r="N561" s="35">
        <v>44.77</v>
      </c>
      <c r="O561" s="36">
        <v>6964.87</v>
      </c>
      <c r="AE561" s="22"/>
      <c r="AF561" s="22"/>
      <c r="AG561" s="22"/>
      <c r="AI561" s="2" t="s">
        <v>64</v>
      </c>
      <c r="AL561" s="22"/>
      <c r="AM561" s="22"/>
    </row>
    <row r="562" spans="1:39" customFormat="1" ht="15" x14ac:dyDescent="0.25">
      <c r="A562" s="40"/>
      <c r="B562" s="31"/>
      <c r="C562" s="30"/>
      <c r="D562" s="135" t="s">
        <v>67</v>
      </c>
      <c r="E562" s="135"/>
      <c r="F562" s="135"/>
      <c r="G562" s="32" t="s">
        <v>68</v>
      </c>
      <c r="H562" s="38">
        <v>14</v>
      </c>
      <c r="I562" s="60">
        <v>1.3225</v>
      </c>
      <c r="J562" s="59">
        <v>18.515000000000001</v>
      </c>
      <c r="K562" s="42"/>
      <c r="L562" s="33"/>
      <c r="M562" s="42"/>
      <c r="N562" s="33"/>
      <c r="O562" s="39"/>
      <c r="AE562" s="22"/>
      <c r="AF562" s="22"/>
      <c r="AG562" s="22"/>
      <c r="AJ562" s="2" t="s">
        <v>67</v>
      </c>
      <c r="AL562" s="22"/>
      <c r="AM562" s="22"/>
    </row>
    <row r="563" spans="1:39" customFormat="1" ht="15" x14ac:dyDescent="0.25">
      <c r="A563" s="40"/>
      <c r="B563" s="31"/>
      <c r="C563" s="30"/>
      <c r="D563" s="135" t="s">
        <v>69</v>
      </c>
      <c r="E563" s="135"/>
      <c r="F563" s="135"/>
      <c r="G563" s="32" t="s">
        <v>68</v>
      </c>
      <c r="H563" s="48">
        <v>9.8000000000000007</v>
      </c>
      <c r="I563" s="60">
        <v>1.4375</v>
      </c>
      <c r="J563" s="60">
        <v>14.0875</v>
      </c>
      <c r="K563" s="42"/>
      <c r="L563" s="33"/>
      <c r="M563" s="42"/>
      <c r="N563" s="33"/>
      <c r="O563" s="39"/>
      <c r="AE563" s="22"/>
      <c r="AF563" s="22"/>
      <c r="AG563" s="22"/>
      <c r="AJ563" s="2" t="s">
        <v>69</v>
      </c>
      <c r="AL563" s="22"/>
      <c r="AM563" s="22"/>
    </row>
    <row r="564" spans="1:39" customFormat="1" ht="15" x14ac:dyDescent="0.25">
      <c r="A564" s="43"/>
      <c r="B564" s="32"/>
      <c r="C564" s="30"/>
      <c r="D564" s="141" t="s">
        <v>70</v>
      </c>
      <c r="E564" s="141"/>
      <c r="F564" s="141"/>
      <c r="G564" s="44"/>
      <c r="H564" s="45"/>
      <c r="I564" s="45"/>
      <c r="J564" s="45"/>
      <c r="K564" s="46">
        <v>2088.94</v>
      </c>
      <c r="L564" s="45"/>
      <c r="M564" s="46">
        <v>2987.36</v>
      </c>
      <c r="N564" s="45"/>
      <c r="O564" s="47">
        <v>45168.45</v>
      </c>
      <c r="AE564" s="22"/>
      <c r="AF564" s="22"/>
      <c r="AG564" s="22"/>
      <c r="AK564" s="2" t="s">
        <v>70</v>
      </c>
      <c r="AL564" s="22"/>
      <c r="AM564" s="22"/>
    </row>
    <row r="565" spans="1:39" customFormat="1" ht="15" x14ac:dyDescent="0.25">
      <c r="A565" s="40"/>
      <c r="B565" s="31"/>
      <c r="C565" s="30"/>
      <c r="D565" s="135" t="s">
        <v>71</v>
      </c>
      <c r="E565" s="135"/>
      <c r="F565" s="135"/>
      <c r="G565" s="32"/>
      <c r="H565" s="33"/>
      <c r="I565" s="33"/>
      <c r="J565" s="33"/>
      <c r="K565" s="42"/>
      <c r="L565" s="33"/>
      <c r="M565" s="34">
        <v>333.68</v>
      </c>
      <c r="N565" s="33"/>
      <c r="O565" s="36">
        <v>14938.85</v>
      </c>
      <c r="AE565" s="22"/>
      <c r="AF565" s="22"/>
      <c r="AG565" s="22"/>
      <c r="AJ565" s="2" t="s">
        <v>71</v>
      </c>
      <c r="AL565" s="22"/>
      <c r="AM565" s="22"/>
    </row>
    <row r="566" spans="1:39" customFormat="1" ht="45" x14ac:dyDescent="0.25">
      <c r="A566" s="40"/>
      <c r="B566" s="31"/>
      <c r="C566" s="30" t="s">
        <v>72</v>
      </c>
      <c r="D566" s="135" t="s">
        <v>73</v>
      </c>
      <c r="E566" s="135"/>
      <c r="F566" s="135"/>
      <c r="G566" s="32" t="s">
        <v>74</v>
      </c>
      <c r="H566" s="38">
        <v>117</v>
      </c>
      <c r="I566" s="33"/>
      <c r="J566" s="38">
        <v>117</v>
      </c>
      <c r="K566" s="42"/>
      <c r="L566" s="33"/>
      <c r="M566" s="34">
        <v>390.41</v>
      </c>
      <c r="N566" s="33"/>
      <c r="O566" s="36">
        <v>17478.45</v>
      </c>
      <c r="AE566" s="22"/>
      <c r="AF566" s="22"/>
      <c r="AG566" s="22"/>
      <c r="AJ566" s="2" t="s">
        <v>73</v>
      </c>
      <c r="AL566" s="22"/>
      <c r="AM566" s="22"/>
    </row>
    <row r="567" spans="1:39" customFormat="1" ht="90" x14ac:dyDescent="0.25">
      <c r="A567" s="40"/>
      <c r="B567" s="31"/>
      <c r="C567" s="30" t="s">
        <v>75</v>
      </c>
      <c r="D567" s="135" t="s">
        <v>76</v>
      </c>
      <c r="E567" s="135"/>
      <c r="F567" s="135"/>
      <c r="G567" s="32" t="s">
        <v>74</v>
      </c>
      <c r="H567" s="38">
        <v>74</v>
      </c>
      <c r="I567" s="35">
        <v>0.85</v>
      </c>
      <c r="J567" s="48">
        <v>62.9</v>
      </c>
      <c r="K567" s="42"/>
      <c r="L567" s="33"/>
      <c r="M567" s="34">
        <v>209.88</v>
      </c>
      <c r="N567" s="33"/>
      <c r="O567" s="36">
        <v>9396.5400000000009</v>
      </c>
      <c r="AE567" s="22"/>
      <c r="AF567" s="22"/>
      <c r="AG567" s="22"/>
      <c r="AJ567" s="2" t="s">
        <v>76</v>
      </c>
      <c r="AL567" s="22"/>
      <c r="AM567" s="22"/>
    </row>
    <row r="568" spans="1:39" customFormat="1" ht="15" x14ac:dyDescent="0.25">
      <c r="A568" s="28"/>
      <c r="B568" s="49"/>
      <c r="C568" s="50"/>
      <c r="D568" s="140" t="s">
        <v>77</v>
      </c>
      <c r="E568" s="140"/>
      <c r="F568" s="140"/>
      <c r="G568" s="24"/>
      <c r="H568" s="51"/>
      <c r="I568" s="51"/>
      <c r="J568" s="51"/>
      <c r="K568" s="52"/>
      <c r="L568" s="51"/>
      <c r="M568" s="53">
        <v>3587.65</v>
      </c>
      <c r="N568" s="45"/>
      <c r="O568" s="54">
        <v>72043.44</v>
      </c>
      <c r="AE568" s="22"/>
      <c r="AF568" s="22"/>
      <c r="AG568" s="22"/>
      <c r="AL568" s="22" t="s">
        <v>77</v>
      </c>
      <c r="AM568" s="22"/>
    </row>
    <row r="569" spans="1:39" customFormat="1" ht="15" x14ac:dyDescent="0.25">
      <c r="A569" s="136" t="s">
        <v>476</v>
      </c>
      <c r="B569" s="137"/>
      <c r="C569" s="137"/>
      <c r="D569" s="137"/>
      <c r="E569" s="137"/>
      <c r="F569" s="137"/>
      <c r="G569" s="137"/>
      <c r="H569" s="137"/>
      <c r="I569" s="137"/>
      <c r="J569" s="137"/>
      <c r="K569" s="137"/>
      <c r="L569" s="137"/>
      <c r="M569" s="137"/>
      <c r="N569" s="137"/>
      <c r="O569" s="138"/>
      <c r="AE569" s="22"/>
      <c r="AF569" s="22" t="s">
        <v>476</v>
      </c>
      <c r="AG569" s="22"/>
      <c r="AL569" s="22"/>
      <c r="AM569" s="22"/>
    </row>
    <row r="570" spans="1:39" customFormat="1" ht="45.75" x14ac:dyDescent="0.25">
      <c r="A570" s="23" t="s">
        <v>477</v>
      </c>
      <c r="B570" s="24" t="s">
        <v>477</v>
      </c>
      <c r="C570" s="25" t="s">
        <v>478</v>
      </c>
      <c r="D570" s="139" t="s">
        <v>479</v>
      </c>
      <c r="E570" s="139"/>
      <c r="F570" s="139"/>
      <c r="G570" s="24" t="s">
        <v>480</v>
      </c>
      <c r="H570" s="24">
        <v>48</v>
      </c>
      <c r="I570" s="24" t="s">
        <v>26</v>
      </c>
      <c r="J570" s="24" t="s">
        <v>355</v>
      </c>
      <c r="K570" s="26"/>
      <c r="L570" s="24"/>
      <c r="M570" s="26"/>
      <c r="N570" s="24"/>
      <c r="O570" s="27"/>
      <c r="AE570" s="22"/>
      <c r="AF570" s="22"/>
      <c r="AG570" s="22" t="s">
        <v>479</v>
      </c>
      <c r="AL570" s="22"/>
      <c r="AM570" s="22"/>
    </row>
    <row r="571" spans="1:39" customFormat="1" ht="57" x14ac:dyDescent="0.25">
      <c r="A571" s="28"/>
      <c r="B571" s="29"/>
      <c r="C571" s="30" t="s">
        <v>58</v>
      </c>
      <c r="D571" s="133" t="s">
        <v>59</v>
      </c>
      <c r="E571" s="133"/>
      <c r="F571" s="133"/>
      <c r="G571" s="133"/>
      <c r="H571" s="133"/>
      <c r="I571" s="133"/>
      <c r="J571" s="133"/>
      <c r="K571" s="133"/>
      <c r="L571" s="133"/>
      <c r="M571" s="133"/>
      <c r="N571" s="133"/>
      <c r="O571" s="134"/>
      <c r="AE571" s="22"/>
      <c r="AF571" s="22"/>
      <c r="AG571" s="22"/>
      <c r="AH571" s="2" t="s">
        <v>59</v>
      </c>
      <c r="AL571" s="22"/>
      <c r="AM571" s="22"/>
    </row>
    <row r="572" spans="1:39" customFormat="1" ht="15" x14ac:dyDescent="0.25">
      <c r="A572" s="28"/>
      <c r="B572" s="31"/>
      <c r="C572" s="30" t="s">
        <v>26</v>
      </c>
      <c r="D572" s="135" t="s">
        <v>60</v>
      </c>
      <c r="E572" s="135"/>
      <c r="F572" s="135"/>
      <c r="G572" s="32"/>
      <c r="H572" s="33"/>
      <c r="I572" s="33"/>
      <c r="J572" s="33"/>
      <c r="K572" s="34">
        <v>1.77</v>
      </c>
      <c r="L572" s="35">
        <v>1.1499999999999999</v>
      </c>
      <c r="M572" s="34">
        <v>97.7</v>
      </c>
      <c r="N572" s="35">
        <v>44.77</v>
      </c>
      <c r="O572" s="36">
        <v>4374.03</v>
      </c>
      <c r="AE572" s="22"/>
      <c r="AF572" s="22"/>
      <c r="AG572" s="22"/>
      <c r="AI572" s="2" t="s">
        <v>60</v>
      </c>
      <c r="AL572" s="22"/>
      <c r="AM572" s="22"/>
    </row>
    <row r="573" spans="1:39" customFormat="1" ht="15" x14ac:dyDescent="0.25">
      <c r="A573" s="28"/>
      <c r="B573" s="31"/>
      <c r="C573" s="30" t="s">
        <v>65</v>
      </c>
      <c r="D573" s="135" t="s">
        <v>66</v>
      </c>
      <c r="E573" s="135"/>
      <c r="F573" s="135"/>
      <c r="G573" s="32"/>
      <c r="H573" s="33"/>
      <c r="I573" s="33"/>
      <c r="J573" s="33"/>
      <c r="K573" s="34">
        <v>0.04</v>
      </c>
      <c r="L573" s="33"/>
      <c r="M573" s="34">
        <v>1.92</v>
      </c>
      <c r="N573" s="35">
        <v>8.16</v>
      </c>
      <c r="O573" s="62">
        <v>15.67</v>
      </c>
      <c r="AE573" s="22"/>
      <c r="AF573" s="22"/>
      <c r="AG573" s="22"/>
      <c r="AI573" s="2" t="s">
        <v>66</v>
      </c>
      <c r="AL573" s="22"/>
      <c r="AM573" s="22"/>
    </row>
    <row r="574" spans="1:39" customFormat="1" ht="15" x14ac:dyDescent="0.25">
      <c r="A574" s="40"/>
      <c r="B574" s="31"/>
      <c r="C574" s="30"/>
      <c r="D574" s="135" t="s">
        <v>67</v>
      </c>
      <c r="E574" s="135"/>
      <c r="F574" s="135"/>
      <c r="G574" s="32" t="s">
        <v>68</v>
      </c>
      <c r="H574" s="35">
        <v>0.16</v>
      </c>
      <c r="I574" s="35">
        <v>1.1499999999999999</v>
      </c>
      <c r="J574" s="59">
        <v>8.8320000000000007</v>
      </c>
      <c r="K574" s="42"/>
      <c r="L574" s="33"/>
      <c r="M574" s="42"/>
      <c r="N574" s="33"/>
      <c r="O574" s="39"/>
      <c r="AE574" s="22"/>
      <c r="AF574" s="22"/>
      <c r="AG574" s="22"/>
      <c r="AJ574" s="2" t="s">
        <v>67</v>
      </c>
      <c r="AL574" s="22"/>
      <c r="AM574" s="22"/>
    </row>
    <row r="575" spans="1:39" customFormat="1" ht="15" x14ac:dyDescent="0.25">
      <c r="A575" s="43"/>
      <c r="B575" s="32"/>
      <c r="C575" s="30"/>
      <c r="D575" s="141" t="s">
        <v>70</v>
      </c>
      <c r="E575" s="141"/>
      <c r="F575" s="141"/>
      <c r="G575" s="44"/>
      <c r="H575" s="45"/>
      <c r="I575" s="45"/>
      <c r="J575" s="45"/>
      <c r="K575" s="61">
        <v>1.81</v>
      </c>
      <c r="L575" s="45"/>
      <c r="M575" s="61">
        <v>99.62</v>
      </c>
      <c r="N575" s="45"/>
      <c r="O575" s="47">
        <v>4389.7</v>
      </c>
      <c r="AE575" s="22"/>
      <c r="AF575" s="22"/>
      <c r="AG575" s="22"/>
      <c r="AK575" s="2" t="s">
        <v>70</v>
      </c>
      <c r="AL575" s="22"/>
      <c r="AM575" s="22"/>
    </row>
    <row r="576" spans="1:39" customFormat="1" ht="15" x14ac:dyDescent="0.25">
      <c r="A576" s="40"/>
      <c r="B576" s="31"/>
      <c r="C576" s="30"/>
      <c r="D576" s="135" t="s">
        <v>71</v>
      </c>
      <c r="E576" s="135"/>
      <c r="F576" s="135"/>
      <c r="G576" s="32"/>
      <c r="H576" s="33"/>
      <c r="I576" s="33"/>
      <c r="J576" s="33"/>
      <c r="K576" s="42"/>
      <c r="L576" s="33"/>
      <c r="M576" s="34">
        <v>97.7</v>
      </c>
      <c r="N576" s="33"/>
      <c r="O576" s="36">
        <v>4374.03</v>
      </c>
      <c r="AE576" s="22"/>
      <c r="AF576" s="22"/>
      <c r="AG576" s="22"/>
      <c r="AJ576" s="2" t="s">
        <v>71</v>
      </c>
      <c r="AL576" s="22"/>
      <c r="AM576" s="22"/>
    </row>
    <row r="577" spans="1:42" customFormat="1" ht="23.25" x14ac:dyDescent="0.25">
      <c r="A577" s="40"/>
      <c r="B577" s="31"/>
      <c r="C577" s="30" t="s">
        <v>481</v>
      </c>
      <c r="D577" s="135" t="s">
        <v>482</v>
      </c>
      <c r="E577" s="135"/>
      <c r="F577" s="135"/>
      <c r="G577" s="32" t="s">
        <v>74</v>
      </c>
      <c r="H577" s="38">
        <v>89</v>
      </c>
      <c r="I577" s="33"/>
      <c r="J577" s="38">
        <v>89</v>
      </c>
      <c r="K577" s="42"/>
      <c r="L577" s="33"/>
      <c r="M577" s="34">
        <v>86.95</v>
      </c>
      <c r="N577" s="33"/>
      <c r="O577" s="36">
        <v>3892.89</v>
      </c>
      <c r="AE577" s="22"/>
      <c r="AF577" s="22"/>
      <c r="AG577" s="22"/>
      <c r="AJ577" s="2" t="s">
        <v>482</v>
      </c>
      <c r="AL577" s="22"/>
      <c r="AM577" s="22"/>
    </row>
    <row r="578" spans="1:42" customFormat="1" ht="23.25" x14ac:dyDescent="0.25">
      <c r="A578" s="40"/>
      <c r="B578" s="31"/>
      <c r="C578" s="30" t="s">
        <v>483</v>
      </c>
      <c r="D578" s="135" t="s">
        <v>484</v>
      </c>
      <c r="E578" s="135"/>
      <c r="F578" s="135"/>
      <c r="G578" s="32" t="s">
        <v>74</v>
      </c>
      <c r="H578" s="38">
        <v>45</v>
      </c>
      <c r="I578" s="33"/>
      <c r="J578" s="38">
        <v>45</v>
      </c>
      <c r="K578" s="42"/>
      <c r="L578" s="33"/>
      <c r="M578" s="34">
        <v>43.97</v>
      </c>
      <c r="N578" s="33"/>
      <c r="O578" s="36">
        <v>1968.31</v>
      </c>
      <c r="AE578" s="22"/>
      <c r="AF578" s="22"/>
      <c r="AG578" s="22"/>
      <c r="AJ578" s="2" t="s">
        <v>484</v>
      </c>
      <c r="AL578" s="22"/>
      <c r="AM578" s="22"/>
    </row>
    <row r="579" spans="1:42" customFormat="1" ht="15" x14ac:dyDescent="0.25">
      <c r="A579" s="28"/>
      <c r="B579" s="49"/>
      <c r="C579" s="50"/>
      <c r="D579" s="140" t="s">
        <v>77</v>
      </c>
      <c r="E579" s="140"/>
      <c r="F579" s="140"/>
      <c r="G579" s="24"/>
      <c r="H579" s="51"/>
      <c r="I579" s="51"/>
      <c r="J579" s="51"/>
      <c r="K579" s="52"/>
      <c r="L579" s="51"/>
      <c r="M579" s="65">
        <v>230.54</v>
      </c>
      <c r="N579" s="45"/>
      <c r="O579" s="54">
        <v>10250.9</v>
      </c>
      <c r="AE579" s="22"/>
      <c r="AF579" s="22"/>
      <c r="AG579" s="22"/>
      <c r="AL579" s="22" t="s">
        <v>77</v>
      </c>
      <c r="AM579" s="22"/>
    </row>
    <row r="580" spans="1:42" customFormat="1" ht="15" x14ac:dyDescent="0.25">
      <c r="A580" s="55"/>
      <c r="B580" s="4"/>
      <c r="C580" s="26"/>
      <c r="D580" s="140" t="s">
        <v>485</v>
      </c>
      <c r="E580" s="140"/>
      <c r="F580" s="140"/>
      <c r="G580" s="140"/>
      <c r="H580" s="140"/>
      <c r="I580" s="140"/>
      <c r="J580" s="140"/>
      <c r="K580" s="140"/>
      <c r="L580" s="140"/>
      <c r="M580" s="56">
        <v>4636.42</v>
      </c>
      <c r="N580" s="57"/>
      <c r="O580" s="58"/>
      <c r="AE580" s="22"/>
      <c r="AF580" s="22"/>
      <c r="AG580" s="22"/>
      <c r="AL580" s="22"/>
      <c r="AM580" s="22" t="s">
        <v>485</v>
      </c>
    </row>
    <row r="581" spans="1:42" customFormat="1" ht="15" x14ac:dyDescent="0.25">
      <c r="A581" s="55"/>
      <c r="B581" s="4"/>
      <c r="C581" s="26"/>
      <c r="D581" s="140" t="s">
        <v>486</v>
      </c>
      <c r="E581" s="140"/>
      <c r="F581" s="140"/>
      <c r="G581" s="140"/>
      <c r="H581" s="140"/>
      <c r="I581" s="140"/>
      <c r="J581" s="140"/>
      <c r="K581" s="140"/>
      <c r="L581" s="140"/>
      <c r="M581" s="69"/>
      <c r="N581" s="57"/>
      <c r="O581" s="58"/>
      <c r="AO581" s="22" t="s">
        <v>486</v>
      </c>
    </row>
    <row r="582" spans="1:42" customFormat="1" ht="15" x14ac:dyDescent="0.25">
      <c r="A582" s="28"/>
      <c r="B582" s="3"/>
      <c r="C582" s="30"/>
      <c r="D582" s="135" t="s">
        <v>487</v>
      </c>
      <c r="E582" s="135"/>
      <c r="F582" s="135"/>
      <c r="G582" s="135"/>
      <c r="H582" s="135"/>
      <c r="I582" s="135"/>
      <c r="J582" s="135"/>
      <c r="K582" s="135"/>
      <c r="L582" s="135"/>
      <c r="M582" s="70">
        <v>384721.83</v>
      </c>
      <c r="N582" s="71"/>
      <c r="O582" s="72">
        <v>3692071.91</v>
      </c>
      <c r="AO582" s="22"/>
      <c r="AP582" s="2" t="s">
        <v>487</v>
      </c>
    </row>
    <row r="583" spans="1:42" customFormat="1" ht="15" x14ac:dyDescent="0.25">
      <c r="A583" s="28"/>
      <c r="B583" s="3"/>
      <c r="C583" s="30"/>
      <c r="D583" s="135" t="s">
        <v>488</v>
      </c>
      <c r="E583" s="135"/>
      <c r="F583" s="135"/>
      <c r="G583" s="135"/>
      <c r="H583" s="135"/>
      <c r="I583" s="135"/>
      <c r="J583" s="135"/>
      <c r="K583" s="135"/>
      <c r="L583" s="135"/>
      <c r="M583" s="73"/>
      <c r="N583" s="71"/>
      <c r="O583" s="74"/>
      <c r="AO583" s="22"/>
      <c r="AP583" s="2" t="s">
        <v>488</v>
      </c>
    </row>
    <row r="584" spans="1:42" customFormat="1" ht="15" x14ac:dyDescent="0.25">
      <c r="A584" s="28"/>
      <c r="B584" s="3"/>
      <c r="C584" s="30"/>
      <c r="D584" s="135" t="s">
        <v>489</v>
      </c>
      <c r="E584" s="135"/>
      <c r="F584" s="135"/>
      <c r="G584" s="135"/>
      <c r="H584" s="135"/>
      <c r="I584" s="135"/>
      <c r="J584" s="135"/>
      <c r="K584" s="135"/>
      <c r="L584" s="135"/>
      <c r="M584" s="70">
        <v>10331.89</v>
      </c>
      <c r="N584" s="71"/>
      <c r="O584" s="72">
        <v>462558.71</v>
      </c>
      <c r="AO584" s="22"/>
      <c r="AP584" s="2" t="s">
        <v>489</v>
      </c>
    </row>
    <row r="585" spans="1:42" customFormat="1" ht="15" x14ac:dyDescent="0.25">
      <c r="A585" s="28"/>
      <c r="B585" s="3"/>
      <c r="C585" s="30"/>
      <c r="D585" s="135" t="s">
        <v>490</v>
      </c>
      <c r="E585" s="135"/>
      <c r="F585" s="135"/>
      <c r="G585" s="135"/>
      <c r="H585" s="135"/>
      <c r="I585" s="135"/>
      <c r="J585" s="135"/>
      <c r="K585" s="135"/>
      <c r="L585" s="135"/>
      <c r="M585" s="70">
        <v>34348.68</v>
      </c>
      <c r="N585" s="71"/>
      <c r="O585" s="72">
        <v>454776.52</v>
      </c>
      <c r="AO585" s="22"/>
      <c r="AP585" s="2" t="s">
        <v>490</v>
      </c>
    </row>
    <row r="586" spans="1:42" customFormat="1" ht="15" x14ac:dyDescent="0.25">
      <c r="A586" s="28"/>
      <c r="B586" s="3"/>
      <c r="C586" s="30"/>
      <c r="D586" s="135" t="s">
        <v>491</v>
      </c>
      <c r="E586" s="135"/>
      <c r="F586" s="135"/>
      <c r="G586" s="135"/>
      <c r="H586" s="135"/>
      <c r="I586" s="135"/>
      <c r="J586" s="135"/>
      <c r="K586" s="135"/>
      <c r="L586" s="135"/>
      <c r="M586" s="70">
        <v>3424.55</v>
      </c>
      <c r="N586" s="71"/>
      <c r="O586" s="72">
        <v>153317.07999999999</v>
      </c>
      <c r="AO586" s="22"/>
      <c r="AP586" s="2" t="s">
        <v>491</v>
      </c>
    </row>
    <row r="587" spans="1:42" customFormat="1" ht="15" x14ac:dyDescent="0.25">
      <c r="A587" s="28"/>
      <c r="B587" s="3"/>
      <c r="C587" s="30"/>
      <c r="D587" s="135" t="s">
        <v>492</v>
      </c>
      <c r="E587" s="135"/>
      <c r="F587" s="135"/>
      <c r="G587" s="135"/>
      <c r="H587" s="135"/>
      <c r="I587" s="135"/>
      <c r="J587" s="135"/>
      <c r="K587" s="135"/>
      <c r="L587" s="135"/>
      <c r="M587" s="70">
        <v>340041.26</v>
      </c>
      <c r="N587" s="71"/>
      <c r="O587" s="72">
        <v>2774736.68</v>
      </c>
      <c r="AO587" s="22"/>
      <c r="AP587" s="2" t="s">
        <v>492</v>
      </c>
    </row>
    <row r="588" spans="1:42" customFormat="1" ht="15" x14ac:dyDescent="0.25">
      <c r="A588" s="28"/>
      <c r="B588" s="3"/>
      <c r="C588" s="30"/>
      <c r="D588" s="135" t="s">
        <v>493</v>
      </c>
      <c r="E588" s="135"/>
      <c r="F588" s="135"/>
      <c r="G588" s="135"/>
      <c r="H588" s="135"/>
      <c r="I588" s="135"/>
      <c r="J588" s="135"/>
      <c r="K588" s="135"/>
      <c r="L588" s="135"/>
      <c r="M588" s="70">
        <v>404470.73</v>
      </c>
      <c r="N588" s="71"/>
      <c r="O588" s="72">
        <v>4579406.8499999996</v>
      </c>
      <c r="AO588" s="22"/>
      <c r="AP588" s="2" t="s">
        <v>493</v>
      </c>
    </row>
    <row r="589" spans="1:42" customFormat="1" ht="15" x14ac:dyDescent="0.25">
      <c r="A589" s="28"/>
      <c r="B589" s="3"/>
      <c r="C589" s="30"/>
      <c r="D589" s="135" t="s">
        <v>494</v>
      </c>
      <c r="E589" s="135"/>
      <c r="F589" s="135"/>
      <c r="G589" s="135"/>
      <c r="H589" s="135"/>
      <c r="I589" s="135"/>
      <c r="J589" s="135"/>
      <c r="K589" s="135"/>
      <c r="L589" s="135"/>
      <c r="M589" s="70">
        <v>403310.89</v>
      </c>
      <c r="N589" s="71"/>
      <c r="O589" s="72">
        <v>4564050.57</v>
      </c>
      <c r="AO589" s="22"/>
      <c r="AP589" s="2" t="s">
        <v>494</v>
      </c>
    </row>
    <row r="590" spans="1:42" customFormat="1" ht="15" x14ac:dyDescent="0.25">
      <c r="A590" s="28"/>
      <c r="B590" s="3"/>
      <c r="C590" s="30"/>
      <c r="D590" s="135" t="s">
        <v>495</v>
      </c>
      <c r="E590" s="135"/>
      <c r="F590" s="135"/>
      <c r="G590" s="135"/>
      <c r="H590" s="135"/>
      <c r="I590" s="135"/>
      <c r="J590" s="135"/>
      <c r="K590" s="135"/>
      <c r="L590" s="135"/>
      <c r="M590" s="73"/>
      <c r="N590" s="71"/>
      <c r="O590" s="74"/>
      <c r="AO590" s="22"/>
      <c r="AP590" s="2" t="s">
        <v>495</v>
      </c>
    </row>
    <row r="591" spans="1:42" customFormat="1" ht="15" x14ac:dyDescent="0.25">
      <c r="A591" s="28"/>
      <c r="B591" s="3"/>
      <c r="C591" s="30"/>
      <c r="D591" s="135" t="s">
        <v>496</v>
      </c>
      <c r="E591" s="135"/>
      <c r="F591" s="135"/>
      <c r="G591" s="135"/>
      <c r="H591" s="135"/>
      <c r="I591" s="135"/>
      <c r="J591" s="135"/>
      <c r="K591" s="135"/>
      <c r="L591" s="135"/>
      <c r="M591" s="70">
        <v>10220.469999999999</v>
      </c>
      <c r="N591" s="71"/>
      <c r="O591" s="72">
        <v>457570.44</v>
      </c>
      <c r="AO591" s="22"/>
      <c r="AP591" s="2" t="s">
        <v>496</v>
      </c>
    </row>
    <row r="592" spans="1:42" customFormat="1" ht="15" x14ac:dyDescent="0.25">
      <c r="A592" s="28"/>
      <c r="B592" s="3"/>
      <c r="C592" s="30"/>
      <c r="D592" s="135" t="s">
        <v>497</v>
      </c>
      <c r="E592" s="135"/>
      <c r="F592" s="135"/>
      <c r="G592" s="135"/>
      <c r="H592" s="135"/>
      <c r="I592" s="135"/>
      <c r="J592" s="135"/>
      <c r="K592" s="135"/>
      <c r="L592" s="135"/>
      <c r="M592" s="70">
        <v>33184.17</v>
      </c>
      <c r="N592" s="71"/>
      <c r="O592" s="72">
        <v>439358.41</v>
      </c>
      <c r="AO592" s="22"/>
      <c r="AP592" s="2" t="s">
        <v>497</v>
      </c>
    </row>
    <row r="593" spans="1:43" customFormat="1" ht="15" x14ac:dyDescent="0.25">
      <c r="A593" s="28"/>
      <c r="B593" s="3"/>
      <c r="C593" s="30"/>
      <c r="D593" s="135" t="s">
        <v>498</v>
      </c>
      <c r="E593" s="135"/>
      <c r="F593" s="135"/>
      <c r="G593" s="135"/>
      <c r="H593" s="135"/>
      <c r="I593" s="135"/>
      <c r="J593" s="135"/>
      <c r="K593" s="135"/>
      <c r="L593" s="135"/>
      <c r="M593" s="70">
        <v>3423.73</v>
      </c>
      <c r="N593" s="71"/>
      <c r="O593" s="72">
        <v>153280.37</v>
      </c>
      <c r="AO593" s="22"/>
      <c r="AP593" s="2" t="s">
        <v>498</v>
      </c>
    </row>
    <row r="594" spans="1:43" customFormat="1" ht="15" x14ac:dyDescent="0.25">
      <c r="A594" s="28"/>
      <c r="B594" s="3"/>
      <c r="C594" s="30"/>
      <c r="D594" s="135" t="s">
        <v>499</v>
      </c>
      <c r="E594" s="135"/>
      <c r="F594" s="135"/>
      <c r="G594" s="135"/>
      <c r="H594" s="135"/>
      <c r="I594" s="135"/>
      <c r="J594" s="135"/>
      <c r="K594" s="135"/>
      <c r="L594" s="135"/>
      <c r="M594" s="70">
        <v>339958.51</v>
      </c>
      <c r="N594" s="71"/>
      <c r="O594" s="72">
        <v>2774061.44</v>
      </c>
      <c r="AO594" s="22"/>
      <c r="AP594" s="2" t="s">
        <v>499</v>
      </c>
    </row>
    <row r="595" spans="1:43" customFormat="1" ht="15" x14ac:dyDescent="0.25">
      <c r="A595" s="28"/>
      <c r="B595" s="3"/>
      <c r="C595" s="30"/>
      <c r="D595" s="135" t="s">
        <v>500</v>
      </c>
      <c r="E595" s="135"/>
      <c r="F595" s="135"/>
      <c r="G595" s="135"/>
      <c r="H595" s="135"/>
      <c r="I595" s="135"/>
      <c r="J595" s="135"/>
      <c r="K595" s="135"/>
      <c r="L595" s="135"/>
      <c r="M595" s="70">
        <v>13653.75</v>
      </c>
      <c r="N595" s="71"/>
      <c r="O595" s="72">
        <v>611278.51</v>
      </c>
      <c r="AO595" s="22"/>
      <c r="AP595" s="2" t="s">
        <v>500</v>
      </c>
    </row>
    <row r="596" spans="1:43" customFormat="1" ht="15" x14ac:dyDescent="0.25">
      <c r="A596" s="28"/>
      <c r="B596" s="3"/>
      <c r="C596" s="30"/>
      <c r="D596" s="135" t="s">
        <v>501</v>
      </c>
      <c r="E596" s="135"/>
      <c r="F596" s="135"/>
      <c r="G596" s="135"/>
      <c r="H596" s="135"/>
      <c r="I596" s="135"/>
      <c r="J596" s="135"/>
      <c r="K596" s="135"/>
      <c r="L596" s="135"/>
      <c r="M596" s="70">
        <v>6293.99</v>
      </c>
      <c r="N596" s="71"/>
      <c r="O596" s="72">
        <v>281781.77</v>
      </c>
      <c r="AO596" s="22"/>
      <c r="AP596" s="2" t="s">
        <v>501</v>
      </c>
    </row>
    <row r="597" spans="1:43" customFormat="1" ht="15" x14ac:dyDescent="0.25">
      <c r="A597" s="28"/>
      <c r="B597" s="3"/>
      <c r="C597" s="30"/>
      <c r="D597" s="135" t="s">
        <v>502</v>
      </c>
      <c r="E597" s="135"/>
      <c r="F597" s="135"/>
      <c r="G597" s="135"/>
      <c r="H597" s="135"/>
      <c r="I597" s="135"/>
      <c r="J597" s="135"/>
      <c r="K597" s="135"/>
      <c r="L597" s="135"/>
      <c r="M597" s="70">
        <v>1159.8399999999999</v>
      </c>
      <c r="N597" s="71"/>
      <c r="O597" s="72">
        <v>15356.28</v>
      </c>
      <c r="AO597" s="22"/>
      <c r="AP597" s="2" t="s">
        <v>502</v>
      </c>
    </row>
    <row r="598" spans="1:43" customFormat="1" ht="15" x14ac:dyDescent="0.25">
      <c r="A598" s="28"/>
      <c r="B598" s="3"/>
      <c r="C598" s="30"/>
      <c r="D598" s="135" t="s">
        <v>503</v>
      </c>
      <c r="E598" s="135"/>
      <c r="F598" s="135"/>
      <c r="G598" s="135"/>
      <c r="H598" s="135"/>
      <c r="I598" s="135"/>
      <c r="J598" s="135"/>
      <c r="K598" s="135"/>
      <c r="L598" s="135"/>
      <c r="M598" s="75">
        <v>351.28</v>
      </c>
      <c r="N598" s="71"/>
      <c r="O598" s="72">
        <v>12549.94</v>
      </c>
      <c r="AO598" s="22"/>
      <c r="AP598" s="2" t="s">
        <v>503</v>
      </c>
    </row>
    <row r="599" spans="1:43" customFormat="1" ht="15" x14ac:dyDescent="0.25">
      <c r="A599" s="28"/>
      <c r="B599" s="3"/>
      <c r="C599" s="30"/>
      <c r="D599" s="135" t="s">
        <v>488</v>
      </c>
      <c r="E599" s="135"/>
      <c r="F599" s="135"/>
      <c r="G599" s="135"/>
      <c r="H599" s="135"/>
      <c r="I599" s="135"/>
      <c r="J599" s="135"/>
      <c r="K599" s="135"/>
      <c r="L599" s="135"/>
      <c r="M599" s="73"/>
      <c r="N599" s="71"/>
      <c r="O599" s="74"/>
      <c r="AO599" s="22"/>
      <c r="AP599" s="2" t="s">
        <v>488</v>
      </c>
    </row>
    <row r="600" spans="1:43" customFormat="1" ht="15" x14ac:dyDescent="0.25">
      <c r="A600" s="28"/>
      <c r="B600" s="3"/>
      <c r="C600" s="30"/>
      <c r="D600" s="135" t="s">
        <v>504</v>
      </c>
      <c r="E600" s="135"/>
      <c r="F600" s="135"/>
      <c r="G600" s="135"/>
      <c r="H600" s="135"/>
      <c r="I600" s="135"/>
      <c r="J600" s="135"/>
      <c r="K600" s="135"/>
      <c r="L600" s="135"/>
      <c r="M600" s="75">
        <v>111.42</v>
      </c>
      <c r="N600" s="71"/>
      <c r="O600" s="72">
        <v>4988.2700000000004</v>
      </c>
      <c r="AO600" s="22"/>
      <c r="AP600" s="2" t="s">
        <v>504</v>
      </c>
    </row>
    <row r="601" spans="1:43" customFormat="1" ht="15" x14ac:dyDescent="0.25">
      <c r="A601" s="28"/>
      <c r="B601" s="3"/>
      <c r="C601" s="30"/>
      <c r="D601" s="135" t="s">
        <v>505</v>
      </c>
      <c r="E601" s="135"/>
      <c r="F601" s="135"/>
      <c r="G601" s="135"/>
      <c r="H601" s="135"/>
      <c r="I601" s="135"/>
      <c r="J601" s="135"/>
      <c r="K601" s="135"/>
      <c r="L601" s="135"/>
      <c r="M601" s="75">
        <v>4.67</v>
      </c>
      <c r="N601" s="71"/>
      <c r="O601" s="76">
        <v>61.83</v>
      </c>
      <c r="AO601" s="22"/>
      <c r="AP601" s="2" t="s">
        <v>505</v>
      </c>
    </row>
    <row r="602" spans="1:43" customFormat="1" ht="15" x14ac:dyDescent="0.25">
      <c r="A602" s="28"/>
      <c r="B602" s="3"/>
      <c r="C602" s="30"/>
      <c r="D602" s="135" t="s">
        <v>506</v>
      </c>
      <c r="E602" s="135"/>
      <c r="F602" s="135"/>
      <c r="G602" s="135"/>
      <c r="H602" s="135"/>
      <c r="I602" s="135"/>
      <c r="J602" s="135"/>
      <c r="K602" s="135"/>
      <c r="L602" s="135"/>
      <c r="M602" s="75">
        <v>0.82</v>
      </c>
      <c r="N602" s="71"/>
      <c r="O602" s="76">
        <v>36.71</v>
      </c>
      <c r="AO602" s="22"/>
      <c r="AP602" s="2" t="s">
        <v>506</v>
      </c>
    </row>
    <row r="603" spans="1:43" customFormat="1" ht="15" x14ac:dyDescent="0.25">
      <c r="A603" s="28"/>
      <c r="B603" s="3"/>
      <c r="C603" s="30"/>
      <c r="D603" s="135" t="s">
        <v>507</v>
      </c>
      <c r="E603" s="135"/>
      <c r="F603" s="135"/>
      <c r="G603" s="135"/>
      <c r="H603" s="135"/>
      <c r="I603" s="135"/>
      <c r="J603" s="135"/>
      <c r="K603" s="135"/>
      <c r="L603" s="135"/>
      <c r="M603" s="75">
        <v>82.75</v>
      </c>
      <c r="N603" s="71"/>
      <c r="O603" s="76">
        <v>675.24</v>
      </c>
      <c r="AO603" s="22"/>
      <c r="AP603" s="2" t="s">
        <v>507</v>
      </c>
    </row>
    <row r="604" spans="1:43" customFormat="1" ht="15" x14ac:dyDescent="0.25">
      <c r="A604" s="28"/>
      <c r="B604" s="3"/>
      <c r="C604" s="30"/>
      <c r="D604" s="135" t="s">
        <v>508</v>
      </c>
      <c r="E604" s="135"/>
      <c r="F604" s="135"/>
      <c r="G604" s="135"/>
      <c r="H604" s="135"/>
      <c r="I604" s="135"/>
      <c r="J604" s="135"/>
      <c r="K604" s="135"/>
      <c r="L604" s="135"/>
      <c r="M604" s="75">
        <v>101.05</v>
      </c>
      <c r="N604" s="71"/>
      <c r="O604" s="72">
        <v>4524.3100000000004</v>
      </c>
      <c r="AO604" s="22"/>
      <c r="AP604" s="2" t="s">
        <v>508</v>
      </c>
    </row>
    <row r="605" spans="1:43" customFormat="1" ht="15" x14ac:dyDescent="0.25">
      <c r="A605" s="28"/>
      <c r="B605" s="3"/>
      <c r="C605" s="30"/>
      <c r="D605" s="135" t="s">
        <v>509</v>
      </c>
      <c r="E605" s="135"/>
      <c r="F605" s="135"/>
      <c r="G605" s="135"/>
      <c r="H605" s="135"/>
      <c r="I605" s="135"/>
      <c r="J605" s="135"/>
      <c r="K605" s="135"/>
      <c r="L605" s="135"/>
      <c r="M605" s="75">
        <v>51.39</v>
      </c>
      <c r="N605" s="71"/>
      <c r="O605" s="72">
        <v>2300.29</v>
      </c>
      <c r="AO605" s="22"/>
      <c r="AP605" s="2" t="s">
        <v>509</v>
      </c>
    </row>
    <row r="606" spans="1:43" customFormat="1" ht="15" x14ac:dyDescent="0.25">
      <c r="A606" s="28"/>
      <c r="B606" s="3"/>
      <c r="C606" s="77"/>
      <c r="D606" s="144" t="s">
        <v>510</v>
      </c>
      <c r="E606" s="144"/>
      <c r="F606" s="144"/>
      <c r="G606" s="144"/>
      <c r="H606" s="144"/>
      <c r="I606" s="144"/>
      <c r="J606" s="144"/>
      <c r="K606" s="144"/>
      <c r="L606" s="144"/>
      <c r="M606" s="78">
        <v>404822.01</v>
      </c>
      <c r="N606" s="79"/>
      <c r="O606" s="80">
        <v>4591956.79</v>
      </c>
      <c r="AO606" s="22"/>
      <c r="AQ606" s="22" t="s">
        <v>510</v>
      </c>
    </row>
    <row r="607" spans="1:43" customFormat="1" ht="15" x14ac:dyDescent="0.25">
      <c r="A607" s="28"/>
      <c r="B607" s="3"/>
      <c r="C607" s="30"/>
      <c r="D607" s="135" t="s">
        <v>511</v>
      </c>
      <c r="E607" s="135"/>
      <c r="F607" s="135"/>
      <c r="G607" s="135"/>
      <c r="H607" s="135"/>
      <c r="I607" s="135"/>
      <c r="J607" s="135"/>
      <c r="K607" s="135"/>
      <c r="L607" s="135"/>
      <c r="M607" s="70">
        <v>13756.44</v>
      </c>
      <c r="N607" s="71"/>
      <c r="O607" s="72">
        <v>615875.79</v>
      </c>
      <c r="AO607" s="22"/>
      <c r="AP607" s="2" t="s">
        <v>511</v>
      </c>
      <c r="AQ607" s="22"/>
    </row>
    <row r="608" spans="1:43" customFormat="1" ht="15" x14ac:dyDescent="0.25">
      <c r="A608" s="28"/>
      <c r="B608" s="3"/>
      <c r="C608" s="30"/>
      <c r="D608" s="135" t="s">
        <v>512</v>
      </c>
      <c r="E608" s="135"/>
      <c r="F608" s="135"/>
      <c r="G608" s="135"/>
      <c r="H608" s="135"/>
      <c r="I608" s="135"/>
      <c r="J608" s="135"/>
      <c r="K608" s="135"/>
      <c r="L608" s="135"/>
      <c r="M608" s="70">
        <v>13754.8</v>
      </c>
      <c r="N608" s="71"/>
      <c r="O608" s="72">
        <v>615802.81999999995</v>
      </c>
      <c r="AO608" s="22"/>
      <c r="AP608" s="2" t="s">
        <v>512</v>
      </c>
      <c r="AQ608" s="22"/>
    </row>
    <row r="609" spans="1:52" customFormat="1" ht="15" x14ac:dyDescent="0.25">
      <c r="A609" s="28"/>
      <c r="B609" s="3"/>
      <c r="C609" s="30"/>
      <c r="D609" s="135" t="s">
        <v>513</v>
      </c>
      <c r="E609" s="135"/>
      <c r="F609" s="135"/>
      <c r="G609" s="135"/>
      <c r="H609" s="135"/>
      <c r="I609" s="135"/>
      <c r="J609" s="135"/>
      <c r="K609" s="135"/>
      <c r="L609" s="135"/>
      <c r="M609" s="70">
        <v>6345.38</v>
      </c>
      <c r="N609" s="71"/>
      <c r="O609" s="72">
        <v>284082.06</v>
      </c>
      <c r="AO609" s="22"/>
      <c r="AP609" s="2" t="s">
        <v>513</v>
      </c>
      <c r="AQ609" s="22"/>
    </row>
    <row r="610" spans="1:52" customFormat="1" ht="15" x14ac:dyDescent="0.25">
      <c r="A610" s="28"/>
      <c r="B610" s="3"/>
      <c r="C610" s="30"/>
      <c r="D610" s="135" t="s">
        <v>514</v>
      </c>
      <c r="E610" s="135"/>
      <c r="F610" s="135"/>
      <c r="G610" s="135"/>
      <c r="H610" s="135"/>
      <c r="I610" s="135"/>
      <c r="J610" s="135"/>
      <c r="K610" s="135"/>
      <c r="L610" s="135"/>
      <c r="M610" s="70">
        <v>33195.4</v>
      </c>
      <c r="N610" s="71"/>
      <c r="O610" s="72">
        <v>376540.46</v>
      </c>
      <c r="AO610" s="22"/>
      <c r="AP610" s="2" t="s">
        <v>514</v>
      </c>
      <c r="AQ610" s="22"/>
    </row>
    <row r="611" spans="1:52" customFormat="1" ht="15" x14ac:dyDescent="0.25">
      <c r="A611" s="28"/>
      <c r="B611" s="3"/>
      <c r="C611" s="77"/>
      <c r="D611" s="144" t="s">
        <v>510</v>
      </c>
      <c r="E611" s="144"/>
      <c r="F611" s="144"/>
      <c r="G611" s="144"/>
      <c r="H611" s="144"/>
      <c r="I611" s="144"/>
      <c r="J611" s="144"/>
      <c r="K611" s="144"/>
      <c r="L611" s="144"/>
      <c r="M611" s="78">
        <v>438017.41</v>
      </c>
      <c r="N611" s="79"/>
      <c r="O611" s="80">
        <v>4968497.25</v>
      </c>
      <c r="AO611" s="22"/>
      <c r="AQ611" s="22" t="s">
        <v>510</v>
      </c>
    </row>
    <row r="612" spans="1:52" customFormat="1" ht="15" x14ac:dyDescent="0.25">
      <c r="A612" s="28"/>
      <c r="B612" s="3"/>
      <c r="C612" s="30"/>
      <c r="D612" s="135" t="s">
        <v>515</v>
      </c>
      <c r="E612" s="135"/>
      <c r="F612" s="135"/>
      <c r="G612" s="135"/>
      <c r="H612" s="135"/>
      <c r="I612" s="135"/>
      <c r="J612" s="135"/>
      <c r="K612" s="135"/>
      <c r="L612" s="135"/>
      <c r="M612" s="70">
        <v>10512.42</v>
      </c>
      <c r="N612" s="71"/>
      <c r="O612" s="72">
        <v>119243.93</v>
      </c>
      <c r="AO612" s="22"/>
      <c r="AP612" s="2" t="s">
        <v>515</v>
      </c>
      <c r="AQ612" s="22"/>
    </row>
    <row r="613" spans="1:52" customFormat="1" ht="15" x14ac:dyDescent="0.25">
      <c r="A613" s="28"/>
      <c r="B613" s="3"/>
      <c r="C613" s="77"/>
      <c r="D613" s="144" t="s">
        <v>510</v>
      </c>
      <c r="E613" s="144"/>
      <c r="F613" s="144"/>
      <c r="G613" s="144"/>
      <c r="H613" s="144"/>
      <c r="I613" s="144"/>
      <c r="J613" s="144"/>
      <c r="K613" s="144"/>
      <c r="L613" s="144"/>
      <c r="M613" s="78">
        <v>448529.83</v>
      </c>
      <c r="N613" s="79"/>
      <c r="O613" s="80">
        <v>5087741.18</v>
      </c>
      <c r="AO613" s="22"/>
      <c r="AQ613" s="22" t="s">
        <v>510</v>
      </c>
    </row>
    <row r="614" spans="1:52" customFormat="1" ht="15" x14ac:dyDescent="0.25">
      <c r="A614" s="28"/>
      <c r="B614" s="3"/>
      <c r="C614" s="30"/>
      <c r="D614" s="135" t="s">
        <v>516</v>
      </c>
      <c r="E614" s="135"/>
      <c r="F614" s="135"/>
      <c r="G614" s="135"/>
      <c r="H614" s="135"/>
      <c r="I614" s="135"/>
      <c r="J614" s="135"/>
      <c r="K614" s="135"/>
      <c r="L614" s="135"/>
      <c r="M614" s="70">
        <v>23054.43</v>
      </c>
      <c r="N614" s="71"/>
      <c r="O614" s="72">
        <v>261509.9</v>
      </c>
      <c r="AO614" s="22"/>
      <c r="AP614" s="2" t="s">
        <v>516</v>
      </c>
      <c r="AQ614" s="22"/>
    </row>
    <row r="615" spans="1:52" customFormat="1" ht="15" x14ac:dyDescent="0.25">
      <c r="A615" s="28"/>
      <c r="B615" s="3"/>
      <c r="C615" s="77"/>
      <c r="D615" s="144" t="s">
        <v>517</v>
      </c>
      <c r="E615" s="144"/>
      <c r="F615" s="144"/>
      <c r="G615" s="144"/>
      <c r="H615" s="144"/>
      <c r="I615" s="144"/>
      <c r="J615" s="144"/>
      <c r="K615" s="144"/>
      <c r="L615" s="144"/>
      <c r="M615" s="78">
        <v>471584.26</v>
      </c>
      <c r="N615" s="79"/>
      <c r="O615" s="80">
        <v>5349251.08</v>
      </c>
      <c r="AO615" s="22"/>
      <c r="AQ615" s="22" t="s">
        <v>517</v>
      </c>
    </row>
    <row r="616" spans="1:52" customFormat="1" ht="15" x14ac:dyDescent="0.25">
      <c r="A616" s="28"/>
      <c r="B616" s="3"/>
      <c r="C616" s="77"/>
      <c r="D616" s="144" t="s">
        <v>518</v>
      </c>
      <c r="E616" s="144"/>
      <c r="F616" s="144"/>
      <c r="G616" s="144"/>
      <c r="H616" s="144"/>
      <c r="I616" s="144"/>
      <c r="J616" s="144"/>
      <c r="K616" s="144"/>
      <c r="L616" s="144"/>
      <c r="M616" s="78">
        <v>471584.26</v>
      </c>
      <c r="N616" s="79"/>
      <c r="O616" s="80">
        <v>5349251.08</v>
      </c>
      <c r="AO616" s="22"/>
      <c r="AQ616" s="22"/>
      <c r="AR616" s="22" t="s">
        <v>518</v>
      </c>
    </row>
    <row r="617" spans="1:52" customFormat="1" ht="29.2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52" s="100" customFormat="1" ht="15" x14ac:dyDescent="0.25">
      <c r="A618" s="83"/>
      <c r="B618" s="98" t="s">
        <v>519</v>
      </c>
      <c r="C618" s="146" t="s">
        <v>530</v>
      </c>
      <c r="D618" s="146"/>
      <c r="E618" s="146"/>
      <c r="F618" s="146"/>
      <c r="G618" s="146"/>
      <c r="H618" s="146"/>
      <c r="I618" s="147" t="s">
        <v>531</v>
      </c>
      <c r="J618" s="147"/>
      <c r="K618" s="147"/>
      <c r="L618" s="147"/>
      <c r="M618" s="147"/>
      <c r="N618" s="147"/>
      <c r="O618" s="83"/>
      <c r="P618" s="83"/>
      <c r="Q618" s="83"/>
      <c r="R618" s="83"/>
      <c r="S618" s="83"/>
      <c r="T618" s="99"/>
      <c r="U618" s="99"/>
      <c r="V618" s="99"/>
      <c r="W618" s="99"/>
      <c r="X618" s="99"/>
      <c r="Y618" s="99"/>
      <c r="Z618" s="99"/>
      <c r="AA618" s="99"/>
      <c r="AB618" s="99"/>
      <c r="AC618" s="99"/>
      <c r="AD618" s="99"/>
      <c r="AE618" s="99"/>
      <c r="AF618" s="99"/>
      <c r="AG618" s="99"/>
      <c r="AH618" s="99"/>
      <c r="AI618" s="99"/>
      <c r="AJ618" s="99"/>
      <c r="AK618" s="99"/>
      <c r="AL618" s="99"/>
      <c r="AM618" s="99"/>
      <c r="AN618" s="99"/>
      <c r="AO618" s="99"/>
      <c r="AP618" s="99"/>
      <c r="AQ618" s="99"/>
      <c r="AR618" s="99"/>
      <c r="AS618" s="99"/>
      <c r="AT618" s="99"/>
      <c r="AU618" s="99"/>
      <c r="AV618" s="99"/>
      <c r="AW618" s="99" t="s">
        <v>5</v>
      </c>
      <c r="AX618" s="99" t="s">
        <v>520</v>
      </c>
      <c r="AY618" s="99"/>
      <c r="AZ618" s="99"/>
    </row>
    <row r="619" spans="1:52" s="101" customFormat="1" ht="27.75" customHeight="1" x14ac:dyDescent="0.25">
      <c r="B619" s="98"/>
      <c r="C619" s="145" t="s">
        <v>521</v>
      </c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  <c r="AU619" s="102"/>
      <c r="AV619" s="102"/>
      <c r="AW619" s="102"/>
      <c r="AX619" s="102"/>
      <c r="AY619" s="102"/>
      <c r="AZ619" s="102"/>
    </row>
    <row r="620" spans="1:52" s="100" customFormat="1" ht="15" x14ac:dyDescent="0.25">
      <c r="A620" s="83"/>
      <c r="B620" s="98" t="s">
        <v>522</v>
      </c>
      <c r="C620" s="146" t="s">
        <v>532</v>
      </c>
      <c r="D620" s="146"/>
      <c r="E620" s="146"/>
      <c r="F620" s="146"/>
      <c r="G620" s="146"/>
      <c r="H620" s="146"/>
      <c r="I620" s="147" t="s">
        <v>533</v>
      </c>
      <c r="J620" s="147"/>
      <c r="K620" s="147"/>
      <c r="L620" s="147"/>
      <c r="M620" s="147"/>
      <c r="N620" s="147"/>
      <c r="O620" s="83"/>
      <c r="P620" s="83"/>
      <c r="Q620" s="83"/>
      <c r="R620" s="83"/>
      <c r="S620" s="83"/>
      <c r="T620" s="99"/>
      <c r="U620" s="99"/>
      <c r="V620" s="99"/>
      <c r="W620" s="99"/>
      <c r="X620" s="99"/>
      <c r="Y620" s="99"/>
      <c r="Z620" s="99"/>
      <c r="AA620" s="99"/>
      <c r="AB620" s="99"/>
      <c r="AC620" s="99"/>
      <c r="AD620" s="99"/>
      <c r="AE620" s="99"/>
      <c r="AF620" s="99"/>
      <c r="AG620" s="99"/>
      <c r="AH620" s="99"/>
      <c r="AI620" s="99"/>
      <c r="AJ620" s="99"/>
      <c r="AK620" s="99"/>
      <c r="AL620" s="99"/>
      <c r="AM620" s="99"/>
      <c r="AN620" s="99"/>
      <c r="AO620" s="99"/>
      <c r="AP620" s="99"/>
      <c r="AQ620" s="99"/>
      <c r="AR620" s="99"/>
      <c r="AS620" s="99"/>
      <c r="AT620" s="99"/>
      <c r="AU620" s="99"/>
      <c r="AV620" s="99"/>
      <c r="AW620" s="99"/>
      <c r="AX620" s="99"/>
      <c r="AY620" s="99" t="s">
        <v>5</v>
      </c>
      <c r="AZ620" s="99" t="s">
        <v>520</v>
      </c>
    </row>
    <row r="621" spans="1:52" s="101" customFormat="1" ht="18.75" customHeight="1" x14ac:dyDescent="0.25">
      <c r="B621" s="103"/>
      <c r="C621" s="145" t="s">
        <v>521</v>
      </c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03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  <c r="AU621" s="102"/>
      <c r="AV621" s="102"/>
      <c r="AW621" s="102"/>
      <c r="AX621" s="102"/>
      <c r="AY621" s="102"/>
      <c r="AZ621" s="102"/>
    </row>
    <row r="622" spans="1:52" customFormat="1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 spans="1:52" customFormat="1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 spans="1:52" customFormat="1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 spans="1:2" customFormat="1" ht="15" x14ac:dyDescent="0.25">
      <c r="A625" s="3"/>
      <c r="B625" s="3"/>
    </row>
  </sheetData>
  <autoFilter ref="A29:O61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624">
    <mergeCell ref="C621:N621"/>
    <mergeCell ref="C618:H618"/>
    <mergeCell ref="I618:N618"/>
    <mergeCell ref="C619:N619"/>
    <mergeCell ref="C620:H620"/>
    <mergeCell ref="I620:N620"/>
    <mergeCell ref="D612:L612"/>
    <mergeCell ref="D613:L613"/>
    <mergeCell ref="D614:L614"/>
    <mergeCell ref="D615:L615"/>
    <mergeCell ref="D616:L616"/>
    <mergeCell ref="D607:L607"/>
    <mergeCell ref="D608:L608"/>
    <mergeCell ref="D609:L609"/>
    <mergeCell ref="D610:L610"/>
    <mergeCell ref="D611:L611"/>
    <mergeCell ref="D602:L602"/>
    <mergeCell ref="D603:L603"/>
    <mergeCell ref="D604:L604"/>
    <mergeCell ref="D605:L605"/>
    <mergeCell ref="D606:L606"/>
    <mergeCell ref="D597:L597"/>
    <mergeCell ref="D598:L598"/>
    <mergeCell ref="D599:L599"/>
    <mergeCell ref="D600:L600"/>
    <mergeCell ref="D601:L601"/>
    <mergeCell ref="D592:L592"/>
    <mergeCell ref="D593:L593"/>
    <mergeCell ref="D594:L594"/>
    <mergeCell ref="D595:L595"/>
    <mergeCell ref="D596:L596"/>
    <mergeCell ref="D587:L587"/>
    <mergeCell ref="D588:L588"/>
    <mergeCell ref="D589:L589"/>
    <mergeCell ref="D590:L590"/>
    <mergeCell ref="D591:L591"/>
    <mergeCell ref="D582:L582"/>
    <mergeCell ref="D583:L583"/>
    <mergeCell ref="D584:L584"/>
    <mergeCell ref="D585:L585"/>
    <mergeCell ref="D586:L586"/>
    <mergeCell ref="D577:F577"/>
    <mergeCell ref="D578:F578"/>
    <mergeCell ref="D579:F579"/>
    <mergeCell ref="D580:L580"/>
    <mergeCell ref="D581:L581"/>
    <mergeCell ref="D572:F572"/>
    <mergeCell ref="D573:F573"/>
    <mergeCell ref="D574:F574"/>
    <mergeCell ref="D575:F575"/>
    <mergeCell ref="D576:F576"/>
    <mergeCell ref="D567:F567"/>
    <mergeCell ref="D568:F568"/>
    <mergeCell ref="A569:O569"/>
    <mergeCell ref="D570:F570"/>
    <mergeCell ref="D571:O571"/>
    <mergeCell ref="D562:F562"/>
    <mergeCell ref="D563:F563"/>
    <mergeCell ref="D564:F564"/>
    <mergeCell ref="D565:F565"/>
    <mergeCell ref="D566:F566"/>
    <mergeCell ref="D557:O557"/>
    <mergeCell ref="D558:O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37:F537"/>
    <mergeCell ref="D538:F538"/>
    <mergeCell ref="D539:F539"/>
    <mergeCell ref="D540:F540"/>
    <mergeCell ref="D541:F541"/>
    <mergeCell ref="D532:O532"/>
    <mergeCell ref="D533:F533"/>
    <mergeCell ref="D534:F534"/>
    <mergeCell ref="D535:F535"/>
    <mergeCell ref="D536:F536"/>
    <mergeCell ref="D527:F527"/>
    <mergeCell ref="D528:F528"/>
    <mergeCell ref="D529:F529"/>
    <mergeCell ref="D530:F530"/>
    <mergeCell ref="D531:O531"/>
    <mergeCell ref="D522:F522"/>
    <mergeCell ref="D523:F523"/>
    <mergeCell ref="D524:F524"/>
    <mergeCell ref="D525:F525"/>
    <mergeCell ref="D526:F526"/>
    <mergeCell ref="D517:O517"/>
    <mergeCell ref="D518:O518"/>
    <mergeCell ref="D519:F519"/>
    <mergeCell ref="D520:F520"/>
    <mergeCell ref="D521:F521"/>
    <mergeCell ref="D512:F512"/>
    <mergeCell ref="D513:F513"/>
    <mergeCell ref="D514:L514"/>
    <mergeCell ref="A515:O515"/>
    <mergeCell ref="D516:F516"/>
    <mergeCell ref="D507:F507"/>
    <mergeCell ref="D508:F508"/>
    <mergeCell ref="D509:F509"/>
    <mergeCell ref="D510:F510"/>
    <mergeCell ref="D511:F511"/>
    <mergeCell ref="D502:F502"/>
    <mergeCell ref="D503:O503"/>
    <mergeCell ref="D504:O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487:F487"/>
    <mergeCell ref="D488:O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O472"/>
    <mergeCell ref="D473:O473"/>
    <mergeCell ref="D474:F474"/>
    <mergeCell ref="D475:F475"/>
    <mergeCell ref="D476:F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F447"/>
    <mergeCell ref="D448:O448"/>
    <mergeCell ref="D449:O449"/>
    <mergeCell ref="D450:F450"/>
    <mergeCell ref="D451:F451"/>
    <mergeCell ref="D442:F442"/>
    <mergeCell ref="D443:F443"/>
    <mergeCell ref="D444:F444"/>
    <mergeCell ref="D445:F445"/>
    <mergeCell ref="D446:F446"/>
    <mergeCell ref="D437:F437"/>
    <mergeCell ref="D438:F438"/>
    <mergeCell ref="D439:F439"/>
    <mergeCell ref="D440:F440"/>
    <mergeCell ref="D441:F441"/>
    <mergeCell ref="D432:F432"/>
    <mergeCell ref="D433:F433"/>
    <mergeCell ref="D434:O434"/>
    <mergeCell ref="D435:O435"/>
    <mergeCell ref="D436:F436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O418"/>
    <mergeCell ref="D419:O419"/>
    <mergeCell ref="D420:F420"/>
    <mergeCell ref="D421:F421"/>
    <mergeCell ref="D412:F412"/>
    <mergeCell ref="D413:F413"/>
    <mergeCell ref="D414:F414"/>
    <mergeCell ref="D415:F415"/>
    <mergeCell ref="D416:F416"/>
    <mergeCell ref="D407:O407"/>
    <mergeCell ref="D408:F408"/>
    <mergeCell ref="D409:F409"/>
    <mergeCell ref="D410:F410"/>
    <mergeCell ref="D411:F411"/>
    <mergeCell ref="D402:O402"/>
    <mergeCell ref="D403:O403"/>
    <mergeCell ref="D404:F404"/>
    <mergeCell ref="D405:F405"/>
    <mergeCell ref="D406:O406"/>
    <mergeCell ref="D397:F397"/>
    <mergeCell ref="D398:F398"/>
    <mergeCell ref="D399:F399"/>
    <mergeCell ref="D400:F400"/>
    <mergeCell ref="D401:F401"/>
    <mergeCell ref="D392:F392"/>
    <mergeCell ref="D393:F393"/>
    <mergeCell ref="D394:F394"/>
    <mergeCell ref="D395:F395"/>
    <mergeCell ref="D396:F396"/>
    <mergeCell ref="D387:F387"/>
    <mergeCell ref="D388:O388"/>
    <mergeCell ref="D389:O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62:O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47:O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O346"/>
    <mergeCell ref="D337:F337"/>
    <mergeCell ref="D338:F338"/>
    <mergeCell ref="D339:F339"/>
    <mergeCell ref="D340:F340"/>
    <mergeCell ref="D341:F341"/>
    <mergeCell ref="D332:O332"/>
    <mergeCell ref="D333:O333"/>
    <mergeCell ref="D334:F334"/>
    <mergeCell ref="D335:F335"/>
    <mergeCell ref="D336:F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O314"/>
    <mergeCell ref="D315:O315"/>
    <mergeCell ref="D316:F31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F277"/>
    <mergeCell ref="D278:O278"/>
    <mergeCell ref="D279:O279"/>
    <mergeCell ref="D280:F280"/>
    <mergeCell ref="D281:F281"/>
    <mergeCell ref="D272:F272"/>
    <mergeCell ref="D273:F273"/>
    <mergeCell ref="D274:F274"/>
    <mergeCell ref="D275:F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O264"/>
    <mergeCell ref="D265:O265"/>
    <mergeCell ref="D266:F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O248"/>
    <mergeCell ref="D249:O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32:F232"/>
    <mergeCell ref="D233:F233"/>
    <mergeCell ref="D234:O234"/>
    <mergeCell ref="D235:O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17:F217"/>
    <mergeCell ref="D218:F218"/>
    <mergeCell ref="D219:O219"/>
    <mergeCell ref="D220:O220"/>
    <mergeCell ref="D221:F221"/>
    <mergeCell ref="D212:F212"/>
    <mergeCell ref="D213:F213"/>
    <mergeCell ref="D214:F214"/>
    <mergeCell ref="D215:F215"/>
    <mergeCell ref="D216:F216"/>
    <mergeCell ref="D207:O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O206"/>
    <mergeCell ref="D197:F197"/>
    <mergeCell ref="D198:F198"/>
    <mergeCell ref="D199:F199"/>
    <mergeCell ref="D200:F200"/>
    <mergeCell ref="D201:F201"/>
    <mergeCell ref="D192:O192"/>
    <mergeCell ref="D193:O193"/>
    <mergeCell ref="D194:F194"/>
    <mergeCell ref="D195:F195"/>
    <mergeCell ref="D196:F196"/>
    <mergeCell ref="D187:F187"/>
    <mergeCell ref="D188:F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O177"/>
    <mergeCell ref="D178:F178"/>
    <mergeCell ref="D179:F179"/>
    <mergeCell ref="D180:F180"/>
    <mergeCell ref="D181:F181"/>
    <mergeCell ref="D172:F172"/>
    <mergeCell ref="D173:L173"/>
    <mergeCell ref="A174:O174"/>
    <mergeCell ref="D175:F175"/>
    <mergeCell ref="D176:O176"/>
    <mergeCell ref="A167:O167"/>
    <mergeCell ref="D168:F168"/>
    <mergeCell ref="D169:F169"/>
    <mergeCell ref="D170:F170"/>
    <mergeCell ref="D171:O171"/>
    <mergeCell ref="D162:F162"/>
    <mergeCell ref="D163:F163"/>
    <mergeCell ref="D164:F164"/>
    <mergeCell ref="D165:F165"/>
    <mergeCell ref="D166:F166"/>
    <mergeCell ref="D157:O157"/>
    <mergeCell ref="D158:F158"/>
    <mergeCell ref="D159:F159"/>
    <mergeCell ref="D160:F160"/>
    <mergeCell ref="D161:F161"/>
    <mergeCell ref="D152:F152"/>
    <mergeCell ref="D153:F153"/>
    <mergeCell ref="D154:F154"/>
    <mergeCell ref="D155:F155"/>
    <mergeCell ref="D156:O156"/>
    <mergeCell ref="D147:F147"/>
    <mergeCell ref="D148:F148"/>
    <mergeCell ref="D149:F149"/>
    <mergeCell ref="D150:F150"/>
    <mergeCell ref="D151:F151"/>
    <mergeCell ref="D142:F142"/>
    <mergeCell ref="D143:O143"/>
    <mergeCell ref="D144:O144"/>
    <mergeCell ref="D145:F145"/>
    <mergeCell ref="D146:F146"/>
    <mergeCell ref="D137:F137"/>
    <mergeCell ref="D138:F138"/>
    <mergeCell ref="D139:F139"/>
    <mergeCell ref="D140:F140"/>
    <mergeCell ref="D141:F141"/>
    <mergeCell ref="D132:O132"/>
    <mergeCell ref="D133:O133"/>
    <mergeCell ref="D134:F134"/>
    <mergeCell ref="D135:F135"/>
    <mergeCell ref="D136:F136"/>
    <mergeCell ref="D127:O127"/>
    <mergeCell ref="D128:F128"/>
    <mergeCell ref="D129:F129"/>
    <mergeCell ref="D130:F130"/>
    <mergeCell ref="D131:F131"/>
    <mergeCell ref="D122:F122"/>
    <mergeCell ref="D123:F123"/>
    <mergeCell ref="D124:F124"/>
    <mergeCell ref="D125:F125"/>
    <mergeCell ref="D126:O126"/>
    <mergeCell ref="D117:O117"/>
    <mergeCell ref="D118:F118"/>
    <mergeCell ref="D119:F119"/>
    <mergeCell ref="D120:F120"/>
    <mergeCell ref="D121:F121"/>
    <mergeCell ref="D112:O112"/>
    <mergeCell ref="D113:O113"/>
    <mergeCell ref="D114:F114"/>
    <mergeCell ref="D115:F115"/>
    <mergeCell ref="D116:O116"/>
    <mergeCell ref="D107:F107"/>
    <mergeCell ref="D108:F108"/>
    <mergeCell ref="D109:F109"/>
    <mergeCell ref="D110:F110"/>
    <mergeCell ref="D111:F111"/>
    <mergeCell ref="D102:F102"/>
    <mergeCell ref="D103:F103"/>
    <mergeCell ref="D104:F104"/>
    <mergeCell ref="D105:F105"/>
    <mergeCell ref="D106:F106"/>
    <mergeCell ref="D97:F97"/>
    <mergeCell ref="D98:F98"/>
    <mergeCell ref="D99:O99"/>
    <mergeCell ref="D100:O100"/>
    <mergeCell ref="D101:F101"/>
    <mergeCell ref="D92:F92"/>
    <mergeCell ref="D93:F93"/>
    <mergeCell ref="D94:F94"/>
    <mergeCell ref="D95:F95"/>
    <mergeCell ref="D96:F96"/>
    <mergeCell ref="D87:F87"/>
    <mergeCell ref="D88:O88"/>
    <mergeCell ref="D89:O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67:F67"/>
    <mergeCell ref="D68:F68"/>
    <mergeCell ref="D69:F69"/>
    <mergeCell ref="D70:F70"/>
    <mergeCell ref="D71:F71"/>
    <mergeCell ref="D62:F62"/>
    <mergeCell ref="D63:O63"/>
    <mergeCell ref="D64:O64"/>
    <mergeCell ref="D65:F65"/>
    <mergeCell ref="D66:F66"/>
    <mergeCell ref="D57:F57"/>
    <mergeCell ref="D58:F58"/>
    <mergeCell ref="D59:F59"/>
    <mergeCell ref="D60:F60"/>
    <mergeCell ref="D61:F61"/>
    <mergeCell ref="D52:O52"/>
    <mergeCell ref="D53:O53"/>
    <mergeCell ref="D54:O54"/>
    <mergeCell ref="D55:F55"/>
    <mergeCell ref="D56:F56"/>
    <mergeCell ref="D47:F47"/>
    <mergeCell ref="D48:F48"/>
    <mergeCell ref="D49:L49"/>
    <mergeCell ref="A50:O50"/>
    <mergeCell ref="D51:F5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06-04-01 ГСН изм.1_согл. - Акт </vt:lpstr>
      <vt:lpstr>'06-04-01 ГСН изм.1_согл. - Акт '!Заголовки_для_печати</vt:lpstr>
      <vt:lpstr>'06-04-01 ГСН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2024-08-26T18:51:45Z</dcterms:modified>
</cp:coreProperties>
</file>