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!!! к оформлению и отправке Заказчику\!ОВ1-к оформлению\"/>
    </mc:Choice>
  </mc:AlternateContent>
  <xr:revisionPtr revIDLastSave="0" documentId="13_ncr:1_{D030CB3F-EDF6-4613-A740-4FE001CD2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ОБРАЗЕЦ" sheetId="1" r:id="rId2"/>
  </sheets>
  <definedNames>
    <definedName name="_xlnm.Print_Area" localSheetId="0">Лист1!$A$1:$F$137</definedName>
    <definedName name="_xlnm.Print_Area" localSheetId="1">ОБРАЗЕЦ!$A$1:$F$33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<sst xmlns="http://schemas.openxmlformats.org/spreadsheetml/2006/main" count="483" uniqueCount="326">
  <si>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</si>
  <si>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</si>
  <si>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</si>
  <si>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</si>
  <si>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</si>
  <si>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</si>
  <si>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</si>
  <si>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</si>
  <si>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</si>
  <si>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</si>
  <si>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</si>
  <si>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</si>
  <si>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</si>
  <si>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</si>
  <si>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</si>
  <si>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</si>
  <si>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</si>
  <si>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</si>
  <si>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</si>
  <si>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</si>
  <si>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</si>
  <si>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</si>
  <si>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</si>
  <si>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</si>
  <si>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</si>
  <si>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</si>
  <si>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</si>
  <si>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</si>
  <si>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</si>
  <si>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</si>
  <si>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</si>
  <si>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</si>
  <si>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</si>
  <si>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</si>
  <si>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</si>
  <si>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</si>
  <si>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</si>
  <si>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</si>
  <si>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</si>
  <si>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</si>
  <si>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</si>
  <si>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</si>
  <si>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</si>
  <si>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</si>
  <si>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</si>
  <si>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</si>
  <si>
    <t>Смета №02-01-10 "АБК. Отопление вентиляция и кондиционирование " на сумму 7 610 660,39 руб. без НДС</t>
  </si>
  <si>
    <t>Шифр проекта 130-23-ОВ1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</si>
  <si>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</si>
  <si>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</si>
  <si>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</si>
  <si>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</si>
  <si>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</si>
  <si>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</si>
  <si>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</si>
  <si>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</si>
  <si>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>Количество 142 шт. не соответствуе количесту в спецификации 158 шт.</t>
  </si>
  <si>
    <t>130-23-ОВ1.СО  лист 2 поз.17</t>
  </si>
  <si>
    <t>130-23-ОВ1.СО  лист 2 поз.28</t>
  </si>
  <si>
    <t>14, 15</t>
  </si>
  <si>
    <t>18, 19</t>
  </si>
  <si>
    <t>Объем трубопровода 344 м. не соответствуе объему в спецификации 300 м.</t>
  </si>
  <si>
    <t>Объем трубопровода 40 м. не соответствуе объему в спецификации 60 м.</t>
  </si>
  <si>
    <t>130-23-ОВ1.СО  лист 2 поз.29</t>
  </si>
  <si>
    <t>20, 21</t>
  </si>
  <si>
    <t>130-23-ОВ1.СО  лист 2 поз.30</t>
  </si>
  <si>
    <t>Объем трубопровода 8 м. не соответствуе объему в спецификации 60 м.</t>
  </si>
  <si>
    <t>22-26</t>
  </si>
  <si>
    <t>130-23-ОВ1.СО  лист 2 поз.31-34</t>
  </si>
  <si>
    <t>Исключить. Стоимость данных работ учтена расценками на монтаж трубопровода</t>
  </si>
  <si>
    <t>п. 1.16.1. ОП ТЧ 
ФЕР 81-02-16-2001</t>
  </si>
  <si>
    <t>Количество 100; 20; 4 шт. не соответствуе количесту в спецификации 92; 32; 12 шт. соответственно</t>
  </si>
  <si>
    <t>130-23-ОВ1.СО  лист 3 поз. 55, 56, 57</t>
  </si>
  <si>
    <t>31-36</t>
  </si>
  <si>
    <t>130-23-ОВ1.СО  лист 3 поз. 49-54</t>
  </si>
  <si>
    <t>Количество 50; 8; 4; 4; 2; 2 шт. не соответствуе количесту в спецификации 44; 18; 12; 12; 8; 12 шт. соответственно</t>
  </si>
  <si>
    <t>Количество 26 шт. не соответствуе количесту в спецификации 28 шт.</t>
  </si>
  <si>
    <t>130-23-ОВ1.СО  лист 2 поз.21</t>
  </si>
  <si>
    <t>Количество 2 шт. не соответствуе количесту в спецификации 6 шт.</t>
  </si>
  <si>
    <t>50, 51, 52</t>
  </si>
  <si>
    <t>Исключить. Отсутствует в спецификации</t>
  </si>
  <si>
    <t xml:space="preserve">130-23-ОВ1.СО  </t>
  </si>
  <si>
    <t xml:space="preserve"> </t>
  </si>
  <si>
    <t>п.п. 3.1.1 Инструкции АО "ТМХ"</t>
  </si>
  <si>
    <t>Количество 2 шт. не соответствуе количесту в спецификации 4 шт.</t>
  </si>
  <si>
    <t>130-23-ОВ1.СО  лист 2       поз.27</t>
  </si>
  <si>
    <t>Стоимость материальных ресурсов определить по ФССЦ-19.1.02.01-0011</t>
  </si>
  <si>
    <t>п. 1.16.5 ОП ТЧ 
ФЕР 81-02-16-2001</t>
  </si>
  <si>
    <t xml:space="preserve">72, 73 </t>
  </si>
  <si>
    <t>Объем работ в сметном расчете не соответствует объемам прокладываемого трубопровода по спецификации</t>
  </si>
  <si>
    <t>К проекту 130-23-ОВ1.СО отсутствует ВОР. Проверка сметного расчета произведена  на основании проекта 130-23-ОВ1</t>
  </si>
  <si>
    <t>130-23-ОВ1.СО  лист 3       поз.28-34</t>
  </si>
  <si>
    <t>Система отопления С1</t>
  </si>
  <si>
    <t>Исключить. Стоимость данных материальных ресурсов учтена позициями 15, 19, 21, 23, 24, 25, 26 сметного расчета</t>
  </si>
  <si>
    <t>Объем работ в сметном расчете не соответствует объемам по спецификации</t>
  </si>
  <si>
    <t>Заменить ФССЦ-12.2.07.05-0129 на ФССЦ-12.2.07.05-0130</t>
  </si>
  <si>
    <t>130-23-ОВ1.СО  лист 4       поз.68</t>
  </si>
  <si>
    <t xml:space="preserve">В сметном расчете не учтена стоимость позиций 1, 2, 13, 14, 15, 16, 20, 24, 25, 61, 62, 63, 69 спецификации проекта 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</si>
  <si>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</si>
  <si>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</si>
  <si>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 xml:space="preserve">  </t>
  </si>
  <si>
    <t>Стоимость материальных ресурсов определить по ФССЦ-07.2.07.11-0002</t>
  </si>
  <si>
    <t>130-23-ОВ1.СО 
листы 1-4</t>
  </si>
  <si>
    <t>130-23-ОВ1.СО лист 4</t>
  </si>
  <si>
    <t xml:space="preserve">В сметном расчете не учтена стоимость позиций 8, 10 спецификации проекта </t>
  </si>
  <si>
    <t>Теплоснабжение установки П1</t>
  </si>
  <si>
    <t>Вентиляция</t>
  </si>
  <si>
    <t>п.п. 3.3.1.7.2 п 3.1.7; 
п.п. 3.1.8.2 п.3.1.8  Инструкции АО "ТМХ"</t>
  </si>
  <si>
    <t>90, 92 94, 96, 98, 100, 121, 123, 131, 133, 141, 143, 151, 153, 161, 163, 172, 174, 182, 184, 192, 194, 202, 202, 212, 214, 223, 225, 233, 235, 237</t>
  </si>
  <si>
    <t>Объем в сметном расчете не соответствует объемам спецификации</t>
  </si>
  <si>
    <t>130-23-ОВ1.СО лист 5 поз. 16</t>
  </si>
  <si>
    <t>104, 105</t>
  </si>
  <si>
    <t>111, 112</t>
  </si>
  <si>
    <t>130-23-ОВ1.СО лист 6 поз. 32</t>
  </si>
  <si>
    <t>130-23-ОВ1.СО лист 6 поз. 36</t>
  </si>
  <si>
    <t>130-23-ОВ1.СО листы 5, 6 поз. 1-38</t>
  </si>
  <si>
    <t>115, 118</t>
  </si>
  <si>
    <t>130-23-ОВ1.СО лист 6 поз. 26</t>
  </si>
  <si>
    <t>Исключить. В спецификации системы П1 нет таких фасонных частей</t>
  </si>
  <si>
    <t xml:space="preserve">В сметном расчете в системе П1 не учтена стоимость позиций 7, 8, 9, 10, 11, 12, 13 спецификации проекта </t>
  </si>
  <si>
    <t>130-23-ОВ1.СО лист 5</t>
  </si>
  <si>
    <t>Заменить ФЕР20-03-001-02 на ФЕР20-03-002-01</t>
  </si>
  <si>
    <t>130-23-ОВ1.СО лист 7 поз. 1</t>
  </si>
  <si>
    <t>Технические характеристики оборудования не сответсвуют  тех. характеристикам по спецификации</t>
  </si>
  <si>
    <t>121, 123</t>
  </si>
  <si>
    <t>130-23-ОВ1.СО лист 7 поз. 1, 2</t>
  </si>
  <si>
    <t>128, 129</t>
  </si>
  <si>
    <t>130-23-ОВ1.СО лист 8 поз. 15,16</t>
  </si>
  <si>
    <t xml:space="preserve">130-23-ОВ1.СО листы 7, 8 </t>
  </si>
  <si>
    <t xml:space="preserve">В сметном расчете в системе В1 не учтена стоимость позиций 3, 4, 5, 6, 7, 8, 11, 12, 13, 14, 17 спецификации проекта </t>
  </si>
  <si>
    <t>130-23-ОВ1.СО лист 8 поз. 1</t>
  </si>
  <si>
    <t>130-23-ОВ1.СО лист 8 поз. 1, 2</t>
  </si>
  <si>
    <t>131, 133</t>
  </si>
  <si>
    <t>130-23-ОВ1.СО лист 8 поз. 8</t>
  </si>
  <si>
    <t>134, 135, 138, 139</t>
  </si>
  <si>
    <t>130-23-ОВ1.СО листы 8-9 поз. 8, 13</t>
  </si>
  <si>
    <t xml:space="preserve">130-23-ОВ1.СО листы 
8-9 </t>
  </si>
  <si>
    <t xml:space="preserve">В сметном расчете в системе В2 не учтена стоимость позиций 3, 4, 5, 6, 7, 14 спецификации проекта </t>
  </si>
  <si>
    <t>130-23-ОВ1.СО лист 9 поз. 1</t>
  </si>
  <si>
    <t xml:space="preserve">144, 145 </t>
  </si>
  <si>
    <t>130-23-ОВ1.СО лист 9 поз. 10</t>
  </si>
  <si>
    <t>141, 143, 145, 146,  147</t>
  </si>
  <si>
    <t>130-23-ОВ1.СО лист 9-10 поз. 1, 2, 10, 11</t>
  </si>
  <si>
    <t xml:space="preserve">В сметном расчете в системе В3 не учтена стоимость позиций 3, 4, 5, 6, 7,8,9 спецификации проекта </t>
  </si>
  <si>
    <t xml:space="preserve">130-23-ОВ1.СО листы 
9-10 </t>
  </si>
  <si>
    <t>130-23-ОВ1.СО лист 10 поз. 1</t>
  </si>
  <si>
    <t>130-23-ОВ1.СО лист 10 поз. 1, 2, 10, 11</t>
  </si>
  <si>
    <t>Объем в сметном расчете, а также тех. харктеристики не соответствует объемам спецификации</t>
  </si>
  <si>
    <t>130-23-ОВ1.СО лист 11 поз. 8, 9</t>
  </si>
  <si>
    <t>154, 155, 156, 157</t>
  </si>
  <si>
    <t>130-23-ОВ1.СО лист 11 поз. 18-20</t>
  </si>
  <si>
    <t xml:space="preserve">130-23-ОВ1.СО листы 
10-11 </t>
  </si>
  <si>
    <t>130-23-ОВ1.СО лист 12 поз. 1</t>
  </si>
  <si>
    <t>161, 163</t>
  </si>
  <si>
    <t>130-23-ОВ1.СО лист 12 поз. 1, 2</t>
  </si>
  <si>
    <t>130-23-ОВ1.СО лист 12 поз.9</t>
  </si>
  <si>
    <t>130-23-ОВ1.СО лист 12 поз. 8-9</t>
  </si>
  <si>
    <t xml:space="preserve">В сметном расчете в системе В4 не учтена стоимость позиций 3, 4, 5, 6, 7, 11-17, 21 спецификации проекта </t>
  </si>
  <si>
    <t xml:space="preserve">В сметном расчете в системе В5 не учтена стоимость позиций 3, 4, 5, 6, 7, 11-21, 25 спецификации проекта </t>
  </si>
  <si>
    <t>130-23-ОВ1.СО листы 
12-13</t>
  </si>
  <si>
    <t>130-23-ОВ1.СО лист 13 поз. 1</t>
  </si>
  <si>
    <t>176, 177, 179, 180</t>
  </si>
  <si>
    <t>130-23-ОВ1.СО лист 14 поз. 7, 11</t>
  </si>
  <si>
    <t>181-231</t>
  </si>
  <si>
    <t>Объем работ по системам В7-В11  отсутствует в спецификации</t>
  </si>
  <si>
    <t>130-23-ОВ1.СО листы 
1-18</t>
  </si>
  <si>
    <t>130-23-ОВ1.СО листы 
13-14</t>
  </si>
  <si>
    <t>238, 239</t>
  </si>
  <si>
    <t>Для  проверки точности расчета в спецификации не хватает данных о длине гибгой вставки</t>
  </si>
  <si>
    <t>130-23-ОВ1.СО лист 14 
поз. 4</t>
  </si>
  <si>
    <t>ФССЦ-19.2.03.03-0066 - не соответтвует тех. характеристикам. Расценить по КП</t>
  </si>
  <si>
    <t>130-23-ОВ1.СО лист 14 
поз. 5</t>
  </si>
  <si>
    <t>130-23-ОВ1.СО лист 15 поз. 12</t>
  </si>
  <si>
    <t xml:space="preserve"> ФССЦ-19.1.01.02-0017 - не соответтвует тех. характеристикам. Расценить по КП</t>
  </si>
  <si>
    <t>ФЕР20-01-001-20 заменить на ФЕР20-01-001-07</t>
  </si>
  <si>
    <t>130-23-ОВ1.СО лист 15 поз. 11</t>
  </si>
  <si>
    <t>243, 244, 245, 246, 247</t>
  </si>
  <si>
    <t>130-23-ОВ1.СО лист 15 поз. 11, 12, 13</t>
  </si>
  <si>
    <t>ФССЦ-12.2.04.06-0001- не соответтвует тех. характеристикам. Расценить по КП</t>
  </si>
  <si>
    <t>130-23-ОВ1.СО лист 15 поз. 13</t>
  </si>
  <si>
    <t>130-23-ОВ1.СО листы 
14-15</t>
  </si>
  <si>
    <t>251, 252</t>
  </si>
  <si>
    <t>130-23-ОВ1.СО лист 15 поз. 2</t>
  </si>
  <si>
    <t>Технические характеристики оборудования не сответсвуют  тех. характеристикам по спецификации, а также не соответствует объем</t>
  </si>
  <si>
    <t>256, 257</t>
  </si>
  <si>
    <t>130-23-ОВ1.СО лист 15 поз.4</t>
  </si>
  <si>
    <t>257, 258</t>
  </si>
  <si>
    <t>130-23-ОВ1.СО лист 15 поз.5</t>
  </si>
  <si>
    <t>ФССЦ-19.2.03.03-0097 заменить на ФССЦ-19.2.03.03-0065</t>
  </si>
  <si>
    <t>261, 262</t>
  </si>
  <si>
    <t>130-23-ОВ1.СО лист 16 поз.14-16</t>
  </si>
  <si>
    <t xml:space="preserve">В сметном расчете в системе ПД1 не учтена стоимость позиций 7-10 спецификации проекта </t>
  </si>
  <si>
    <t>ФССЦ-19.1.01.02-0025 - не соответтвует тех. характеристикам. Расценить по КП</t>
  </si>
  <si>
    <t>130-23-ОВ1.СО листы 
15-16</t>
  </si>
  <si>
    <t xml:space="preserve">В сметном расчете в системе ВД1 не учтена стоимость позиций 7-13 спецификации проекта </t>
  </si>
  <si>
    <t>ФССЦ-12.2.04.06-0001 - не соответтвует тех. характеристикам. Расценить по КП</t>
  </si>
  <si>
    <t>130-23-ОВ1.СО лист 16 поз.17</t>
  </si>
  <si>
    <t>130-23-ОВ1.СО лист 17 поз.1</t>
  </si>
  <si>
    <t>268-272; 276-280; 285-289</t>
  </si>
  <si>
    <t>130-23-ОВ1.СО листы 18 поз.2</t>
  </si>
  <si>
    <t>267, 275 284</t>
  </si>
  <si>
    <t>130-23-ОВ1.СО листы 17 поз.1</t>
  </si>
  <si>
    <t>Технические характеристики оборудования не сответсвуют  тех. характеристикам по спецификации, а также не соответствует разнесению моделей по подсистемам</t>
  </si>
  <si>
    <t>п.3.3.1.4. инструкции АО ТМХ</t>
  </si>
  <si>
    <t>Смета №02-01-10 "АБК. Отопление вентиляция и кондиционирование " на сумму 9 267 286,24 с  НДС</t>
  </si>
  <si>
    <t>Исключить из расчета затраты на производство в зимнее время, и НДС  будут учтены в ССР</t>
  </si>
  <si>
    <t>Объем не подтвержден проектом/ВОР (указать шт/ кВт) (1,079кВт) теплоотдача одной секции 181Вт</t>
  </si>
  <si>
    <t>9, 16</t>
  </si>
  <si>
    <t>2-6, 8,10, 49, 60, 61, 84</t>
  </si>
  <si>
    <t xml:space="preserve">2-6 и т.д. </t>
  </si>
  <si>
    <t xml:space="preserve">Не учтены ТР и ЗСР </t>
  </si>
  <si>
    <t>п.3.1.9 инструкции АО ТМХ</t>
  </si>
  <si>
    <t>Объем трубопроводов (6+14+6+14) м. не соответствует объему в спецификации (44+20+40+34) м.</t>
  </si>
  <si>
    <t>11.-13</t>
  </si>
  <si>
    <t>Объем не соответсвует проекту</t>
  </si>
  <si>
    <t>СО п.28</t>
  </si>
  <si>
    <t>Объем не соответсвует проекту (54 шт)</t>
  </si>
  <si>
    <t>СО п.47</t>
  </si>
  <si>
    <t>Не корректно применена расценка , заменить на ФЕР16-02-005-03</t>
  </si>
  <si>
    <t>см.ТЧ п.1.16.3.</t>
  </si>
  <si>
    <t>Не корректно применена расценка , заменить на ФЕР16-02-005-02</t>
  </si>
  <si>
    <t>Материал не соответсвует проекту , заменить наФССЦ-23.7.01.02-0012</t>
  </si>
  <si>
    <t>Исключить, будет учтено ФССЦ-23.7.01.02-0012</t>
  </si>
  <si>
    <t>Материал не соответсвует проекту , заменить наФССЦ-23.7.01.02-0011</t>
  </si>
  <si>
    <t xml:space="preserve"> 23, 24, 25, 26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</si>
  <si>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 Объем не соответсвует проекту.</t>
  </si>
  <si>
    <t>28-30</t>
  </si>
  <si>
    <t>Материал не соответсвует проекту, заменить на ФССЦ-07.2.07.11-0003</t>
  </si>
  <si>
    <t>Спецификация п.49-57 указать вес</t>
  </si>
  <si>
    <t>Стоимость материальных ресурсов определить по  ФССЦ-07.2.07.11-0002</t>
  </si>
  <si>
    <t>40,43.</t>
  </si>
  <si>
    <t>Аналогично замечанию 37</t>
  </si>
  <si>
    <t>46-49</t>
  </si>
  <si>
    <t>Разнести к монтажу</t>
  </si>
  <si>
    <t>https://makipa.ru/product/vozduhootvodchik-danfoss-airvent-du15-ru10/?roistat=direct5_search_14981026443_Водухоотводчики&amp;roistat_referrer=none&amp;roistat_pos=premium_1&amp;etext&amp;yclid=4962436328641265663</t>
  </si>
  <si>
    <t>Пробивку отверстий для проходжения трубопроводв предусмотреть в ВОРе</t>
  </si>
  <si>
    <r>
      <rPr>
        <sz val="11"/>
        <color rgb="FF002060"/>
        <rFont val="Calibri"/>
        <family val="2"/>
        <charset val="204"/>
        <scheme val="minor"/>
      </rPr>
      <t>64</t>
    </r>
    <r>
      <rPr>
        <sz val="11"/>
        <color theme="1"/>
        <rFont val="Calibri"/>
        <family val="2"/>
        <charset val="204"/>
        <scheme val="minor"/>
      </rPr>
      <t>,65-71</t>
    </r>
  </si>
  <si>
    <t>Перенести у монтажу соответсвующего трубопровода, перепроверить объем.</t>
  </si>
  <si>
    <t>Не учтена сборка узлов, ФЕР16-04-005-01, все используемые материалы перенести к расценке, перепроверить объем.</t>
  </si>
  <si>
    <t>Не корректно применена расценка, воздухоотводчик на резьбе, заменить на ФЕРм11-02-001-01</t>
  </si>
  <si>
    <t>62,63,81</t>
  </si>
  <si>
    <t>Спецификация п.31-34 уточнить ГОСТ точно 10704 или все таки 3262, аналогично п.3 лист 4 спецификации</t>
  </si>
  <si>
    <t>Исключить. Учтено ФССЦ-18.5.13.01-0004 поз. 77 сметного расчета</t>
  </si>
  <si>
    <t>Не корректно применена расценка, заменить на ФЕР24-01-033-01 прим.</t>
  </si>
  <si>
    <t>Исключить, учтено в п.77</t>
  </si>
  <si>
    <t>Стоимость материальных ресурсов определить по ФССЦ-07.2.07.11-0003</t>
  </si>
  <si>
    <r>
      <t xml:space="preserve">По  данным позициям отсутствуют, либо оформлены не надлежащим образом документы, подтверждающие стоимость материальных ресурсов. </t>
    </r>
    <r>
      <rPr>
        <sz val="11"/>
        <color rgb="FF002060"/>
        <rFont val="Calibri"/>
        <family val="2"/>
        <charset val="204"/>
        <scheme val="minor"/>
      </rPr>
      <t>На материалы и обрудование стоимсоть которых превышает 40 000 руб. необходимо предоставить КАЦ и три КП . Так же учесть ТР и ЗСР.</t>
    </r>
  </si>
  <si>
    <t>Лист 4 проекта</t>
  </si>
  <si>
    <t xml:space="preserve">Не применены коэффициенты на высоту монтажа трубопровода. </t>
  </si>
  <si>
    <t xml:space="preserve">Цена выше рыночной </t>
  </si>
  <si>
    <t>http://ventairbox.ru/magazin-provetrivateli-air-box,-aereco,-klapana/product/filtr-kanalnyy-pryamougolnyy-kanal-fkp-80-50-korobfiltr-g4</t>
  </si>
  <si>
    <t>https://vensnab.ru/e_mag/view_good/3279</t>
  </si>
  <si>
    <t>Не  учтена работа по монтажу каркаса фильтра. Добавить ФЕР20-01-001-12   корпус фильтра 800х500х240</t>
  </si>
  <si>
    <t>95,96.</t>
  </si>
  <si>
    <t>Объем подтвердить ВОР, в спецификации указать альтернативные ед.изм. (шт, м2)</t>
  </si>
  <si>
    <t>Заменить ФЕР20-03-001-02 на ФЕР20-03-002-02</t>
  </si>
  <si>
    <t>Цена выше рыночной</t>
  </si>
  <si>
    <t>https://dexmix.ru/catalog/uzly-regulirujuschie-vektor/837/</t>
  </si>
  <si>
    <t>Заменить ФЕР18-06-004-01 на ФЕРм11-01-001-05 с корректировкой по массе</t>
  </si>
  <si>
    <t>В сметном расчете в системе К1 не учтена стоимость прокладка коммуникационных трасс свыше 10 м.</t>
  </si>
  <si>
    <t>п. 1.20.22 ОП ТЧ ФЕР 81-02-20-2001</t>
  </si>
  <si>
    <r>
      <t>Стоимость материальных ресурсов определить по</t>
    </r>
    <r>
      <rPr>
        <sz val="11"/>
        <color rgb="FF002060"/>
        <rFont val="Calibri"/>
        <family val="2"/>
        <charset val="204"/>
        <scheme val="minor"/>
      </rPr>
      <t xml:space="preserve"> </t>
    </r>
    <r>
      <rPr>
        <b/>
        <sz val="11"/>
        <color rgb="FF002060"/>
        <rFont val="Calibri"/>
        <family val="2"/>
        <charset val="204"/>
        <scheme val="minor"/>
      </rPr>
      <t>ФССЦ-18.1.06.04-0004; ФССЦ-24.1.02.01-0021</t>
    </r>
  </si>
  <si>
    <r>
      <t xml:space="preserve">Исключить. Стоимость данных работ учтена расценками на монтаж трубопровода, </t>
    </r>
    <r>
      <rPr>
        <b/>
        <sz val="11"/>
        <color rgb="FF002060"/>
        <rFont val="Calibri"/>
        <family val="2"/>
        <charset val="204"/>
        <scheme val="minor"/>
      </rPr>
      <t>материал разнести к монтажу.</t>
    </r>
  </si>
  <si>
    <t>https://onlinesklad.ru/product/filtr-kanal-fkp-80-50-g4/</t>
  </si>
  <si>
    <t>Не учтены фасонные части  включить в объем</t>
  </si>
  <si>
    <t>Заменить на ФССЦ-19.1.01.09-0004, объем не соответсвует проекту</t>
  </si>
  <si>
    <t>Объем в сметном расчете не соответствует объемам спецификации, включить фасонные части</t>
  </si>
  <si>
    <t>Объем в сметном расчете не соответствует объемам спецификации. К водзуховодам диаметром менее 250 мм применить расценку ФЕР20-01-001-01, учесть фасонные части</t>
  </si>
  <si>
    <t>Материал не соответсвует проекту , заменить по проекту</t>
  </si>
  <si>
    <t>127,137.</t>
  </si>
  <si>
    <t>Текст расценки корректировать нельзя, /прим. И пишите что имеете ввиду</t>
  </si>
  <si>
    <t>в сметном расчете не учтены крепления вентиляции п.1-39 спецификации</t>
  </si>
  <si>
    <t>274-290</t>
  </si>
  <si>
    <t>ГОСТ 10704</t>
  </si>
  <si>
    <t>Гильзы для прокладки трубопроводов в новом строительстве закладываются на стадии возведения строительных конструкций.
Пробивка отверстий, а также заделка пазух в существующих конструкциях учтены в строительной части проекта.</t>
  </si>
  <si>
    <t>вес изделий указан в актуальной спецификации и ВОР</t>
  </si>
  <si>
    <t>Объемы работ добавлены в комплект</t>
  </si>
  <si>
    <t>Пробивка отверстий в существующих конструкциях учтены в строительной части проекта.
Для заделки пазух добавлена огнезадерживающая пена</t>
  </si>
  <si>
    <t>исправлено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</si>
  <si>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добавлено в ВОР</t>
    </r>
  </si>
  <si>
    <t xml:space="preserve">исправлено; </t>
  </si>
  <si>
    <t>п.26,27, 28 ВОР</t>
  </si>
  <si>
    <r>
      <t xml:space="preserve">Добавлены позиции; </t>
    </r>
    <r>
      <rPr>
        <sz val="10"/>
        <color rgb="FFFF0000"/>
        <rFont val="Calibri"/>
        <family val="2"/>
        <charset val="204"/>
        <scheme val="minor"/>
      </rPr>
      <t>Смета выполнена на не актуальную версию комплекта</t>
    </r>
  </si>
  <si>
    <t xml:space="preserve">В сметном расчете в системе В6 не учтена стоимость позиций 3, 4, 5, 6, 11 спецификации проекта </t>
  </si>
  <si>
    <t>Исключить отсутствуют в спецификации</t>
  </si>
  <si>
    <t>13-17</t>
  </si>
  <si>
    <t>13-17,19,21,27,63,73,77</t>
  </si>
  <si>
    <t>49,54,61</t>
  </si>
  <si>
    <t>33-39</t>
  </si>
  <si>
    <t>35-39</t>
  </si>
  <si>
    <t>40-44</t>
  </si>
  <si>
    <t xml:space="preserve">исправлено </t>
  </si>
  <si>
    <t>25,31,44</t>
  </si>
  <si>
    <t>26,32,40-43</t>
  </si>
  <si>
    <t>27,52,63,77</t>
  </si>
  <si>
    <t>79,80,98,99</t>
  </si>
  <si>
    <t>81-88</t>
  </si>
  <si>
    <t>89-90</t>
  </si>
  <si>
    <t>106,109,111,113,115,117,126,133,135,159,163,165,174,189,191,193,201,202,213,215,217,223,224,250,252,254,260,261,283,285,287,293,294,324,326,336,345,347,349,353,354,366,368,378,434,436,437,438,447,448</t>
  </si>
  <si>
    <t>121-123</t>
  </si>
  <si>
    <t>140-142</t>
  </si>
  <si>
    <t>132-135,158-161,124-131</t>
  </si>
  <si>
    <t>181-187</t>
  </si>
  <si>
    <t>169-178,188-189</t>
  </si>
  <si>
    <t>194,195,207-211</t>
  </si>
  <si>
    <t>198-206</t>
  </si>
  <si>
    <t>215,217,219-221</t>
  </si>
  <si>
    <t>218-221</t>
  </si>
  <si>
    <t>222-224,227-234</t>
  </si>
  <si>
    <t>265,267,268,269</t>
  </si>
  <si>
    <t>255-264,273-276,279-283</t>
  </si>
  <si>
    <t>288-298,308-315,318-322</t>
  </si>
  <si>
    <t>327-330,339</t>
  </si>
  <si>
    <t>331-338,341-343</t>
  </si>
  <si>
    <r>
      <t xml:space="preserve">Удалены позиции; </t>
    </r>
    <r>
      <rPr>
        <sz val="10"/>
        <color rgb="FFFF0000"/>
        <rFont val="Calibri"/>
        <family val="2"/>
        <charset val="204"/>
        <scheme val="minor"/>
      </rPr>
      <t xml:space="preserve"> Смета выполнена на не актуальную версию комплекта. В актуальном комплекте систем В7-В11 нет</t>
    </r>
  </si>
  <si>
    <t>355-362</t>
  </si>
  <si>
    <t>357,358,361-362</t>
  </si>
  <si>
    <t>377-388</t>
  </si>
  <si>
    <t>взято по ФССЦ-19.1.01.03-0038</t>
  </si>
  <si>
    <t>380-385,388</t>
  </si>
  <si>
    <t>391-432</t>
  </si>
  <si>
    <t>434,436,437,438</t>
  </si>
  <si>
    <t>440-444</t>
  </si>
  <si>
    <t>Для  проверки точности расчета в спецификации не хватает данных о длине гибкой вставки</t>
  </si>
  <si>
    <t>подтверждено ВОР</t>
  </si>
  <si>
    <t>исключено; добавлен коэф 1,2 (согласно письму №132 от 26.09.2023г.)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</si>
</sst>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3" borderId="0" xfId="0" applyFill="1"/>
    <xf numFmtId="0" fontId="2" fillId="0" borderId="11" xfId="0" applyFont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0" borderId="0" xfId="0" applyFont="1"/>
    <xf numFmtId="1" fontId="16" fillId="0" borderId="11" xfId="0" applyNumberFormat="1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11" xfId="1" applyBorder="1" applyAlignment="1">
      <alignment horizontal="center" vertical="center" wrapText="1"/>
    </xf>
    <xf numFmtId="0" fontId="17" fillId="0" borderId="11" xfId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1" fontId="16" fillId="4" borderId="9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Alignment="1">
      <alignment horizontal="center" vertical="center" wrapText="1"/>
    </xf>
    <xf numFmtId="1" fontId="16" fillId="4" borderId="11" xfId="0" applyNumberFormat="1" applyFont="1" applyFill="1" applyBorder="1" applyAlignment="1">
      <alignment horizontal="center" vertical="center" wrapText="1"/>
    </xf>
    <xf numFmtId="1" fontId="16" fillId="5" borderId="11" xfId="0" applyNumberFormat="1" applyFont="1" applyFill="1" applyBorder="1" applyAlignment="1">
      <alignment horizontal="center" vertical="center" wrapText="1"/>
    </xf>
    <xf numFmtId="1" fontId="0" fillId="4" borderId="11" xfId="0" applyNumberForma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166688</xdr:colOff>
      <xdr:row>11</xdr:row>
      <xdr:rowOff>63500</xdr:rowOff>
    </xdr:from>
    <xdr:to>
      <xdr:col>7</xdr:col>
      <xdr:colOff>2373313</xdr:colOff>
      <xdr:row>19</xdr:row>
      <xdr:rowOff>230188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E7D91D6-35B4-E74A-FB0E-01C50A7DE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2251" y="3095625"/>
          <a:ext cx="2817812" cy="359568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19</xdr:col>
      <xdr:colOff>428625</xdr:colOff>
      <xdr:row>158</xdr:row>
      <xdr:rowOff>171449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1F951C0-AEAF-42E5-8A17-09873EE7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5" y="48282225"/>
          <a:ext cx="9525000" cy="1391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vensnab.ru/e_mag/view_good/3279" TargetMode="External"/><Relationship Id="rId1" Type="http://schemas.openxmlformats.org/officeDocument/2006/relationships/hyperlink" Target="http://ventairbox.ru/magazin-provetrivateli-air-box,-aereco,-klapana/product/filtr-kanalnyy-pryamougolnyy-kanal-fkp-80-50-korobfiltr-g4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nlinesklad.ru/product/filtr-kanal-fkp-80-50-g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5" zoomScale="110" zoomScaleNormal="110" zoomScaleSheetLayoutView="100" workbookViewId="0">
      <selection activeCell="H10" sqref="H10"/>
    </sheetView>
  </sheetViews>
  <sheetFormatPr defaultRowHeight="15" x14ac:dyDescent="0.25"/>
  <cols>
    <col min="1" max="1" width="5.85546875" customWidth="1"/>
    <col min="2" max="2" width="12.140625" style="26" customWidth="1"/>
    <col min="3" max="3" width="55.5703125" customWidth="1"/>
    <col min="4" max="4" width="23.7109375" style="26" customWidth="1"/>
    <col min="5" max="5" width="14.85546875" customWidth="1"/>
    <col min="6" max="6" width="23.42578125" style="6" customWidth="1"/>
    <col min="8" max="8" width="35.85546875" customWidth="1"/>
  </cols>
  <sheetData>
    <row r="1" spans="1:7" ht="15.75" thickBot="1" x14ac:dyDescent="0.3"/>
    <row r="2" spans="1:7" ht="18.75" x14ac:dyDescent="0.25">
      <c r="A2" s="68" t="s">
        <v>12</v>
      </c>
      <c r="B2" s="69"/>
      <c r="C2" s="69"/>
      <c r="D2" s="69"/>
      <c r="E2" s="69"/>
      <c r="F2" s="69"/>
    </row>
    <row r="3" spans="1:7" ht="19.5" thickBot="1" x14ac:dyDescent="0.3">
      <c r="A3" s="70" t="s">
        <v>14</v>
      </c>
      <c r="B3" s="71"/>
      <c r="C3" s="71"/>
      <c r="D3" s="71"/>
      <c r="E3" s="71"/>
      <c r="F3" s="71"/>
    </row>
    <row r="4" spans="1:7" ht="19.5" thickBot="1" x14ac:dyDescent="0.3">
      <c r="A4" s="70" t="s">
        <v>204</v>
      </c>
      <c r="B4" s="71"/>
      <c r="C4" s="71"/>
      <c r="D4" s="71"/>
      <c r="E4" s="71"/>
      <c r="F4" s="71"/>
      <c r="G4" s="39"/>
    </row>
    <row r="5" spans="1:7" ht="19.5" thickBot="1" x14ac:dyDescent="0.3">
      <c r="A5" s="72" t="s">
        <v>19</v>
      </c>
      <c r="B5" s="73"/>
      <c r="C5" s="73"/>
      <c r="D5" s="73"/>
      <c r="E5" s="73"/>
      <c r="F5" s="73"/>
    </row>
    <row r="6" spans="1:7" ht="19.5" thickBot="1" x14ac:dyDescent="0.3">
      <c r="A6" s="16" t="s">
        <v>47</v>
      </c>
      <c r="B6" s="15"/>
      <c r="C6" s="15"/>
      <c r="D6" s="15"/>
      <c r="E6" s="15"/>
      <c r="F6" s="15"/>
    </row>
    <row r="7" spans="1:7" ht="15.75" x14ac:dyDescent="0.25">
      <c r="A7" s="8" t="s">
        <v>0</v>
      </c>
      <c r="B7" s="25"/>
      <c r="D7" s="25"/>
      <c r="E7" s="10"/>
      <c r="F7" s="7">
        <v>45328</v>
      </c>
    </row>
    <row r="8" spans="1:7" x14ac:dyDescent="0.25">
      <c r="A8" s="74" t="s">
        <v>1</v>
      </c>
      <c r="B8" s="74" t="s">
        <v>5</v>
      </c>
      <c r="C8" s="74" t="s">
        <v>2</v>
      </c>
      <c r="D8" s="74" t="s">
        <v>3</v>
      </c>
      <c r="E8" s="75" t="s">
        <v>10</v>
      </c>
      <c r="F8" s="77" t="s">
        <v>11</v>
      </c>
    </row>
    <row r="9" spans="1:7" ht="18.75" customHeight="1" x14ac:dyDescent="0.25">
      <c r="A9" s="74"/>
      <c r="B9" s="74"/>
      <c r="C9" s="74"/>
      <c r="D9" s="74"/>
      <c r="E9" s="76"/>
      <c r="F9" s="77"/>
    </row>
    <row r="10" spans="1:7" ht="45" x14ac:dyDescent="0.25">
      <c r="A10" s="22"/>
      <c r="B10" s="35" t="s">
        <v>51</v>
      </c>
      <c r="C10" s="37" t="s">
        <v>90</v>
      </c>
      <c r="D10" s="22" t="s">
        <v>83</v>
      </c>
      <c r="E10" s="12"/>
      <c r="F10" s="63" t="s">
        <v>276</v>
      </c>
    </row>
    <row r="11" spans="1:7" ht="30" x14ac:dyDescent="0.25">
      <c r="A11" s="22"/>
      <c r="B11" s="53" t="s">
        <v>51</v>
      </c>
      <c r="C11" s="36" t="s">
        <v>205</v>
      </c>
      <c r="D11" s="38" t="s">
        <v>203</v>
      </c>
      <c r="E11" s="12"/>
      <c r="F11" s="14" t="s">
        <v>278</v>
      </c>
    </row>
    <row r="12" spans="1:7" ht="60" x14ac:dyDescent="0.25">
      <c r="A12" s="5"/>
      <c r="B12" s="19" t="s">
        <v>51</v>
      </c>
      <c r="C12" s="11" t="s">
        <v>52</v>
      </c>
      <c r="D12" s="5" t="s">
        <v>53</v>
      </c>
      <c r="E12" s="12" t="s">
        <v>82</v>
      </c>
      <c r="F12" s="14" t="s">
        <v>325</v>
      </c>
    </row>
    <row r="13" spans="1:7" x14ac:dyDescent="0.25">
      <c r="A13" s="78" t="s">
        <v>92</v>
      </c>
      <c r="B13" s="79"/>
      <c r="C13" s="79"/>
      <c r="D13" s="79"/>
      <c r="E13" s="79"/>
      <c r="F13" s="80"/>
    </row>
    <row r="14" spans="1:7" ht="45" x14ac:dyDescent="0.25">
      <c r="A14" s="5"/>
      <c r="B14" s="27" t="s">
        <v>208</v>
      </c>
      <c r="C14" s="11" t="s">
        <v>54</v>
      </c>
      <c r="D14" s="5" t="s">
        <v>107</v>
      </c>
      <c r="E14" s="65" t="s">
        <v>286</v>
      </c>
      <c r="F14" s="64" t="s">
        <v>278</v>
      </c>
    </row>
    <row r="15" spans="1:7" ht="30" x14ac:dyDescent="0.25">
      <c r="A15" s="20"/>
      <c r="B15" s="54">
        <v>1</v>
      </c>
      <c r="C15" s="41" t="s">
        <v>206</v>
      </c>
      <c r="D15" s="5"/>
      <c r="E15" s="66">
        <v>12</v>
      </c>
      <c r="F15" s="40" t="s">
        <v>279</v>
      </c>
    </row>
    <row r="16" spans="1:7" ht="30" x14ac:dyDescent="0.25">
      <c r="A16" s="20"/>
      <c r="B16" s="55" t="s">
        <v>207</v>
      </c>
      <c r="C16" s="24" t="s">
        <v>261</v>
      </c>
      <c r="D16" s="5" t="s">
        <v>55</v>
      </c>
      <c r="E16" s="66">
        <v>20.239999999999998</v>
      </c>
      <c r="F16" s="14" t="s">
        <v>278</v>
      </c>
    </row>
    <row r="17" spans="1:8" ht="30" x14ac:dyDescent="0.25">
      <c r="A17" s="20"/>
      <c r="B17" s="56" t="s">
        <v>209</v>
      </c>
      <c r="C17" s="41" t="s">
        <v>210</v>
      </c>
      <c r="D17" s="42" t="s">
        <v>211</v>
      </c>
      <c r="E17" s="66" t="s">
        <v>285</v>
      </c>
      <c r="F17" s="14" t="s">
        <v>278</v>
      </c>
    </row>
    <row r="18" spans="1:8" ht="30" x14ac:dyDescent="0.25">
      <c r="A18" s="20"/>
      <c r="B18" s="57" t="s">
        <v>213</v>
      </c>
      <c r="C18" s="41" t="s">
        <v>237</v>
      </c>
      <c r="D18" s="42"/>
      <c r="E18" s="66" t="s">
        <v>287</v>
      </c>
      <c r="F18" s="14" t="s">
        <v>280</v>
      </c>
    </row>
    <row r="19" spans="1:8" ht="30" x14ac:dyDescent="0.25">
      <c r="A19" s="5"/>
      <c r="B19" s="13">
        <v>11</v>
      </c>
      <c r="C19" s="11" t="s">
        <v>56</v>
      </c>
      <c r="D19" s="20" t="s">
        <v>57</v>
      </c>
      <c r="E19" s="60">
        <v>49</v>
      </c>
      <c r="F19" s="14" t="s">
        <v>278</v>
      </c>
    </row>
    <row r="20" spans="1:8" ht="30" x14ac:dyDescent="0.25">
      <c r="A20" s="5"/>
      <c r="B20" s="56">
        <v>14</v>
      </c>
      <c r="C20" s="46" t="s">
        <v>218</v>
      </c>
      <c r="D20" s="42" t="s">
        <v>219</v>
      </c>
      <c r="E20" s="66">
        <v>22</v>
      </c>
      <c r="F20" s="14" t="s">
        <v>278</v>
      </c>
    </row>
    <row r="21" spans="1:8" ht="30" x14ac:dyDescent="0.25">
      <c r="A21" s="5"/>
      <c r="B21" s="13" t="s">
        <v>59</v>
      </c>
      <c r="C21" s="11" t="s">
        <v>61</v>
      </c>
      <c r="D21" s="20" t="s">
        <v>58</v>
      </c>
      <c r="E21" s="66">
        <v>22.23</v>
      </c>
      <c r="F21" s="14" t="s">
        <v>278</v>
      </c>
      <c r="H21" s="44"/>
    </row>
    <row r="22" spans="1:8" ht="30" x14ac:dyDescent="0.25">
      <c r="A22" s="5"/>
      <c r="B22" s="56">
        <v>15</v>
      </c>
      <c r="C22" s="46" t="s">
        <v>221</v>
      </c>
      <c r="D22" s="42" t="s">
        <v>215</v>
      </c>
      <c r="E22" s="66">
        <v>23</v>
      </c>
      <c r="F22" s="14" t="s">
        <v>278</v>
      </c>
      <c r="H22" s="44"/>
    </row>
    <row r="23" spans="1:8" x14ac:dyDescent="0.25">
      <c r="A23" s="5"/>
      <c r="B23" s="56">
        <v>17</v>
      </c>
      <c r="C23" s="46" t="s">
        <v>216</v>
      </c>
      <c r="D23" s="42" t="s">
        <v>217</v>
      </c>
      <c r="E23" s="66"/>
      <c r="F23" s="14" t="s">
        <v>278</v>
      </c>
      <c r="H23" s="44"/>
    </row>
    <row r="24" spans="1:8" x14ac:dyDescent="0.25">
      <c r="A24" s="5"/>
      <c r="B24" s="56">
        <v>17</v>
      </c>
      <c r="C24" s="46" t="s">
        <v>222</v>
      </c>
      <c r="D24" s="42"/>
      <c r="E24" s="66"/>
      <c r="F24" s="14" t="s">
        <v>278</v>
      </c>
      <c r="H24" s="44"/>
    </row>
    <row r="25" spans="1:8" ht="30" x14ac:dyDescent="0.25">
      <c r="A25" s="5"/>
      <c r="B25" s="13" t="s">
        <v>60</v>
      </c>
      <c r="C25" s="11" t="s">
        <v>62</v>
      </c>
      <c r="D25" s="20" t="s">
        <v>63</v>
      </c>
      <c r="E25" s="66">
        <v>28.29</v>
      </c>
      <c r="F25" s="14" t="s">
        <v>278</v>
      </c>
      <c r="H25" s="44"/>
    </row>
    <row r="26" spans="1:8" ht="30" x14ac:dyDescent="0.25">
      <c r="A26" s="5"/>
      <c r="B26" s="56">
        <v>18</v>
      </c>
      <c r="C26" s="46" t="s">
        <v>220</v>
      </c>
      <c r="D26" s="42" t="s">
        <v>219</v>
      </c>
      <c r="E26" s="66">
        <v>28</v>
      </c>
      <c r="F26" s="14" t="s">
        <v>278</v>
      </c>
      <c r="H26" s="44"/>
    </row>
    <row r="27" spans="1:8" ht="30" x14ac:dyDescent="0.25">
      <c r="A27" s="5"/>
      <c r="B27" s="56">
        <v>19</v>
      </c>
      <c r="C27" s="46" t="s">
        <v>223</v>
      </c>
      <c r="D27" s="42"/>
      <c r="E27" s="66">
        <v>29</v>
      </c>
      <c r="F27" s="14" t="s">
        <v>278</v>
      </c>
      <c r="H27" s="44"/>
    </row>
    <row r="28" spans="1:8" ht="30" x14ac:dyDescent="0.25">
      <c r="A28" s="5"/>
      <c r="B28" s="13" t="s">
        <v>64</v>
      </c>
      <c r="C28" s="11" t="s">
        <v>66</v>
      </c>
      <c r="D28" s="20" t="s">
        <v>65</v>
      </c>
      <c r="E28" s="66">
        <v>33.35</v>
      </c>
      <c r="F28" s="14" t="s">
        <v>278</v>
      </c>
      <c r="H28" s="44"/>
    </row>
    <row r="29" spans="1:8" ht="30" x14ac:dyDescent="0.25">
      <c r="A29" s="5"/>
      <c r="B29" s="13" t="s">
        <v>67</v>
      </c>
      <c r="C29" s="11" t="s">
        <v>212</v>
      </c>
      <c r="D29" s="20" t="s">
        <v>68</v>
      </c>
      <c r="E29" s="66" t="s">
        <v>288</v>
      </c>
      <c r="F29" s="14" t="s">
        <v>278</v>
      </c>
      <c r="H29" s="44"/>
    </row>
    <row r="30" spans="1:8" ht="90" x14ac:dyDescent="0.25">
      <c r="A30" s="5"/>
      <c r="B30" s="13" t="s">
        <v>224</v>
      </c>
      <c r="C30" s="11" t="s">
        <v>225</v>
      </c>
      <c r="D30" s="20" t="s">
        <v>289</v>
      </c>
      <c r="E30" s="66" t="s">
        <v>288</v>
      </c>
      <c r="F30" s="14" t="s">
        <v>278</v>
      </c>
    </row>
    <row r="31" spans="1:8" ht="30" x14ac:dyDescent="0.25">
      <c r="A31" s="5"/>
      <c r="B31" s="13"/>
      <c r="C31" s="17" t="s">
        <v>241</v>
      </c>
      <c r="D31" s="20"/>
      <c r="E31" s="66"/>
      <c r="F31" s="63" t="s">
        <v>273</v>
      </c>
    </row>
    <row r="32" spans="1:8" ht="30" x14ac:dyDescent="0.25">
      <c r="A32" s="5"/>
      <c r="B32" s="58">
        <v>27</v>
      </c>
      <c r="C32" s="11" t="s">
        <v>262</v>
      </c>
      <c r="D32" s="20" t="s">
        <v>70</v>
      </c>
      <c r="E32" s="66" t="s">
        <v>290</v>
      </c>
      <c r="F32" s="14" t="s">
        <v>278</v>
      </c>
    </row>
    <row r="33" spans="1:8" ht="30" x14ac:dyDescent="0.25">
      <c r="A33" s="5"/>
      <c r="B33" s="45" t="s">
        <v>226</v>
      </c>
      <c r="C33" s="46" t="s">
        <v>227</v>
      </c>
      <c r="D33" s="20"/>
      <c r="E33" s="66" t="s">
        <v>292</v>
      </c>
      <c r="F33" s="14" t="s">
        <v>291</v>
      </c>
    </row>
    <row r="34" spans="1:8" ht="30" x14ac:dyDescent="0.25">
      <c r="A34" s="5"/>
      <c r="B34" s="13" t="s">
        <v>226</v>
      </c>
      <c r="C34" s="11" t="s">
        <v>71</v>
      </c>
      <c r="D34" s="20" t="s">
        <v>72</v>
      </c>
      <c r="E34" s="66" t="s">
        <v>292</v>
      </c>
      <c r="F34" s="14" t="s">
        <v>278</v>
      </c>
    </row>
    <row r="35" spans="1:8" ht="38.25" x14ac:dyDescent="0.25">
      <c r="A35" s="33"/>
      <c r="B35" s="47"/>
      <c r="C35" s="37" t="s">
        <v>228</v>
      </c>
      <c r="D35" s="20"/>
      <c r="E35" s="66"/>
      <c r="F35" s="63" t="s">
        <v>275</v>
      </c>
    </row>
    <row r="36" spans="1:8" ht="30" x14ac:dyDescent="0.25">
      <c r="A36" s="94"/>
      <c r="B36" s="92" t="s">
        <v>73</v>
      </c>
      <c r="C36" s="11" t="s">
        <v>75</v>
      </c>
      <c r="D36" s="20" t="s">
        <v>74</v>
      </c>
      <c r="E36" s="66" t="s">
        <v>293</v>
      </c>
      <c r="F36" s="14" t="s">
        <v>278</v>
      </c>
    </row>
    <row r="37" spans="1:8" ht="30" x14ac:dyDescent="0.25">
      <c r="A37" s="95"/>
      <c r="B37" s="93"/>
      <c r="C37" s="48" t="s">
        <v>229</v>
      </c>
      <c r="D37" s="5" t="s">
        <v>55</v>
      </c>
      <c r="E37" s="66" t="s">
        <v>293</v>
      </c>
      <c r="F37" s="14" t="s">
        <v>278</v>
      </c>
    </row>
    <row r="38" spans="1:8" ht="45" x14ac:dyDescent="0.25">
      <c r="A38" s="20"/>
      <c r="B38" s="45">
        <v>37</v>
      </c>
      <c r="C38" s="48" t="s">
        <v>238</v>
      </c>
      <c r="D38" s="5"/>
      <c r="E38" s="66">
        <v>46</v>
      </c>
      <c r="F38" s="14" t="s">
        <v>278</v>
      </c>
    </row>
    <row r="39" spans="1:8" x14ac:dyDescent="0.25">
      <c r="A39" s="20"/>
      <c r="B39" s="45" t="s">
        <v>230</v>
      </c>
      <c r="C39" s="48" t="s">
        <v>231</v>
      </c>
      <c r="D39" s="5"/>
      <c r="E39" s="66">
        <v>57.69</v>
      </c>
      <c r="F39" s="14" t="s">
        <v>278</v>
      </c>
    </row>
    <row r="40" spans="1:8" ht="30" x14ac:dyDescent="0.25">
      <c r="A40" s="5"/>
      <c r="B40" s="13">
        <v>46</v>
      </c>
      <c r="C40" s="11" t="s">
        <v>76</v>
      </c>
      <c r="D40" s="20" t="s">
        <v>77</v>
      </c>
      <c r="E40" s="66">
        <v>52</v>
      </c>
      <c r="F40" s="14" t="s">
        <v>278</v>
      </c>
    </row>
    <row r="41" spans="1:8" ht="30" x14ac:dyDescent="0.25">
      <c r="A41" s="5"/>
      <c r="B41" s="13">
        <v>49</v>
      </c>
      <c r="C41" s="11" t="s">
        <v>78</v>
      </c>
      <c r="D41" s="20" t="s">
        <v>77</v>
      </c>
      <c r="E41" s="66">
        <v>27</v>
      </c>
      <c r="F41" s="14" t="s">
        <v>278</v>
      </c>
    </row>
    <row r="42" spans="1:8" x14ac:dyDescent="0.25">
      <c r="A42" s="5"/>
      <c r="B42" s="45" t="s">
        <v>232</v>
      </c>
      <c r="C42" s="46" t="s">
        <v>233</v>
      </c>
      <c r="D42" s="20"/>
      <c r="E42" s="66" t="s">
        <v>294</v>
      </c>
      <c r="F42" s="14" t="s">
        <v>278</v>
      </c>
    </row>
    <row r="43" spans="1:8" x14ac:dyDescent="0.25">
      <c r="A43" s="5"/>
      <c r="B43" s="13" t="s">
        <v>79</v>
      </c>
      <c r="C43" s="11" t="s">
        <v>80</v>
      </c>
      <c r="D43" s="20" t="s">
        <v>81</v>
      </c>
      <c r="E43" s="43"/>
      <c r="F43" s="14" t="s">
        <v>281</v>
      </c>
    </row>
    <row r="44" spans="1:8" ht="30" x14ac:dyDescent="0.25">
      <c r="A44" s="94"/>
      <c r="B44" s="92" t="s">
        <v>240</v>
      </c>
      <c r="C44" s="11" t="s">
        <v>84</v>
      </c>
      <c r="D44" s="20" t="s">
        <v>85</v>
      </c>
      <c r="E44" s="66" t="s">
        <v>295</v>
      </c>
      <c r="F44" s="14" t="s">
        <v>278</v>
      </c>
    </row>
    <row r="45" spans="1:8" ht="135" x14ac:dyDescent="0.25">
      <c r="A45" s="97"/>
      <c r="B45" s="96"/>
      <c r="C45" s="46" t="s">
        <v>239</v>
      </c>
      <c r="D45" s="20" t="s">
        <v>234</v>
      </c>
      <c r="E45" s="66">
        <v>79.98</v>
      </c>
      <c r="F45" s="14" t="s">
        <v>278</v>
      </c>
    </row>
    <row r="46" spans="1:8" ht="30" x14ac:dyDescent="0.25">
      <c r="A46" s="20"/>
      <c r="B46" s="13" t="s">
        <v>236</v>
      </c>
      <c r="C46" s="11" t="s">
        <v>94</v>
      </c>
      <c r="D46" s="20" t="s">
        <v>96</v>
      </c>
      <c r="E46" s="66" t="s">
        <v>296</v>
      </c>
      <c r="F46" s="14" t="s">
        <v>278</v>
      </c>
    </row>
    <row r="47" spans="1:8" ht="30" x14ac:dyDescent="0.25">
      <c r="A47" s="20"/>
      <c r="B47" s="13">
        <v>66</v>
      </c>
      <c r="C47" s="11" t="s">
        <v>95</v>
      </c>
      <c r="D47" s="20" t="s">
        <v>96</v>
      </c>
      <c r="E47" s="66">
        <v>83</v>
      </c>
      <c r="F47" s="14" t="s">
        <v>278</v>
      </c>
    </row>
    <row r="48" spans="1:8" ht="45" x14ac:dyDescent="0.25">
      <c r="A48" s="20"/>
      <c r="B48" s="13" t="s">
        <v>88</v>
      </c>
      <c r="C48" s="11" t="s">
        <v>89</v>
      </c>
      <c r="D48" s="20" t="s">
        <v>91</v>
      </c>
      <c r="E48" s="66" t="s">
        <v>297</v>
      </c>
      <c r="F48" s="14" t="s">
        <v>278</v>
      </c>
      <c r="H48" s="44"/>
    </row>
    <row r="49" spans="1:10" ht="30" x14ac:dyDescent="0.25">
      <c r="A49" s="5"/>
      <c r="B49" s="13">
        <v>74</v>
      </c>
      <c r="C49" s="11" t="s">
        <v>69</v>
      </c>
      <c r="D49" s="20" t="s">
        <v>70</v>
      </c>
      <c r="E49" s="66"/>
      <c r="F49" s="14" t="s">
        <v>278</v>
      </c>
    </row>
    <row r="50" spans="1:10" ht="45" x14ac:dyDescent="0.25">
      <c r="A50" s="5"/>
      <c r="B50" s="13">
        <v>75</v>
      </c>
      <c r="C50" s="11" t="s">
        <v>93</v>
      </c>
      <c r="D50" s="20" t="s">
        <v>87</v>
      </c>
      <c r="E50" s="66"/>
      <c r="F50" s="14" t="s">
        <v>278</v>
      </c>
    </row>
    <row r="51" spans="1:10" ht="30" x14ac:dyDescent="0.25">
      <c r="A51" s="5"/>
      <c r="B51" s="13"/>
      <c r="C51" s="11" t="s">
        <v>97</v>
      </c>
      <c r="D51" s="20" t="s">
        <v>102</v>
      </c>
      <c r="E51" s="66"/>
      <c r="F51" s="14" t="s">
        <v>278</v>
      </c>
    </row>
    <row r="52" spans="1:10" ht="102" x14ac:dyDescent="0.25">
      <c r="A52" s="5"/>
      <c r="B52" s="13"/>
      <c r="C52" s="17" t="s">
        <v>99</v>
      </c>
      <c r="D52" s="20" t="s">
        <v>98</v>
      </c>
      <c r="E52" s="66"/>
      <c r="F52" s="63" t="s">
        <v>277</v>
      </c>
      <c r="J52" t="s">
        <v>100</v>
      </c>
    </row>
    <row r="53" spans="1:10" ht="153" x14ac:dyDescent="0.25">
      <c r="A53" s="5"/>
      <c r="B53" s="13"/>
      <c r="C53" s="17" t="s">
        <v>235</v>
      </c>
      <c r="D53" s="20" t="s">
        <v>98</v>
      </c>
      <c r="E53" s="66"/>
      <c r="F53" s="63" t="s">
        <v>274</v>
      </c>
    </row>
    <row r="54" spans="1:10" x14ac:dyDescent="0.25">
      <c r="A54" s="78" t="s">
        <v>105</v>
      </c>
      <c r="B54" s="79"/>
      <c r="C54" s="79"/>
      <c r="D54" s="79"/>
      <c r="E54" s="79"/>
      <c r="F54" s="80"/>
    </row>
    <row r="55" spans="1:10" x14ac:dyDescent="0.25">
      <c r="A55" s="49"/>
      <c r="B55" s="50">
        <v>78</v>
      </c>
      <c r="C55" s="36" t="s">
        <v>244</v>
      </c>
      <c r="D55" s="50"/>
      <c r="E55" s="50"/>
      <c r="F55" s="50" t="s">
        <v>278</v>
      </c>
    </row>
    <row r="56" spans="1:10" ht="45" x14ac:dyDescent="0.25">
      <c r="A56" s="5"/>
      <c r="B56" s="21">
        <v>84</v>
      </c>
      <c r="C56" s="11" t="s">
        <v>54</v>
      </c>
      <c r="D56" s="5" t="s">
        <v>107</v>
      </c>
      <c r="E56" s="22">
        <v>101</v>
      </c>
      <c r="F56" s="32" t="s">
        <v>278</v>
      </c>
    </row>
    <row r="57" spans="1:10" ht="30" x14ac:dyDescent="0.25">
      <c r="A57" s="5"/>
      <c r="B57" s="13">
        <v>78</v>
      </c>
      <c r="C57" s="11" t="s">
        <v>242</v>
      </c>
      <c r="D57" s="20"/>
      <c r="E57" s="12"/>
      <c r="F57" s="14" t="s">
        <v>278</v>
      </c>
    </row>
    <row r="58" spans="1:10" ht="30" x14ac:dyDescent="0.25">
      <c r="A58" s="5"/>
      <c r="B58" s="13">
        <v>82</v>
      </c>
      <c r="C58" s="11" t="s">
        <v>86</v>
      </c>
      <c r="D58" s="20" t="s">
        <v>55</v>
      </c>
      <c r="E58" s="12">
        <v>99</v>
      </c>
      <c r="F58" s="14" t="s">
        <v>278</v>
      </c>
    </row>
    <row r="59" spans="1:10" ht="30" x14ac:dyDescent="0.25">
      <c r="A59" s="5"/>
      <c r="B59" s="13">
        <v>83</v>
      </c>
      <c r="C59" s="59" t="s">
        <v>243</v>
      </c>
      <c r="D59" s="20"/>
      <c r="E59" s="12">
        <v>100</v>
      </c>
      <c r="F59" s="14" t="s">
        <v>278</v>
      </c>
    </row>
    <row r="60" spans="1:10" ht="30" x14ac:dyDescent="0.25">
      <c r="A60" s="5"/>
      <c r="B60" s="13">
        <v>85</v>
      </c>
      <c r="C60" s="11" t="s">
        <v>69</v>
      </c>
      <c r="D60" s="20" t="s">
        <v>70</v>
      </c>
      <c r="E60" s="12"/>
      <c r="F60" s="14" t="s">
        <v>278</v>
      </c>
    </row>
    <row r="61" spans="1:10" ht="30" x14ac:dyDescent="0.25">
      <c r="A61" s="5"/>
      <c r="B61" s="45">
        <v>86</v>
      </c>
      <c r="C61" s="24" t="s">
        <v>101</v>
      </c>
      <c r="D61" s="20"/>
      <c r="E61" s="12">
        <v>94</v>
      </c>
      <c r="F61" s="14" t="s">
        <v>278</v>
      </c>
    </row>
    <row r="62" spans="1:10" ht="30" x14ac:dyDescent="0.25">
      <c r="A62" s="5"/>
      <c r="B62" s="13">
        <v>87</v>
      </c>
      <c r="C62" s="24" t="s">
        <v>245</v>
      </c>
      <c r="D62" s="5" t="s">
        <v>55</v>
      </c>
      <c r="E62" s="12">
        <v>95</v>
      </c>
      <c r="F62" s="14" t="s">
        <v>278</v>
      </c>
    </row>
    <row r="63" spans="1:10" ht="30" x14ac:dyDescent="0.25">
      <c r="A63" s="5"/>
      <c r="B63" s="13"/>
      <c r="C63" s="41" t="s">
        <v>248</v>
      </c>
      <c r="D63" s="42" t="s">
        <v>247</v>
      </c>
      <c r="E63" s="12">
        <v>92</v>
      </c>
      <c r="F63" s="14" t="s">
        <v>278</v>
      </c>
    </row>
    <row r="64" spans="1:10" ht="30" x14ac:dyDescent="0.25">
      <c r="A64" s="5"/>
      <c r="B64" s="13"/>
      <c r="C64" s="11" t="s">
        <v>104</v>
      </c>
      <c r="D64" s="20" t="s">
        <v>103</v>
      </c>
      <c r="E64" s="12">
        <v>102.104</v>
      </c>
      <c r="F64" s="14" t="s">
        <v>278</v>
      </c>
    </row>
    <row r="65" spans="1:6" x14ac:dyDescent="0.25">
      <c r="A65" s="78" t="s">
        <v>106</v>
      </c>
      <c r="B65" s="79"/>
      <c r="C65" s="79"/>
      <c r="D65" s="79"/>
      <c r="E65" s="79"/>
      <c r="F65" s="80"/>
    </row>
    <row r="66" spans="1:6" ht="210" x14ac:dyDescent="0.25">
      <c r="A66" s="5"/>
      <c r="B66" s="13" t="s">
        <v>108</v>
      </c>
      <c r="C66" s="11" t="s">
        <v>246</v>
      </c>
      <c r="D66" s="5" t="s">
        <v>107</v>
      </c>
      <c r="E66" s="12" t="s">
        <v>298</v>
      </c>
      <c r="F66" s="14" t="s">
        <v>278</v>
      </c>
    </row>
    <row r="67" spans="1:6" x14ac:dyDescent="0.25">
      <c r="A67" s="5"/>
      <c r="B67" s="13">
        <v>89</v>
      </c>
      <c r="C67" s="34" t="s">
        <v>255</v>
      </c>
      <c r="D67" s="20"/>
      <c r="E67" s="12">
        <v>105</v>
      </c>
      <c r="F67" s="14" t="s">
        <v>278</v>
      </c>
    </row>
    <row r="68" spans="1:6" ht="30" x14ac:dyDescent="0.25">
      <c r="A68" s="5"/>
      <c r="B68" s="13">
        <v>91</v>
      </c>
      <c r="C68" s="36" t="s">
        <v>252</v>
      </c>
      <c r="D68" s="51" t="s">
        <v>251</v>
      </c>
      <c r="E68" s="12">
        <v>108</v>
      </c>
      <c r="F68" s="14" t="s">
        <v>278</v>
      </c>
    </row>
    <row r="69" spans="1:6" ht="30" customHeight="1" x14ac:dyDescent="0.25">
      <c r="A69" s="5"/>
      <c r="B69" s="45">
        <v>92</v>
      </c>
      <c r="C69" s="46" t="s">
        <v>249</v>
      </c>
      <c r="D69" s="52" t="s">
        <v>250</v>
      </c>
      <c r="E69" s="12">
        <v>109</v>
      </c>
      <c r="F69" s="51" t="s">
        <v>263</v>
      </c>
    </row>
    <row r="70" spans="1:6" ht="41.25" customHeight="1" x14ac:dyDescent="0.25">
      <c r="A70" s="5"/>
      <c r="B70" s="45" t="s">
        <v>253</v>
      </c>
      <c r="C70" s="46" t="s">
        <v>254</v>
      </c>
      <c r="D70" s="52"/>
      <c r="E70" s="12">
        <v>112.113</v>
      </c>
      <c r="F70" s="67" t="s">
        <v>324</v>
      </c>
    </row>
    <row r="71" spans="1:6" x14ac:dyDescent="0.25">
      <c r="A71" s="5"/>
      <c r="B71" s="45"/>
      <c r="C71" s="46"/>
      <c r="D71" s="52"/>
      <c r="E71" s="12"/>
      <c r="F71" s="14"/>
    </row>
    <row r="72" spans="1:6" ht="30" x14ac:dyDescent="0.25">
      <c r="A72" s="5"/>
      <c r="B72" s="13">
        <v>99</v>
      </c>
      <c r="C72" s="11" t="s">
        <v>258</v>
      </c>
      <c r="D72" s="20"/>
      <c r="E72" s="12">
        <v>116</v>
      </c>
      <c r="F72" s="14" t="s">
        <v>278</v>
      </c>
    </row>
    <row r="73" spans="1:6" ht="45" x14ac:dyDescent="0.25">
      <c r="A73" s="5"/>
      <c r="B73" s="45">
        <v>100</v>
      </c>
      <c r="C73" s="46" t="s">
        <v>256</v>
      </c>
      <c r="D73" s="51" t="s">
        <v>257</v>
      </c>
      <c r="E73" s="12">
        <v>117</v>
      </c>
      <c r="F73" s="67" t="s">
        <v>278</v>
      </c>
    </row>
    <row r="74" spans="1:6" ht="30" x14ac:dyDescent="0.25">
      <c r="A74" s="5"/>
      <c r="B74" s="13" t="s">
        <v>111</v>
      </c>
      <c r="C74" s="11" t="s">
        <v>109</v>
      </c>
      <c r="D74" s="20" t="s">
        <v>110</v>
      </c>
      <c r="E74" s="12" t="s">
        <v>299</v>
      </c>
      <c r="F74" s="14" t="s">
        <v>278</v>
      </c>
    </row>
    <row r="75" spans="1:6" x14ac:dyDescent="0.25">
      <c r="A75" s="5"/>
      <c r="B75" s="45">
        <v>107</v>
      </c>
      <c r="C75" s="46" t="s">
        <v>264</v>
      </c>
      <c r="D75" s="42"/>
      <c r="E75" s="12" t="s">
        <v>300</v>
      </c>
      <c r="F75" s="14" t="s">
        <v>278</v>
      </c>
    </row>
    <row r="76" spans="1:6" x14ac:dyDescent="0.25">
      <c r="A76" s="5"/>
      <c r="B76" s="45">
        <v>116.119</v>
      </c>
      <c r="C76" s="46" t="s">
        <v>214</v>
      </c>
      <c r="D76" s="42"/>
      <c r="E76" s="12">
        <v>140</v>
      </c>
      <c r="F76" s="14" t="s">
        <v>278</v>
      </c>
    </row>
    <row r="77" spans="1:6" ht="30" x14ac:dyDescent="0.25">
      <c r="A77" s="5"/>
      <c r="B77" s="45">
        <v>118</v>
      </c>
      <c r="C77" s="46" t="s">
        <v>265</v>
      </c>
      <c r="D77" s="42"/>
      <c r="E77" s="12">
        <v>141</v>
      </c>
      <c r="F77" s="14" t="s">
        <v>278</v>
      </c>
    </row>
    <row r="78" spans="1:6" ht="30" x14ac:dyDescent="0.25">
      <c r="A78" s="5"/>
      <c r="B78" s="13" t="s">
        <v>112</v>
      </c>
      <c r="C78" s="11" t="s">
        <v>266</v>
      </c>
      <c r="D78" s="20" t="s">
        <v>113</v>
      </c>
      <c r="E78" s="12">
        <v>145</v>
      </c>
      <c r="F78" s="14" t="s">
        <v>278</v>
      </c>
    </row>
    <row r="79" spans="1:6" ht="60" x14ac:dyDescent="0.25">
      <c r="A79" s="5"/>
      <c r="B79" s="13">
        <v>113</v>
      </c>
      <c r="C79" s="11" t="s">
        <v>267</v>
      </c>
      <c r="D79" s="20" t="s">
        <v>114</v>
      </c>
      <c r="E79" s="12">
        <v>146</v>
      </c>
      <c r="F79" s="14" t="s">
        <v>278</v>
      </c>
    </row>
    <row r="80" spans="1:6" ht="30" x14ac:dyDescent="0.25">
      <c r="A80" s="5"/>
      <c r="B80" s="13" t="s">
        <v>116</v>
      </c>
      <c r="C80" s="11" t="s">
        <v>118</v>
      </c>
      <c r="D80" s="20" t="s">
        <v>115</v>
      </c>
      <c r="E80" s="12"/>
      <c r="F80" s="14" t="s">
        <v>278</v>
      </c>
    </row>
    <row r="81" spans="1:6" ht="30" x14ac:dyDescent="0.25">
      <c r="A81" s="5"/>
      <c r="B81" s="13">
        <v>119</v>
      </c>
      <c r="C81" s="11" t="s">
        <v>109</v>
      </c>
      <c r="D81" s="20" t="s">
        <v>117</v>
      </c>
      <c r="E81" s="12">
        <v>149</v>
      </c>
      <c r="F81" s="14" t="s">
        <v>278</v>
      </c>
    </row>
    <row r="82" spans="1:6" ht="51" x14ac:dyDescent="0.25">
      <c r="A82" s="5"/>
      <c r="B82" s="13"/>
      <c r="C82" s="17" t="s">
        <v>119</v>
      </c>
      <c r="D82" s="20" t="s">
        <v>120</v>
      </c>
      <c r="E82" s="12" t="s">
        <v>301</v>
      </c>
      <c r="F82" s="67" t="s">
        <v>282</v>
      </c>
    </row>
    <row r="83" spans="1:6" ht="30" x14ac:dyDescent="0.25">
      <c r="A83" s="5"/>
      <c r="B83" s="13">
        <v>120</v>
      </c>
      <c r="C83" s="11" t="s">
        <v>121</v>
      </c>
      <c r="D83" s="20" t="s">
        <v>122</v>
      </c>
      <c r="E83" s="12">
        <v>162</v>
      </c>
      <c r="F83" s="14" t="s">
        <v>278</v>
      </c>
    </row>
    <row r="84" spans="1:6" ht="30" x14ac:dyDescent="0.25">
      <c r="A84" s="5"/>
      <c r="B84" s="13" t="s">
        <v>124</v>
      </c>
      <c r="C84" s="11" t="s">
        <v>268</v>
      </c>
      <c r="D84" s="20" t="s">
        <v>125</v>
      </c>
      <c r="E84" s="12">
        <v>163.16499999999999</v>
      </c>
      <c r="F84" s="14" t="s">
        <v>278</v>
      </c>
    </row>
    <row r="85" spans="1:6" ht="30" x14ac:dyDescent="0.25">
      <c r="A85" s="5"/>
      <c r="B85" s="13" t="s">
        <v>126</v>
      </c>
      <c r="C85" s="11" t="s">
        <v>109</v>
      </c>
      <c r="D85" s="20" t="s">
        <v>127</v>
      </c>
      <c r="E85" s="12" t="s">
        <v>302</v>
      </c>
      <c r="F85" s="14" t="s">
        <v>278</v>
      </c>
    </row>
    <row r="86" spans="1:6" ht="45" x14ac:dyDescent="0.25">
      <c r="A86" s="5"/>
      <c r="B86" s="13"/>
      <c r="C86" s="34" t="s">
        <v>129</v>
      </c>
      <c r="D86" s="20" t="s">
        <v>128</v>
      </c>
      <c r="E86" s="12" t="s">
        <v>303</v>
      </c>
      <c r="F86" s="14" t="s">
        <v>278</v>
      </c>
    </row>
    <row r="87" spans="1:6" ht="30" x14ac:dyDescent="0.25">
      <c r="A87" s="5"/>
      <c r="B87" s="13" t="s">
        <v>269</v>
      </c>
      <c r="C87" s="34" t="s">
        <v>270</v>
      </c>
      <c r="D87" s="20"/>
      <c r="E87" s="12">
        <v>180.197</v>
      </c>
      <c r="F87" s="14" t="s">
        <v>278</v>
      </c>
    </row>
    <row r="88" spans="1:6" ht="30" x14ac:dyDescent="0.25">
      <c r="A88" s="5"/>
      <c r="B88" s="13">
        <v>130</v>
      </c>
      <c r="C88" s="11" t="s">
        <v>121</v>
      </c>
      <c r="D88" s="20" t="s">
        <v>130</v>
      </c>
      <c r="E88" s="12">
        <v>190</v>
      </c>
      <c r="F88" s="14" t="s">
        <v>278</v>
      </c>
    </row>
    <row r="89" spans="1:6" ht="30" x14ac:dyDescent="0.25">
      <c r="A89" s="5"/>
      <c r="B89" s="13" t="s">
        <v>132</v>
      </c>
      <c r="C89" s="11" t="s">
        <v>123</v>
      </c>
      <c r="D89" s="20" t="s">
        <v>131</v>
      </c>
      <c r="E89" s="12">
        <v>191.19300000000001</v>
      </c>
      <c r="F89" s="14" t="s">
        <v>278</v>
      </c>
    </row>
    <row r="90" spans="1:6" ht="30" x14ac:dyDescent="0.25">
      <c r="A90" s="5"/>
      <c r="B90" s="13" t="s">
        <v>134</v>
      </c>
      <c r="C90" s="11" t="s">
        <v>109</v>
      </c>
      <c r="D90" s="20" t="s">
        <v>135</v>
      </c>
      <c r="E90" s="12" t="s">
        <v>304</v>
      </c>
      <c r="F90" s="14" t="s">
        <v>278</v>
      </c>
    </row>
    <row r="91" spans="1:6" ht="30" x14ac:dyDescent="0.25">
      <c r="A91" s="5"/>
      <c r="B91" s="13">
        <v>135</v>
      </c>
      <c r="C91" s="11" t="s">
        <v>123</v>
      </c>
      <c r="D91" s="20" t="s">
        <v>133</v>
      </c>
      <c r="E91" s="12">
        <v>195</v>
      </c>
      <c r="F91" s="14" t="s">
        <v>278</v>
      </c>
    </row>
    <row r="92" spans="1:6" ht="30" x14ac:dyDescent="0.25">
      <c r="A92" s="5"/>
      <c r="B92" s="13"/>
      <c r="C92" s="61" t="s">
        <v>137</v>
      </c>
      <c r="D92" s="20" t="s">
        <v>136</v>
      </c>
      <c r="E92" s="12" t="s">
        <v>305</v>
      </c>
      <c r="F92" s="14" t="s">
        <v>278</v>
      </c>
    </row>
    <row r="93" spans="1:6" ht="30" x14ac:dyDescent="0.25">
      <c r="A93" s="5"/>
      <c r="B93" s="13">
        <v>140</v>
      </c>
      <c r="C93" s="11" t="s">
        <v>121</v>
      </c>
      <c r="D93" s="20" t="s">
        <v>138</v>
      </c>
      <c r="E93" s="12">
        <v>214</v>
      </c>
      <c r="F93" s="14" t="s">
        <v>278</v>
      </c>
    </row>
    <row r="94" spans="1:6" ht="45" x14ac:dyDescent="0.25">
      <c r="A94" s="5"/>
      <c r="B94" s="13" t="s">
        <v>141</v>
      </c>
      <c r="C94" s="11" t="s">
        <v>123</v>
      </c>
      <c r="D94" s="20" t="s">
        <v>142</v>
      </c>
      <c r="E94" s="12" t="s">
        <v>306</v>
      </c>
      <c r="F94" s="14" t="s">
        <v>278</v>
      </c>
    </row>
    <row r="95" spans="1:6" ht="30" x14ac:dyDescent="0.25">
      <c r="A95" s="5"/>
      <c r="B95" s="13" t="s">
        <v>139</v>
      </c>
      <c r="C95" s="11" t="s">
        <v>109</v>
      </c>
      <c r="D95" s="20" t="s">
        <v>140</v>
      </c>
      <c r="E95" s="12" t="s">
        <v>307</v>
      </c>
      <c r="F95" s="14" t="s">
        <v>278</v>
      </c>
    </row>
    <row r="96" spans="1:6" ht="30" x14ac:dyDescent="0.25">
      <c r="A96" s="5"/>
      <c r="B96" s="13"/>
      <c r="C96" s="61" t="s">
        <v>143</v>
      </c>
      <c r="D96" s="20" t="s">
        <v>144</v>
      </c>
      <c r="E96" s="12" t="s">
        <v>308</v>
      </c>
      <c r="F96" s="14" t="s">
        <v>278</v>
      </c>
    </row>
    <row r="97" spans="1:6" ht="30" x14ac:dyDescent="0.25">
      <c r="A97" s="5"/>
      <c r="B97" s="13">
        <v>150</v>
      </c>
      <c r="C97" s="11" t="s">
        <v>121</v>
      </c>
      <c r="D97" s="20" t="s">
        <v>145</v>
      </c>
      <c r="E97" s="12">
        <v>251</v>
      </c>
      <c r="F97" s="14" t="s">
        <v>278</v>
      </c>
    </row>
    <row r="98" spans="1:6" ht="30" x14ac:dyDescent="0.25">
      <c r="A98" s="5"/>
      <c r="B98" s="13">
        <v>151.15299999999999</v>
      </c>
      <c r="C98" s="11" t="s">
        <v>123</v>
      </c>
      <c r="D98" s="20" t="s">
        <v>146</v>
      </c>
      <c r="E98" s="12">
        <v>252.25399999999999</v>
      </c>
      <c r="F98" s="14" t="s">
        <v>278</v>
      </c>
    </row>
    <row r="99" spans="1:6" ht="30" x14ac:dyDescent="0.25">
      <c r="A99" s="5"/>
      <c r="B99" s="13" t="s">
        <v>149</v>
      </c>
      <c r="C99" s="11" t="s">
        <v>147</v>
      </c>
      <c r="D99" s="20" t="s">
        <v>148</v>
      </c>
      <c r="E99" s="12" t="s">
        <v>309</v>
      </c>
      <c r="F99" s="14" t="s">
        <v>278</v>
      </c>
    </row>
    <row r="100" spans="1:6" ht="30" x14ac:dyDescent="0.25">
      <c r="A100" s="5"/>
      <c r="B100" s="13">
        <v>158</v>
      </c>
      <c r="C100" s="11" t="s">
        <v>109</v>
      </c>
      <c r="D100" s="20" t="s">
        <v>150</v>
      </c>
      <c r="E100" s="12">
        <v>270</v>
      </c>
      <c r="F100" s="14" t="s">
        <v>278</v>
      </c>
    </row>
    <row r="101" spans="1:6" ht="30" x14ac:dyDescent="0.25">
      <c r="A101" s="5"/>
      <c r="B101" s="13"/>
      <c r="C101" s="61" t="s">
        <v>157</v>
      </c>
      <c r="D101" s="20" t="s">
        <v>151</v>
      </c>
      <c r="E101" s="12" t="s">
        <v>310</v>
      </c>
      <c r="F101" s="14" t="s">
        <v>278</v>
      </c>
    </row>
    <row r="102" spans="1:6" ht="30" x14ac:dyDescent="0.25">
      <c r="A102" s="5"/>
      <c r="B102" s="13">
        <v>160</v>
      </c>
      <c r="C102" s="34" t="s">
        <v>121</v>
      </c>
      <c r="D102" s="20" t="s">
        <v>152</v>
      </c>
      <c r="E102" s="12">
        <v>284</v>
      </c>
      <c r="F102" s="14" t="s">
        <v>278</v>
      </c>
    </row>
    <row r="103" spans="1:6" ht="30" x14ac:dyDescent="0.25">
      <c r="A103" s="5"/>
      <c r="B103" s="13" t="s">
        <v>153</v>
      </c>
      <c r="C103" s="34" t="s">
        <v>123</v>
      </c>
      <c r="D103" s="20" t="s">
        <v>154</v>
      </c>
      <c r="E103" s="12">
        <v>285.28699999999998</v>
      </c>
      <c r="F103" s="14" t="s">
        <v>278</v>
      </c>
    </row>
    <row r="104" spans="1:6" ht="30" x14ac:dyDescent="0.25">
      <c r="A104" s="5"/>
      <c r="B104" s="13">
        <v>166</v>
      </c>
      <c r="C104" s="34" t="s">
        <v>147</v>
      </c>
      <c r="D104" s="20" t="s">
        <v>155</v>
      </c>
      <c r="E104" s="12">
        <v>301</v>
      </c>
      <c r="F104" s="14" t="s">
        <v>278</v>
      </c>
    </row>
    <row r="105" spans="1:6" ht="30" x14ac:dyDescent="0.25">
      <c r="A105" s="5"/>
      <c r="B105" s="13">
        <v>164</v>
      </c>
      <c r="C105" s="34" t="s">
        <v>109</v>
      </c>
      <c r="D105" s="20" t="s">
        <v>156</v>
      </c>
      <c r="E105" s="12">
        <v>299</v>
      </c>
      <c r="F105" s="14" t="s">
        <v>278</v>
      </c>
    </row>
    <row r="106" spans="1:6" ht="30" x14ac:dyDescent="0.25">
      <c r="A106" s="5"/>
      <c r="B106" s="13"/>
      <c r="C106" s="62" t="s">
        <v>158</v>
      </c>
      <c r="D106" s="20" t="s">
        <v>159</v>
      </c>
      <c r="E106" s="12" t="s">
        <v>311</v>
      </c>
      <c r="F106" s="14" t="s">
        <v>278</v>
      </c>
    </row>
    <row r="107" spans="1:6" ht="30" x14ac:dyDescent="0.25">
      <c r="A107" s="5"/>
      <c r="B107" s="13">
        <v>171</v>
      </c>
      <c r="C107" s="34" t="s">
        <v>121</v>
      </c>
      <c r="D107" s="20" t="s">
        <v>160</v>
      </c>
      <c r="E107" s="12">
        <v>323</v>
      </c>
      <c r="F107" s="14" t="s">
        <v>278</v>
      </c>
    </row>
    <row r="108" spans="1:6" ht="30" x14ac:dyDescent="0.25">
      <c r="A108" s="5"/>
      <c r="B108" s="13" t="s">
        <v>161</v>
      </c>
      <c r="C108" s="34" t="s">
        <v>109</v>
      </c>
      <c r="D108" s="20" t="s">
        <v>162</v>
      </c>
      <c r="E108" s="12" t="s">
        <v>312</v>
      </c>
      <c r="F108" s="14" t="s">
        <v>278</v>
      </c>
    </row>
    <row r="109" spans="1:6" ht="30" x14ac:dyDescent="0.25">
      <c r="A109" s="5"/>
      <c r="B109" s="13"/>
      <c r="C109" s="62" t="s">
        <v>283</v>
      </c>
      <c r="D109" s="20" t="s">
        <v>166</v>
      </c>
      <c r="E109" s="12" t="s">
        <v>313</v>
      </c>
      <c r="F109" s="14" t="s">
        <v>278</v>
      </c>
    </row>
    <row r="110" spans="1:6" ht="76.5" x14ac:dyDescent="0.25">
      <c r="A110" s="5"/>
      <c r="B110" s="13" t="s">
        <v>163</v>
      </c>
      <c r="C110" s="31" t="s">
        <v>164</v>
      </c>
      <c r="D110" s="20" t="s">
        <v>165</v>
      </c>
      <c r="E110" s="12"/>
      <c r="F110" s="67" t="s">
        <v>314</v>
      </c>
    </row>
    <row r="111" spans="1:6" ht="30" x14ac:dyDescent="0.25">
      <c r="A111" s="5"/>
      <c r="B111" s="13" t="s">
        <v>167</v>
      </c>
      <c r="C111" s="11" t="s">
        <v>168</v>
      </c>
      <c r="D111" s="20" t="s">
        <v>169</v>
      </c>
      <c r="E111" s="12">
        <v>350.351</v>
      </c>
      <c r="F111" s="67" t="s">
        <v>278</v>
      </c>
    </row>
    <row r="112" spans="1:6" ht="30" x14ac:dyDescent="0.25">
      <c r="A112" s="5"/>
      <c r="B112" s="13">
        <v>241</v>
      </c>
      <c r="C112" s="11" t="s">
        <v>170</v>
      </c>
      <c r="D112" s="20" t="s">
        <v>171</v>
      </c>
      <c r="E112" s="12">
        <v>353.35399999999998</v>
      </c>
      <c r="F112" s="14" t="s">
        <v>278</v>
      </c>
    </row>
    <row r="113" spans="1:6" ht="30" x14ac:dyDescent="0.25">
      <c r="A113" s="5"/>
      <c r="B113" s="13" t="s">
        <v>176</v>
      </c>
      <c r="C113" s="34" t="s">
        <v>109</v>
      </c>
      <c r="D113" s="20" t="s">
        <v>177</v>
      </c>
      <c r="E113" s="12" t="s">
        <v>315</v>
      </c>
      <c r="F113" s="14" t="s">
        <v>278</v>
      </c>
    </row>
    <row r="114" spans="1:6" ht="30" x14ac:dyDescent="0.25">
      <c r="A114" s="5"/>
      <c r="B114" s="13">
        <v>244</v>
      </c>
      <c r="C114" s="11" t="s">
        <v>173</v>
      </c>
      <c r="D114" s="20" t="s">
        <v>172</v>
      </c>
      <c r="E114" s="12">
        <v>356</v>
      </c>
      <c r="F114" s="14" t="s">
        <v>278</v>
      </c>
    </row>
    <row r="115" spans="1:6" ht="30" x14ac:dyDescent="0.25">
      <c r="A115" s="5"/>
      <c r="B115" s="13">
        <v>245</v>
      </c>
      <c r="C115" s="11" t="s">
        <v>174</v>
      </c>
      <c r="D115" s="20" t="s">
        <v>175</v>
      </c>
      <c r="E115" s="12">
        <v>359</v>
      </c>
      <c r="F115" s="14" t="s">
        <v>278</v>
      </c>
    </row>
    <row r="116" spans="1:6" ht="30" x14ac:dyDescent="0.25">
      <c r="A116" s="5"/>
      <c r="B116" s="13">
        <v>248</v>
      </c>
      <c r="C116" s="11" t="s">
        <v>178</v>
      </c>
      <c r="D116" s="20" t="s">
        <v>179</v>
      </c>
      <c r="E116" s="12">
        <v>364</v>
      </c>
      <c r="F116" s="14" t="s">
        <v>278</v>
      </c>
    </row>
    <row r="117" spans="1:6" ht="30" x14ac:dyDescent="0.25">
      <c r="A117" s="5"/>
      <c r="B117" s="13"/>
      <c r="C117" s="62" t="s">
        <v>191</v>
      </c>
      <c r="D117" s="20" t="s">
        <v>180</v>
      </c>
      <c r="E117" s="12" t="s">
        <v>316</v>
      </c>
      <c r="F117" s="14" t="s">
        <v>278</v>
      </c>
    </row>
    <row r="118" spans="1:6" ht="45" x14ac:dyDescent="0.25">
      <c r="A118" s="5"/>
      <c r="B118" s="13" t="s">
        <v>181</v>
      </c>
      <c r="C118" s="34" t="s">
        <v>183</v>
      </c>
      <c r="D118" s="20" t="s">
        <v>182</v>
      </c>
      <c r="E118" s="12">
        <v>366.36799999999999</v>
      </c>
      <c r="F118" s="14" t="s">
        <v>278</v>
      </c>
    </row>
    <row r="119" spans="1:6" ht="30" x14ac:dyDescent="0.25">
      <c r="A119" s="5"/>
      <c r="B119" s="13" t="s">
        <v>184</v>
      </c>
      <c r="C119" s="11" t="s">
        <v>323</v>
      </c>
      <c r="D119" s="20" t="s">
        <v>185</v>
      </c>
      <c r="E119" s="12">
        <v>371.37200000000001</v>
      </c>
      <c r="F119" s="14" t="s">
        <v>278</v>
      </c>
    </row>
    <row r="120" spans="1:6" ht="30" x14ac:dyDescent="0.25">
      <c r="A120" s="5"/>
      <c r="B120" s="13" t="s">
        <v>186</v>
      </c>
      <c r="C120" s="34" t="s">
        <v>109</v>
      </c>
      <c r="D120" s="20" t="s">
        <v>187</v>
      </c>
      <c r="E120" s="12">
        <v>373.37400000000002</v>
      </c>
      <c r="F120" s="14" t="s">
        <v>278</v>
      </c>
    </row>
    <row r="121" spans="1:6" ht="30" x14ac:dyDescent="0.25">
      <c r="A121" s="5"/>
      <c r="B121" s="13">
        <v>258</v>
      </c>
      <c r="C121" s="11" t="s">
        <v>188</v>
      </c>
      <c r="D121" s="20" t="s">
        <v>187</v>
      </c>
      <c r="E121" s="12">
        <v>374</v>
      </c>
      <c r="F121" s="14" t="s">
        <v>278</v>
      </c>
    </row>
    <row r="122" spans="1:6" ht="30" x14ac:dyDescent="0.25">
      <c r="A122" s="5"/>
      <c r="B122" s="13" t="s">
        <v>189</v>
      </c>
      <c r="C122" s="34" t="s">
        <v>109</v>
      </c>
      <c r="D122" s="20" t="s">
        <v>190</v>
      </c>
      <c r="E122" s="12" t="s">
        <v>317</v>
      </c>
      <c r="F122" s="14" t="s">
        <v>278</v>
      </c>
    </row>
    <row r="123" spans="1:6" ht="30" x14ac:dyDescent="0.25">
      <c r="A123" s="5"/>
      <c r="B123" s="13">
        <v>262</v>
      </c>
      <c r="C123" s="34" t="s">
        <v>192</v>
      </c>
      <c r="D123" s="20" t="s">
        <v>190</v>
      </c>
      <c r="E123" s="12">
        <v>379</v>
      </c>
      <c r="F123" s="14" t="s">
        <v>318</v>
      </c>
    </row>
    <row r="124" spans="1:6" ht="30" x14ac:dyDescent="0.25">
      <c r="A124" s="5"/>
      <c r="B124" s="13">
        <v>264</v>
      </c>
      <c r="C124" s="34" t="s">
        <v>195</v>
      </c>
      <c r="D124" s="20" t="s">
        <v>196</v>
      </c>
      <c r="E124" s="12">
        <v>390</v>
      </c>
      <c r="F124" s="14" t="s">
        <v>278</v>
      </c>
    </row>
    <row r="125" spans="1:6" ht="30" x14ac:dyDescent="0.25">
      <c r="A125" s="5"/>
      <c r="B125" s="13"/>
      <c r="C125" s="62" t="s">
        <v>194</v>
      </c>
      <c r="D125" s="20" t="s">
        <v>193</v>
      </c>
      <c r="E125" s="12" t="s">
        <v>319</v>
      </c>
      <c r="F125" s="14" t="s">
        <v>278</v>
      </c>
    </row>
    <row r="126" spans="1:6" ht="30" x14ac:dyDescent="0.25">
      <c r="A126" s="5"/>
      <c r="B126" s="13"/>
      <c r="C126" s="62" t="s">
        <v>271</v>
      </c>
      <c r="D126" s="20"/>
      <c r="E126" s="12" t="s">
        <v>320</v>
      </c>
      <c r="F126" s="14" t="s">
        <v>278</v>
      </c>
    </row>
    <row r="127" spans="1:6" ht="30" x14ac:dyDescent="0.25">
      <c r="A127" s="5"/>
      <c r="B127" s="13">
        <v>266</v>
      </c>
      <c r="C127" s="34" t="s">
        <v>109</v>
      </c>
      <c r="D127" s="20" t="s">
        <v>197</v>
      </c>
      <c r="E127" s="12">
        <v>435</v>
      </c>
      <c r="F127" s="14" t="s">
        <v>278</v>
      </c>
    </row>
    <row r="128" spans="1:6" ht="45.75" customHeight="1" x14ac:dyDescent="0.25">
      <c r="A128" s="5"/>
      <c r="B128" s="13" t="s">
        <v>198</v>
      </c>
      <c r="C128" s="34" t="s">
        <v>109</v>
      </c>
      <c r="D128" s="20" t="s">
        <v>199</v>
      </c>
      <c r="E128" s="12" t="s">
        <v>322</v>
      </c>
      <c r="F128" s="14" t="s">
        <v>278</v>
      </c>
    </row>
    <row r="129" spans="1:6" ht="60" x14ac:dyDescent="0.25">
      <c r="A129" s="5"/>
      <c r="B129" s="13" t="s">
        <v>200</v>
      </c>
      <c r="C129" s="34" t="s">
        <v>202</v>
      </c>
      <c r="D129" s="20" t="s">
        <v>201</v>
      </c>
      <c r="E129" s="12" t="s">
        <v>321</v>
      </c>
      <c r="F129" s="14" t="s">
        <v>278</v>
      </c>
    </row>
    <row r="130" spans="1:6" ht="30" x14ac:dyDescent="0.25">
      <c r="A130" s="5"/>
      <c r="B130" s="13"/>
      <c r="C130" s="62" t="s">
        <v>259</v>
      </c>
      <c r="D130" s="20" t="s">
        <v>260</v>
      </c>
      <c r="E130" s="12"/>
      <c r="F130" s="14" t="s">
        <v>278</v>
      </c>
    </row>
    <row r="131" spans="1:6" x14ac:dyDescent="0.25">
      <c r="A131" s="5"/>
      <c r="B131" s="13" t="s">
        <v>272</v>
      </c>
      <c r="C131" s="62" t="s">
        <v>284</v>
      </c>
      <c r="D131" s="20"/>
      <c r="E131" s="12"/>
      <c r="F131" s="14" t="s">
        <v>278</v>
      </c>
    </row>
    <row r="132" spans="1:6" x14ac:dyDescent="0.25">
      <c r="B132"/>
      <c r="D132"/>
      <c r="F132"/>
    </row>
    <row r="133" spans="1:6" x14ac:dyDescent="0.25">
      <c r="A133" s="85" t="s">
        <v>48</v>
      </c>
      <c r="B133" s="81"/>
      <c r="C133" s="82"/>
      <c r="D133" s="29"/>
      <c r="E133" s="81"/>
      <c r="F133" s="82"/>
    </row>
    <row r="134" spans="1:6" x14ac:dyDescent="0.25">
      <c r="A134" s="86" t="s">
        <v>49</v>
      </c>
      <c r="B134" s="87"/>
      <c r="C134" s="88"/>
      <c r="D134" s="29"/>
      <c r="E134" s="81"/>
      <c r="F134" s="82"/>
    </row>
    <row r="135" spans="1:6" ht="15.75" thickBot="1" x14ac:dyDescent="0.3">
      <c r="A135" s="89" t="s">
        <v>50</v>
      </c>
      <c r="B135" s="90"/>
      <c r="C135" s="91"/>
      <c r="E135" s="83"/>
      <c r="F135" s="84"/>
    </row>
    <row r="136" spans="1:6" ht="15.75" thickBot="1" x14ac:dyDescent="0.3">
      <c r="A136" s="1"/>
      <c r="B136" s="28"/>
      <c r="C136" s="1"/>
      <c r="D136" s="30"/>
      <c r="E136" s="1"/>
      <c r="F136" s="1"/>
    </row>
    <row r="137" spans="1:6" x14ac:dyDescent="0.25">
      <c r="A137" s="4" t="s">
        <v>4</v>
      </c>
      <c r="D137" s="28"/>
    </row>
  </sheetData>
  <mergeCells count="21">
    <mergeCell ref="A13:F13"/>
    <mergeCell ref="E133:F135"/>
    <mergeCell ref="A133:C133"/>
    <mergeCell ref="A134:C134"/>
    <mergeCell ref="A135:C135"/>
    <mergeCell ref="A54:F54"/>
    <mergeCell ref="A65:F65"/>
    <mergeCell ref="B36:B37"/>
    <mergeCell ref="A36:A37"/>
    <mergeCell ref="B44:B45"/>
    <mergeCell ref="A44:A4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</mergeCells>
  <phoneticPr fontId="13" type="noConversion"/>
  <hyperlinks>
    <hyperlink ref="D69" r:id="rId1" xr:uid="{00000000-0004-0000-0000-000000000000}"/>
    <hyperlink ref="D68" r:id="rId2" xr:uid="{00000000-0004-0000-0000-000001000000}"/>
    <hyperlink ref="D73" r:id="rId3" xr:uid="{00000000-0004-0000-0000-000002000000}"/>
    <hyperlink ref="F69" r:id="rId4" xr:uid="{F710CC53-5961-462D-96D4-EC8A9A5395B9}"/>
  </hyperlinks>
  <pageMargins left="0.7" right="0.7" top="0.75" bottom="0.75" header="0.3" footer="0.3"/>
  <pageSetup paperSize="9" scale="46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view="pageBreakPreview" topLeftCell="A7" zoomScaleSheetLayoutView="100" workbookViewId="0">
      <selection activeCell="C13" sqref="C13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68" t="s">
        <v>12</v>
      </c>
      <c r="B2" s="69"/>
      <c r="C2" s="69"/>
      <c r="D2" s="69"/>
      <c r="E2" s="69"/>
      <c r="F2" s="69"/>
    </row>
    <row r="3" spans="1:6" ht="29.25" customHeight="1" thickBot="1" x14ac:dyDescent="0.3">
      <c r="A3" s="70" t="s">
        <v>14</v>
      </c>
      <c r="B3" s="71"/>
      <c r="C3" s="71"/>
      <c r="D3" s="71"/>
      <c r="E3" s="71"/>
      <c r="F3" s="71"/>
    </row>
    <row r="4" spans="1:6" ht="26.25" customHeight="1" thickBot="1" x14ac:dyDescent="0.3">
      <c r="A4" s="70" t="s">
        <v>46</v>
      </c>
      <c r="B4" s="71"/>
      <c r="C4" s="71"/>
      <c r="D4" s="71"/>
      <c r="E4" s="71"/>
      <c r="F4" s="71"/>
    </row>
    <row r="5" spans="1:6" ht="26.25" customHeight="1" thickBot="1" x14ac:dyDescent="0.3">
      <c r="A5" s="72" t="s">
        <v>19</v>
      </c>
      <c r="B5" s="73"/>
      <c r="C5" s="73"/>
      <c r="D5" s="73"/>
      <c r="E5" s="73"/>
      <c r="F5" s="73"/>
    </row>
    <row r="6" spans="1:6" ht="26.25" customHeight="1" thickBot="1" x14ac:dyDescent="0.3">
      <c r="A6" s="16" t="s">
        <v>47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45328</v>
      </c>
    </row>
    <row r="8" spans="1:6" ht="15" customHeight="1" x14ac:dyDescent="0.25">
      <c r="A8" s="74" t="s">
        <v>1</v>
      </c>
      <c r="B8" s="74" t="s">
        <v>5</v>
      </c>
      <c r="C8" s="74" t="s">
        <v>2</v>
      </c>
      <c r="D8" s="74" t="s">
        <v>3</v>
      </c>
      <c r="E8" s="75" t="s">
        <v>10</v>
      </c>
      <c r="F8" s="77" t="s">
        <v>11</v>
      </c>
    </row>
    <row r="9" spans="1:6" ht="33.75" customHeight="1" x14ac:dyDescent="0.25">
      <c r="A9" s="74"/>
      <c r="B9" s="74"/>
      <c r="C9" s="74"/>
      <c r="D9" s="74"/>
      <c r="E9" s="76"/>
      <c r="F9" s="77"/>
    </row>
    <row r="10" spans="1:6" ht="68.25" customHeight="1" x14ac:dyDescent="0.25">
      <c r="A10" s="5">
        <v>1</v>
      </c>
      <c r="B10" s="19"/>
      <c r="C10" s="11" t="s">
        <v>40</v>
      </c>
      <c r="D10" s="5" t="s">
        <v>17</v>
      </c>
      <c r="E10" s="12"/>
      <c r="F10" s="14"/>
    </row>
    <row r="11" spans="1:6" ht="66.75" customHeight="1" x14ac:dyDescent="0.25">
      <c r="A11" s="5">
        <f t="shared" ref="A11:A27" si="0">A10+1</f>
        <v>2</v>
      </c>
      <c r="B11" s="99" t="s">
        <v>20</v>
      </c>
      <c r="C11" s="11" t="s">
        <v>13</v>
      </c>
      <c r="D11" s="94" t="s">
        <v>8</v>
      </c>
      <c r="E11" s="75"/>
      <c r="F11" s="102"/>
    </row>
    <row r="12" spans="1:6" ht="66.75" customHeight="1" x14ac:dyDescent="0.25">
      <c r="A12" s="5">
        <f t="shared" si="0"/>
        <v>3</v>
      </c>
      <c r="B12" s="100"/>
      <c r="C12" s="11" t="s">
        <v>30</v>
      </c>
      <c r="D12" s="97"/>
      <c r="E12" s="101"/>
      <c r="F12" s="103"/>
    </row>
    <row r="13" spans="1:6" ht="51.75" customHeight="1" x14ac:dyDescent="0.25">
      <c r="A13" s="5">
        <f t="shared" si="0"/>
        <v>4</v>
      </c>
      <c r="B13" s="21"/>
      <c r="C13" s="11" t="s">
        <v>18</v>
      </c>
      <c r="D13" s="5" t="s">
        <v>16</v>
      </c>
      <c r="E13" s="12"/>
      <c r="F13" s="14"/>
    </row>
    <row r="14" spans="1:6" ht="45.75" customHeight="1" x14ac:dyDescent="0.25">
      <c r="A14" s="5">
        <f t="shared" si="0"/>
        <v>5</v>
      </c>
      <c r="B14" s="13" t="s">
        <v>21</v>
      </c>
      <c r="C14" s="11" t="s">
        <v>23</v>
      </c>
      <c r="D14" s="20" t="s">
        <v>22</v>
      </c>
      <c r="E14" s="12"/>
      <c r="F14" s="14"/>
    </row>
    <row r="15" spans="1:6" ht="41.25" customHeight="1" x14ac:dyDescent="0.25">
      <c r="A15" s="5">
        <f t="shared" si="0"/>
        <v>6</v>
      </c>
      <c r="B15" s="13">
        <v>8</v>
      </c>
      <c r="C15" s="11" t="s">
        <v>24</v>
      </c>
      <c r="D15" s="20"/>
      <c r="E15" s="12"/>
      <c r="F15" s="14"/>
    </row>
    <row r="16" spans="1:6" ht="34.5" customHeight="1" x14ac:dyDescent="0.25">
      <c r="A16" s="5">
        <f t="shared" si="0"/>
        <v>7</v>
      </c>
      <c r="B16" s="13"/>
      <c r="C16" s="11" t="s">
        <v>25</v>
      </c>
      <c r="D16" s="20" t="s">
        <v>26</v>
      </c>
      <c r="E16" s="12"/>
      <c r="F16" s="14"/>
    </row>
    <row r="17" spans="1:6" ht="40.5" customHeight="1" x14ac:dyDescent="0.25">
      <c r="A17" s="5">
        <f t="shared" si="0"/>
        <v>8</v>
      </c>
      <c r="B17" s="13" t="s">
        <v>27</v>
      </c>
      <c r="C17" s="17" t="s">
        <v>29</v>
      </c>
      <c r="D17" s="20"/>
      <c r="E17" s="12"/>
      <c r="F17" s="14"/>
    </row>
    <row r="18" spans="1:6" ht="32.25" customHeight="1" x14ac:dyDescent="0.25">
      <c r="A18" s="5">
        <f t="shared" si="0"/>
        <v>9</v>
      </c>
      <c r="B18" s="13">
        <v>17</v>
      </c>
      <c r="C18" s="11" t="s">
        <v>41</v>
      </c>
      <c r="D18" s="20"/>
      <c r="E18" s="12"/>
      <c r="F18" s="14"/>
    </row>
    <row r="19" spans="1:6" ht="47.25" customHeight="1" x14ac:dyDescent="0.25">
      <c r="A19" s="5">
        <f t="shared" si="0"/>
        <v>10</v>
      </c>
      <c r="B19" s="13">
        <v>18</v>
      </c>
      <c r="C19" s="17" t="s">
        <v>28</v>
      </c>
      <c r="D19" s="20"/>
      <c r="E19" s="12"/>
      <c r="F19" s="14"/>
    </row>
    <row r="20" spans="1:6" ht="33.75" customHeight="1" x14ac:dyDescent="0.25">
      <c r="A20" s="5">
        <f t="shared" si="0"/>
        <v>11</v>
      </c>
      <c r="B20" s="13">
        <v>20</v>
      </c>
      <c r="C20" s="11" t="s">
        <v>32</v>
      </c>
      <c r="D20" s="20" t="s">
        <v>31</v>
      </c>
      <c r="E20" s="12"/>
      <c r="F20" s="14"/>
    </row>
    <row r="21" spans="1:6" ht="31.5" customHeight="1" x14ac:dyDescent="0.25">
      <c r="A21" s="5">
        <f t="shared" si="0"/>
        <v>12</v>
      </c>
      <c r="B21" s="13">
        <v>24</v>
      </c>
      <c r="C21" s="11" t="s">
        <v>35</v>
      </c>
      <c r="D21" s="20"/>
      <c r="E21" s="12"/>
      <c r="F21" s="14"/>
    </row>
    <row r="22" spans="1:6" ht="30.75" customHeight="1" x14ac:dyDescent="0.25">
      <c r="A22" s="5">
        <f t="shared" si="0"/>
        <v>13</v>
      </c>
      <c r="B22" s="13">
        <v>25</v>
      </c>
      <c r="C22" s="11" t="s">
        <v>33</v>
      </c>
      <c r="D22" s="20" t="s">
        <v>34</v>
      </c>
      <c r="E22" s="12"/>
      <c r="F22" s="14"/>
    </row>
    <row r="23" spans="1:6" ht="30" customHeight="1" x14ac:dyDescent="0.25">
      <c r="A23" s="5">
        <f t="shared" si="0"/>
        <v>14</v>
      </c>
      <c r="B23" s="13"/>
      <c r="C23" s="17" t="s">
        <v>45</v>
      </c>
      <c r="D23" s="20" t="s">
        <v>36</v>
      </c>
      <c r="E23" s="12"/>
      <c r="F23" s="14"/>
    </row>
    <row r="24" spans="1:6" ht="32.25" customHeight="1" x14ac:dyDescent="0.25">
      <c r="A24" s="5">
        <f t="shared" si="0"/>
        <v>15</v>
      </c>
      <c r="B24" s="13">
        <v>28</v>
      </c>
      <c r="C24" s="11" t="s">
        <v>37</v>
      </c>
      <c r="D24" s="20"/>
      <c r="E24" s="12"/>
      <c r="F24" s="14"/>
    </row>
    <row r="25" spans="1:6" ht="63" customHeight="1" x14ac:dyDescent="0.25">
      <c r="A25" s="5">
        <f t="shared" si="0"/>
        <v>16</v>
      </c>
      <c r="B25" s="13">
        <v>29</v>
      </c>
      <c r="C25" s="11" t="s">
        <v>44</v>
      </c>
      <c r="D25" s="20" t="s">
        <v>39</v>
      </c>
      <c r="E25" s="12"/>
      <c r="F25" s="14"/>
    </row>
    <row r="26" spans="1:6" ht="32.25" customHeight="1" x14ac:dyDescent="0.25">
      <c r="A26" s="5">
        <f t="shared" si="0"/>
        <v>17</v>
      </c>
      <c r="B26" s="13"/>
      <c r="C26" s="17" t="s">
        <v>43</v>
      </c>
      <c r="D26" s="23" t="s">
        <v>38</v>
      </c>
      <c r="E26" s="12"/>
      <c r="F26" s="14"/>
    </row>
    <row r="27" spans="1:6" ht="93.75" customHeight="1" x14ac:dyDescent="0.25">
      <c r="A27" s="5">
        <f t="shared" si="0"/>
        <v>18</v>
      </c>
      <c r="B27" s="13">
        <v>33</v>
      </c>
      <c r="C27" s="11" t="s">
        <v>42</v>
      </c>
      <c r="D27" s="18" t="s">
        <v>15</v>
      </c>
      <c r="E27" s="12"/>
      <c r="F27" s="14"/>
    </row>
    <row r="28" spans="1:6" x14ac:dyDescent="0.25">
      <c r="A28" s="98"/>
      <c r="B28" s="81"/>
      <c r="C28" s="82"/>
      <c r="D28" s="2"/>
      <c r="E28" s="81"/>
      <c r="F28" s="82"/>
    </row>
    <row r="29" spans="1:6" ht="31.5" customHeight="1" x14ac:dyDescent="0.25">
      <c r="A29" s="85" t="s">
        <v>7</v>
      </c>
      <c r="B29" s="81"/>
      <c r="C29" s="82"/>
      <c r="D29" s="2"/>
      <c r="E29" s="81"/>
      <c r="F29" s="82"/>
    </row>
    <row r="30" spans="1:6" ht="18.75" customHeight="1" x14ac:dyDescent="0.25">
      <c r="A30" s="86" t="s">
        <v>9</v>
      </c>
      <c r="B30" s="87"/>
      <c r="C30" s="88"/>
      <c r="E30" s="81"/>
      <c r="F30" s="82"/>
    </row>
    <row r="31" spans="1:6" ht="17.25" customHeight="1" thickBot="1" x14ac:dyDescent="0.3">
      <c r="A31" s="89" t="s">
        <v>6</v>
      </c>
      <c r="B31" s="90"/>
      <c r="C31" s="91"/>
      <c r="D31" s="3"/>
      <c r="E31" s="83"/>
      <c r="F31" s="84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ОБРАЗЕЦ</vt:lpstr>
      <vt:lpstr>Лист1!Область_печати</vt:lpstr>
      <vt:lpstr>ОБРАЗЕЦ!Область_печати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2024-09-02T10:04:26Z</dcterms:modified>
</cp:coreProperties>
</file>