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_Модернизация и замена жд пу" sheetId="1" r:id="rId1"/>
  </sheets>
  <definedNames>
    <definedName name="_xlnm.Print_Area" localSheetId="0">'ЛСР_Модернизация и замена жд пу'!$A$1:$E$161</definedName>
    <definedName name="_xlnm.Print_Titles" localSheetId="0">'ЛСР_Модернизация и замена жд пу'!$8:$8</definedName>
  </definedNames>
  <calcPr calcMode="auto" refMode="A1"/>
</workbook>
</file>

<file path=xl/sharedStrings.xml><?xml version="1.0" encoding="utf-8"?>
<sst xmlns="http://schemas.openxmlformats.org/spreadsheetml/2006/main" count="86" uniqueCount="86">
  <si>
    <t>Приложение № 1</t>
  </si>
  <si>
    <t>Утверждено приказом Комитета города Москвы по ценовой политике в строительстве и государственной экспертизе проектов № МКЭ-ОД/24-79 от 18.07.2024</t>
  </si>
  <si>
    <t>Ведомость объёмов работ для использования при направлении</t>
  </si>
  <si>
    <t xml:space="preserve"> проектной документации на первичную государственную экспертизу</t>
  </si>
  <si>
    <t>№</t>
  </si>
  <si>
    <t>Наименование вида работ</t>
  </si>
  <si>
    <t xml:space="preserve">Единица
измерения</t>
  </si>
  <si>
    <t xml:space="preserve">Объем
работ</t>
  </si>
  <si>
    <t>Обоснование объема работ</t>
  </si>
  <si>
    <t>Раздел 1. Устройство путей</t>
  </si>
  <si>
    <t>Разработка грунта вручную в траншеях глубиной до 2 м без креплений с откосами, группа грунтов: 4/применит. Очистка шпал от мусора, бетонного боя, грунта и пр.(техногенный грунт 4 кат.)</t>
  </si>
  <si>
    <t>м3</t>
  </si>
  <si>
    <t xml:space="preserve">1 </t>
  </si>
  <si>
    <t>Разборка пути поэлементно на деревянных шпалах тип рельсов: Р50, на 1 км число шпал 2000 и 1840</t>
  </si>
  <si>
    <t>км пути</t>
  </si>
  <si>
    <t>Разборка покрытий и оснований: щебеночных/применит. Выемка загрязненного балласта</t>
  </si>
  <si>
    <t>Устройство подстилающих и выравнивающих слоев оснований: из щебня</t>
  </si>
  <si>
    <t>Щебень гранитный 25/60 (РЖД)</t>
  </si>
  <si>
    <t>Укладка пути отдельными элементами на железобетонных шпалах тип рельсов: Р65, длина рельсов 12,5 м, на 1 км число шпал 1840</t>
  </si>
  <si>
    <t>Шпалы железобетонные Ш1, объем бетона 0,106 м3, расход стали 7,25 кг</t>
  </si>
  <si>
    <t>шт</t>
  </si>
  <si>
    <t>Шпала железобетонная, Ш1 1-й сорт</t>
  </si>
  <si>
    <t>Болты закладные для рельсовых скреплений железнодорожного пути с гайками, М22х175 мм</t>
  </si>
  <si>
    <t>т</t>
  </si>
  <si>
    <t>Болт закладной М22х175 в сборе</t>
  </si>
  <si>
    <t>тн</t>
  </si>
  <si>
    <t>Болты клеммные для рельсовых скреплений железнодорожного пути с гайками, М22х75 мм</t>
  </si>
  <si>
    <t>Болт клеммный М22х75 в сборе</t>
  </si>
  <si>
    <t>Болты для рельсовых стыков железнодорожного пути с гайками, М27х160-180 мм</t>
  </si>
  <si>
    <t>Болт стыковой в сборе</t>
  </si>
  <si>
    <t>Накладка рельсовая двухголовая 2Р65</t>
  </si>
  <si>
    <t>Накладка 1Р-65 (42 шт.)</t>
  </si>
  <si>
    <t>Подкладка раздельного скрепления железнодорожного пути КБ-65</t>
  </si>
  <si>
    <t>Подкладка КБ-65 (552 шт)</t>
  </si>
  <si>
    <t>Рельсы железнодорожные Р-65 категория Т1</t>
  </si>
  <si>
    <t>м</t>
  </si>
  <si>
    <t>Рельс новый 12,5м (24 шт, 300 м)</t>
  </si>
  <si>
    <t>Прокладки повышенной упругости под подкладку КБ, КБ10 ЦП 328 из смеси РП 101-710</t>
  </si>
  <si>
    <t>Прокладка ЦП-328 РБ</t>
  </si>
  <si>
    <t>Прокладки ПБР65х8 ЦП143 (ПБР 65х7 ЦП318) из смеси РП 101-710</t>
  </si>
  <si>
    <t>Прокладка подрельсовая ЦП-143</t>
  </si>
  <si>
    <t xml:space="preserve">Резка стального профилированного настила/применит. Резка рельс при стыковке с сущ. путями
Применительно</t>
  </si>
  <si>
    <t>м реза</t>
  </si>
  <si>
    <t xml:space="preserve">Перфорация трубы/применит. Сверление отверстий в рельсе для монтажа стыковочных (переходных) накладок Р-65 (6 отверстий на комплект)
Применительно</t>
  </si>
  <si>
    <t>отверстий</t>
  </si>
  <si>
    <t xml:space="preserve">Сборка стыков на болтах/применит. Монтаж стыковочных (переходных) накладок Р-65 (6-ти отверстных)
Применительно</t>
  </si>
  <si>
    <t>Накладки переходные Р65/Р50 литые</t>
  </si>
  <si>
    <t>компл.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</si>
  <si>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</si>
  <si>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</si>
  <si>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Послеосадочный ремонт трамвайных путей на железобетонных шпалах при балласте: щебеночном/применительно</t>
  </si>
  <si>
    <t>Прочие работы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</si>
  <si>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</si>
  <si>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</si>
  <si>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</si>
  <si>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Погрузка при автомобильных перевозках леса пиленого, погонажа плотничного, шпал/погрузка демонтированной шпалы</t>
  </si>
  <si>
    <t>Перевозка грузов I класса автомобилями-самосвалами грузоподъемностью 10 т работающих вне карьера на расстояние до 2 км</t>
  </si>
  <si>
    <t>Раздел 2. Демонтаж СП15 1/9,  правая</t>
  </si>
  <si>
    <t>Разборка стрелочных переводов на деревянных брусьях на базе, марка перевода: 1/9. Прим.</t>
  </si>
  <si>
    <t>компл</t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</si>
  <si>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</si>
  <si>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</si>
  <si>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Замена СП6 1/7,  левая</t>
  </si>
  <si>
    <t>Разборка покрытий и оснований: щебеночных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</si>
  <si>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</si>
  <si>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</si>
  <si>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Сборка стрелочного перевода блоками при типе рельсов Р65 на деревянных брусьях, марка перевода: 1/9/применит.</t>
  </si>
  <si>
    <t>Шпалы деревянные пропитанные, тип II</t>
  </si>
  <si>
    <t>Брус композитный</t>
  </si>
  <si>
    <t>комплект</t>
  </si>
  <si>
    <t>Перевод стрелочный типа Р65 марки 1/7 проект ЛПTП.665121.103M, левый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</si>
  <si>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</si>
  <si>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Шпалы непропитанные для железных дорог, тип I</t>
  </si>
  <si>
    <t>Ручной переводной механизм проект ЛПТП665131.009 (в комплекте с закладкой стрелочной)</t>
  </si>
  <si>
    <t xml:space="preserve">Перфорация трубы/применит. Сверление отверстий в рельсе для монтажа стыковочных накладок Р-65 (6 отверстий на комплект)
Применительно</t>
  </si>
  <si>
    <t xml:space="preserve">Сборка стыков на болтах/применит. Монтаж стыковочных накладок Р-65 (6-ти отверстных)
Применительно</t>
  </si>
  <si>
    <t>Болты для рельсовых стыков, диаметр 24 мм, класс 8,8</t>
  </si>
  <si>
    <t>Накладка 1Р-65 (12 шт.)</t>
  </si>
  <si>
    <t>Балластировка пути и стрелочных переводов на деревянных шпалах, балласт: щебеночный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</si>
  <si>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</si>
  <si>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</si>
  <si>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Раздел 4. Замена СП9 1/7,  левая</t>
  </si>
  <si>
    <t>Раздел 5. Замена СП10 1/7,  левая</t>
  </si>
  <si>
    <t>Укладка поэлементно стреловыми кранами стрелочных переводов обыкновенных на деревянных брусьях при типе рельсов Р65, марка перевода: 1/9./ Применит.</t>
  </si>
  <si>
    <t>Сборка стрелочного перевода блоками при типе рельсов Р65 на деревянных брусьях, марка перевода: 1/9/Применит.</t>
  </si>
  <si>
    <t>Раздел 6. Замена СП11 1/7,  левая</t>
  </si>
</sst>
</file>

<file path=xl/styles.xml><?xml version="1.0" encoding="utf-8"?>
<styleSheet xmlns="http://schemas.openxmlformats.org/spreadsheetml/2006/main">
  <numFmts count="2">
    <numFmt formatCode="0.000" numFmtId="164"/>
    <numFmt formatCode="0.0" numFmtId="165"/>
  </numFmts>
  <fonts count="5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12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2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O162"/>
  <sheetViews>
    <sheetView workbookViewId="0" tabSelected="true" showZeros="true" showFormulas="false" showGridLines="true" showRowColHeaders="true">
      <selection sqref="G8" activeCell="G8"/>
    </sheetView>
  </sheetViews>
  <sheetFormatPr defaultColWidth="9.140625" customHeight="true" defaultRowHeight="11.25"/>
  <cols>
    <col max="1" min="1" style="1" width="9.5703125" customWidth="true"/>
    <col max="2" min="2" style="2" width="38.42578125" customWidth="true"/>
    <col max="3" min="3" style="2" width="11.42578125" customWidth="true"/>
    <col max="4" min="4" style="2" width="12.28515625" customWidth="true"/>
    <col max="5" min="5" style="2" width="67.28515625" customWidth="true"/>
    <col max="6" min="6" style="2" width="8.140625" customWidth="true" hidden="true"/>
    <col max="7" min="7" style="2" width="8.5703125" customWidth="true"/>
    <col max="8" min="8" style="2" width="10" customWidth="true"/>
    <col max="9" min="9" style="2" width="7.85546875" customWidth="true"/>
    <col max="10" min="10" style="2" width="9.7109375" customWidth="true"/>
    <col max="11" min="11" style="2" width="11" customWidth="true" hidden="true"/>
    <col max="12" min="12" style="2" width="14.28515625" customWidth="true"/>
    <col max="13" min="13" style="2" width="9.140625"/>
    <col max="15" min="14" style="3" width="139" customWidth="true" hidden="true"/>
    <col max="16384" min="16" style="2" width="9.140625"/>
  </cols>
  <sheetData>
    <row r="1" customFormat="true" s="0">
      <c r="E1" s="4" t="s">
        <v>0</v>
      </c>
    </row>
    <row r="2" customHeight="true" ht="25.5" customFormat="true" s="0">
      <c r="A2" s="0"/>
      <c r="B2" s="0"/>
      <c r="C2" s="0"/>
      <c r="D2" s="0"/>
      <c r="E2" s="5" t="s">
        <v>1</v>
      </c>
      <c r="F2" s="0"/>
      <c r="G2" s="0"/>
      <c r="H2" s="0"/>
      <c r="I2" s="0"/>
      <c r="J2" s="0"/>
      <c r="K2" s="0"/>
      <c r="L2" s="0"/>
    </row>
    <row r="3" customFormat="true" s="0">
      <c r="A3" s="2"/>
    </row>
    <row r="4" ht="15.75" customFormat="true" s="0">
      <c r="A4" s="6" t="s">
        <v>2</v>
      </c>
      <c r="B4" s="6"/>
      <c r="C4" s="6"/>
      <c r="D4" s="6"/>
      <c r="E4" s="6"/>
    </row>
    <row r="5" ht="15.75" customFormat="true" s="0">
      <c r="A5" s="6" t="s">
        <v>3</v>
      </c>
      <c r="B5" s="6"/>
      <c r="C5" s="6"/>
      <c r="D5" s="6"/>
      <c r="E5" s="6"/>
    </row>
    <row r="6" customFormat="true" s="0">
      <c r="A6" s="7"/>
    </row>
    <row r="7" customHeight="true" ht="36" customFormat="true" s="0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</row>
    <row r="8" customFormat="true" s="0">
      <c r="A8" s="10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9</v>
      </c>
      <c r="B9" s="12"/>
      <c r="C9" s="12"/>
      <c r="D9" s="12"/>
      <c r="E9" s="12"/>
      <c r="F9" s="0"/>
      <c r="G9" s="0"/>
      <c r="H9" s="0"/>
      <c r="I9" s="0"/>
      <c r="J9" s="0"/>
      <c r="K9" s="0"/>
      <c r="L9" s="0"/>
      <c r="N9" s="13" t="s">
        <v>9</v>
      </c>
    </row>
    <row r="10" ht="45" customFormat="true" s="0">
      <c r="A10" s="14">
        <f>IF(F10&lt;&gt;"",COUNTA(F$1:F10),"")</f>
      </c>
      <c r="B10" s="15" t="s">
        <v>10</v>
      </c>
      <c r="C10" s="16" t="s">
        <v>11</v>
      </c>
      <c r="D10" s="16" t="n">
        <v>6.15</v>
      </c>
      <c r="E10" s="15"/>
      <c r="F10" s="2" t="s">
        <v>12</v>
      </c>
      <c r="G10" s="0"/>
      <c r="H10" s="0"/>
      <c r="I10" s="0"/>
      <c r="J10" s="0"/>
      <c r="K10" s="0"/>
      <c r="L10" s="0"/>
      <c r="N10" s="13"/>
    </row>
    <row r="11" ht="33.75" customFormat="true" s="0">
      <c r="A11" s="14">
        <f>IF(F11&lt;&gt;"",COUNTA(F$1:F11),"")</f>
      </c>
      <c r="B11" s="15" t="s">
        <v>13</v>
      </c>
      <c r="C11" s="16" t="s">
        <v>14</v>
      </c>
      <c r="D11" s="17" t="n">
        <v>0.28</v>
      </c>
      <c r="E11" s="15"/>
      <c r="F11" s="2" t="s">
        <v>12</v>
      </c>
      <c r="G11" s="0"/>
      <c r="H11" s="0"/>
      <c r="I11" s="0"/>
      <c r="J11" s="0"/>
      <c r="K11" s="0"/>
      <c r="L11" s="0"/>
      <c r="N11" s="13"/>
    </row>
    <row r="12" ht="33.75" customFormat="true" s="0">
      <c r="A12" s="14">
        <f>IF(F12&lt;&gt;"",COUNTA(F$1:F12),"")</f>
      </c>
      <c r="B12" s="15" t="s">
        <v>15</v>
      </c>
      <c r="C12" s="16" t="s">
        <v>11</v>
      </c>
      <c r="D12" s="16" t="n">
        <v>146.11</v>
      </c>
      <c r="E12" s="15"/>
      <c r="F12" s="2" t="s">
        <v>12</v>
      </c>
      <c r="G12" s="0"/>
      <c r="H12" s="0"/>
      <c r="I12" s="0"/>
      <c r="J12" s="0"/>
      <c r="K12" s="0"/>
      <c r="L12" s="0"/>
      <c r="N12" s="13"/>
    </row>
    <row r="13" ht="22.5" customFormat="true" s="0">
      <c r="A13" s="14">
        <f>IF(F13&lt;&gt;"",COUNTA(F$1:F13),"")</f>
      </c>
      <c r="B13" s="15" t="s">
        <v>16</v>
      </c>
      <c r="C13" s="16" t="s">
        <v>11</v>
      </c>
      <c r="D13" s="16" t="n">
        <v>66.6</v>
      </c>
      <c r="E13" s="15"/>
      <c r="F13" s="2" t="s">
        <v>12</v>
      </c>
      <c r="G13" s="0"/>
      <c r="H13" s="0"/>
      <c r="I13" s="0"/>
      <c r="J13" s="0"/>
      <c r="K13" s="0"/>
      <c r="L13" s="0"/>
      <c r="N13" s="13"/>
    </row>
    <row r="14" ht="11.25" customFormat="true" s="0">
      <c r="A14" s="14">
        <f>IF(F14&lt;&gt;"",COUNTA(F$1:F14),"")</f>
      </c>
      <c r="B14" s="15" t="s">
        <v>17</v>
      </c>
      <c r="C14" s="16" t="s">
        <v>11</v>
      </c>
      <c r="D14" s="17" t="n">
        <v>83.87</v>
      </c>
      <c r="E14" s="15"/>
      <c r="F14" s="2" t="s">
        <v>12</v>
      </c>
      <c r="G14" s="0"/>
      <c r="H14" s="0"/>
      <c r="I14" s="0"/>
      <c r="J14" s="0"/>
      <c r="K14" s="0"/>
      <c r="L14" s="0"/>
      <c r="N14" s="13"/>
    </row>
    <row r="15" ht="33.75" customFormat="true" s="0">
      <c r="A15" s="14">
        <f>IF(F15&lt;&gt;"",COUNTA(F$1:F15),"")</f>
      </c>
      <c r="B15" s="15" t="s">
        <v>18</v>
      </c>
      <c r="C15" s="16" t="s">
        <v>14</v>
      </c>
      <c r="D15" s="17" t="n">
        <v>0.15</v>
      </c>
      <c r="E15" s="15"/>
      <c r="F15" s="2" t="s">
        <v>12</v>
      </c>
      <c r="G15" s="0"/>
      <c r="H15" s="0"/>
      <c r="I15" s="0"/>
      <c r="J15" s="0"/>
      <c r="K15" s="0"/>
      <c r="L15" s="0"/>
      <c r="N15" s="13"/>
    </row>
    <row r="16" ht="22.5" customFormat="true" s="0">
      <c r="A16" s="14">
        <f>IF(F16&lt;&gt;"",COUNTA(F$1:F16),"")</f>
      </c>
      <c r="B16" s="15" t="s">
        <v>19</v>
      </c>
      <c r="C16" s="16" t="s">
        <v>20</v>
      </c>
      <c r="D16" s="18" t="n">
        <v>-276</v>
      </c>
      <c r="E16" s="15"/>
      <c r="F16" s="2" t="s">
        <v>12</v>
      </c>
      <c r="G16" s="0"/>
      <c r="H16" s="0"/>
      <c r="I16" s="0"/>
      <c r="J16" s="0"/>
      <c r="K16" s="0"/>
      <c r="L16" s="0"/>
      <c r="N16" s="13"/>
    </row>
    <row r="17" ht="11.25" customFormat="true" s="0">
      <c r="A17" s="14">
        <f>IF(F17&lt;&gt;"",COUNTA(F$1:F17),"")</f>
      </c>
      <c r="B17" s="15" t="s">
        <v>21</v>
      </c>
      <c r="C17" s="16" t="s">
        <v>20</v>
      </c>
      <c r="D17" s="18" t="n">
        <v>276</v>
      </c>
      <c r="E17" s="15"/>
      <c r="F17" s="2" t="s">
        <v>12</v>
      </c>
      <c r="G17" s="0"/>
      <c r="H17" s="0"/>
      <c r="I17" s="0"/>
      <c r="J17" s="0"/>
      <c r="K17" s="0"/>
      <c r="L17" s="0"/>
      <c r="N17" s="13"/>
    </row>
    <row r="18" ht="22.5" customFormat="true" s="0">
      <c r="A18" s="14">
        <f>IF(F18&lt;&gt;"",COUNTA(F$1:F18),"")</f>
      </c>
      <c r="B18" s="15" t="s">
        <v>22</v>
      </c>
      <c r="C18" s="16" t="s">
        <v>23</v>
      </c>
      <c r="D18" s="19" t="n">
        <v>-0.828</v>
      </c>
      <c r="E18" s="15"/>
      <c r="F18" s="2" t="s">
        <v>12</v>
      </c>
      <c r="G18" s="0"/>
      <c r="H18" s="0"/>
      <c r="I18" s="0"/>
      <c r="J18" s="0"/>
      <c r="K18" s="0"/>
      <c r="L18" s="0"/>
      <c r="N18" s="13"/>
    </row>
    <row r="19" ht="11.25" customFormat="true" s="0">
      <c r="A19" s="14">
        <f>IF(F19&lt;&gt;"",COUNTA(F$1:F19),"")</f>
      </c>
      <c r="B19" s="15" t="s">
        <v>24</v>
      </c>
      <c r="C19" s="16" t="s">
        <v>25</v>
      </c>
      <c r="D19" s="19" t="n">
        <v>0.828</v>
      </c>
      <c r="E19" s="15"/>
      <c r="F19" s="2" t="s">
        <v>12</v>
      </c>
      <c r="G19" s="0"/>
      <c r="H19" s="0"/>
      <c r="I19" s="0"/>
      <c r="J19" s="0"/>
      <c r="K19" s="0"/>
      <c r="L19" s="0"/>
      <c r="N19" s="13"/>
    </row>
    <row r="20" ht="22.5" customFormat="true" s="0">
      <c r="A20" s="14">
        <f>IF(F20&lt;&gt;"",COUNTA(F$1:F20),"")</f>
      </c>
      <c r="B20" s="15" t="s">
        <v>26</v>
      </c>
      <c r="C20" s="16" t="s">
        <v>23</v>
      </c>
      <c r="D20" s="19" t="n">
        <v>-0.516</v>
      </c>
      <c r="E20" s="15"/>
      <c r="F20" s="2" t="s">
        <v>12</v>
      </c>
      <c r="G20" s="0"/>
      <c r="H20" s="0"/>
      <c r="I20" s="0"/>
      <c r="J20" s="0"/>
      <c r="K20" s="0"/>
      <c r="L20" s="0"/>
      <c r="N20" s="13"/>
    </row>
    <row r="21" ht="11.25" customFormat="true" s="0">
      <c r="A21" s="14">
        <f>IF(F21&lt;&gt;"",COUNTA(F$1:F21),"")</f>
      </c>
      <c r="B21" s="15" t="s">
        <v>27</v>
      </c>
      <c r="C21" s="16" t="s">
        <v>25</v>
      </c>
      <c r="D21" s="19" t="n">
        <v>0.516</v>
      </c>
      <c r="E21" s="15"/>
      <c r="F21" s="2" t="s">
        <v>12</v>
      </c>
      <c r="G21" s="0"/>
      <c r="H21" s="0"/>
      <c r="I21" s="0"/>
      <c r="J21" s="0"/>
      <c r="K21" s="0"/>
      <c r="L21" s="0"/>
      <c r="N21" s="13"/>
    </row>
    <row r="22" ht="22.5" customFormat="true" s="0">
      <c r="A22" s="14">
        <f>IF(F22&lt;&gt;"",COUNTA(F$1:F22),"")</f>
      </c>
      <c r="B22" s="15" t="s">
        <v>28</v>
      </c>
      <c r="C22" s="16" t="s">
        <v>23</v>
      </c>
      <c r="D22" s="19" t="n">
        <v>-0.099</v>
      </c>
      <c r="E22" s="15"/>
      <c r="F22" s="2" t="s">
        <v>12</v>
      </c>
      <c r="G22" s="0"/>
      <c r="H22" s="0"/>
      <c r="I22" s="0"/>
      <c r="J22" s="0"/>
      <c r="K22" s="0"/>
      <c r="L22" s="0"/>
      <c r="N22" s="13"/>
    </row>
    <row r="23" ht="11.25" customFormat="true" s="0">
      <c r="A23" s="14">
        <f>IF(F23&lt;&gt;"",COUNTA(F$1:F23),"")</f>
      </c>
      <c r="B23" s="15" t="s">
        <v>29</v>
      </c>
      <c r="C23" s="16" t="s">
        <v>25</v>
      </c>
      <c r="D23" s="19" t="n">
        <v>0.099</v>
      </c>
      <c r="E23" s="15"/>
      <c r="F23" s="2" t="s">
        <v>12</v>
      </c>
      <c r="G23" s="0"/>
      <c r="H23" s="0"/>
      <c r="I23" s="0"/>
      <c r="J23" s="0"/>
      <c r="K23" s="0"/>
      <c r="L23" s="0"/>
      <c r="N23" s="13"/>
    </row>
    <row r="24" ht="11.25" customFormat="true" s="0">
      <c r="A24" s="14">
        <f>IF(F24&lt;&gt;"",COUNTA(F$1:F24),"")</f>
      </c>
      <c r="B24" s="15" t="s">
        <v>30</v>
      </c>
      <c r="C24" s="16" t="s">
        <v>20</v>
      </c>
      <c r="D24" s="18" t="n">
        <v>-48</v>
      </c>
      <c r="E24" s="15"/>
      <c r="F24" s="2" t="s">
        <v>12</v>
      </c>
      <c r="G24" s="0"/>
      <c r="H24" s="0"/>
      <c r="I24" s="0"/>
      <c r="J24" s="0"/>
      <c r="K24" s="0"/>
      <c r="L24" s="0"/>
      <c r="N24" s="13"/>
    </row>
    <row r="25" ht="11.25" customFormat="true" s="0">
      <c r="A25" s="14">
        <f>IF(F25&lt;&gt;"",COUNTA(F$1:F25),"")</f>
      </c>
      <c r="B25" s="15" t="s">
        <v>31</v>
      </c>
      <c r="C25" s="16" t="s">
        <v>25</v>
      </c>
      <c r="D25" s="19" t="n">
        <v>1.239</v>
      </c>
      <c r="E25" s="15"/>
      <c r="F25" s="2" t="s">
        <v>12</v>
      </c>
      <c r="G25" s="0"/>
      <c r="H25" s="0"/>
      <c r="I25" s="0"/>
      <c r="J25" s="0"/>
      <c r="K25" s="0"/>
      <c r="L25" s="0"/>
      <c r="N25" s="13"/>
    </row>
    <row r="26" ht="22.5" customFormat="true" s="0">
      <c r="A26" s="14">
        <f>IF(F26&lt;&gt;"",COUNTA(F$1:F26),"")</f>
      </c>
      <c r="B26" s="15" t="s">
        <v>32</v>
      </c>
      <c r="C26" s="16" t="s">
        <v>20</v>
      </c>
      <c r="D26" s="18" t="n">
        <v>-552</v>
      </c>
      <c r="E26" s="15"/>
      <c r="F26" s="2" t="s">
        <v>12</v>
      </c>
      <c r="G26" s="0"/>
      <c r="H26" s="0"/>
      <c r="I26" s="0"/>
      <c r="J26" s="0"/>
      <c r="K26" s="0"/>
      <c r="L26" s="0"/>
      <c r="N26" s="13"/>
    </row>
    <row r="27" ht="11.25" customFormat="true" s="0">
      <c r="A27" s="14">
        <f>IF(F27&lt;&gt;"",COUNTA(F$1:F27),"")</f>
      </c>
      <c r="B27" s="15" t="s">
        <v>33</v>
      </c>
      <c r="C27" s="16" t="s">
        <v>25</v>
      </c>
      <c r="D27" s="17" t="n">
        <v>3.86</v>
      </c>
      <c r="E27" s="15"/>
      <c r="F27" s="2" t="s">
        <v>12</v>
      </c>
      <c r="G27" s="0"/>
      <c r="H27" s="0"/>
      <c r="I27" s="0"/>
      <c r="J27" s="0"/>
      <c r="K27" s="0"/>
      <c r="L27" s="0"/>
      <c r="N27" s="13"/>
    </row>
    <row r="28" ht="11.25" customFormat="true" s="0">
      <c r="A28" s="14">
        <f>IF(F28&lt;&gt;"",COUNTA(F$1:F28),"")</f>
      </c>
      <c r="B28" s="15" t="s">
        <v>34</v>
      </c>
      <c r="C28" s="16" t="s">
        <v>35</v>
      </c>
      <c r="D28" s="18" t="n">
        <v>-300</v>
      </c>
      <c r="E28" s="15"/>
      <c r="F28" s="2" t="s">
        <v>12</v>
      </c>
      <c r="G28" s="0"/>
      <c r="H28" s="0"/>
      <c r="I28" s="0"/>
      <c r="J28" s="0"/>
      <c r="K28" s="0"/>
      <c r="L28" s="0"/>
      <c r="N28" s="13"/>
    </row>
    <row r="29" ht="11.25" customFormat="true" s="0">
      <c r="A29" s="14">
        <f>IF(F29&lt;&gt;"",COUNTA(F$1:F29),"")</f>
      </c>
      <c r="B29" s="15" t="s">
        <v>36</v>
      </c>
      <c r="C29" s="16" t="s">
        <v>25</v>
      </c>
      <c r="D29" s="17" t="n">
        <v>19.46</v>
      </c>
      <c r="E29" s="15"/>
      <c r="F29" s="2" t="s">
        <v>12</v>
      </c>
      <c r="G29" s="0"/>
      <c r="H29" s="0"/>
      <c r="I29" s="0"/>
      <c r="J29" s="0"/>
      <c r="K29" s="0"/>
      <c r="L29" s="0"/>
      <c r="N29" s="13"/>
    </row>
    <row r="30" ht="22.5" customFormat="true" s="0">
      <c r="A30" s="14">
        <f>IF(F30&lt;&gt;"",COUNTA(F$1:F30),"")</f>
      </c>
      <c r="B30" s="15" t="s">
        <v>37</v>
      </c>
      <c r="C30" s="16" t="s">
        <v>20</v>
      </c>
      <c r="D30" s="18" t="n">
        <v>-552</v>
      </c>
      <c r="E30" s="15"/>
      <c r="F30" s="2" t="s">
        <v>12</v>
      </c>
      <c r="G30" s="0"/>
      <c r="H30" s="0"/>
      <c r="I30" s="0"/>
      <c r="J30" s="0"/>
      <c r="K30" s="0"/>
      <c r="L30" s="0"/>
      <c r="N30" s="13"/>
    </row>
    <row r="31" ht="11.25" customFormat="true" s="0">
      <c r="A31" s="14">
        <f>IF(F31&lt;&gt;"",COUNTA(F$1:F31),"")</f>
      </c>
      <c r="B31" s="15" t="s">
        <v>38</v>
      </c>
      <c r="C31" s="16" t="s">
        <v>20</v>
      </c>
      <c r="D31" s="18" t="n">
        <v>552</v>
      </c>
      <c r="E31" s="15"/>
      <c r="F31" s="2" t="s">
        <v>12</v>
      </c>
      <c r="G31" s="0"/>
      <c r="H31" s="0"/>
      <c r="I31" s="0"/>
      <c r="J31" s="0"/>
      <c r="K31" s="0"/>
      <c r="L31" s="0"/>
      <c r="N31" s="13"/>
    </row>
    <row r="32" ht="22.5" customFormat="true" s="0">
      <c r="A32" s="14">
        <f>IF(F32&lt;&gt;"",COUNTA(F$1:F32),"")</f>
      </c>
      <c r="B32" s="15" t="s">
        <v>39</v>
      </c>
      <c r="C32" s="16" t="s">
        <v>20</v>
      </c>
      <c r="D32" s="18" t="n">
        <v>-552</v>
      </c>
      <c r="E32" s="15"/>
      <c r="F32" s="2" t="s">
        <v>12</v>
      </c>
      <c r="G32" s="0"/>
      <c r="H32" s="0"/>
      <c r="I32" s="0"/>
      <c r="J32" s="0"/>
      <c r="K32" s="0"/>
      <c r="L32" s="0"/>
      <c r="N32" s="13"/>
    </row>
    <row r="33" ht="11.25" customFormat="true" s="0">
      <c r="A33" s="14">
        <f>IF(F33&lt;&gt;"",COUNTA(F$1:F33),"")</f>
      </c>
      <c r="B33" s="15" t="s">
        <v>40</v>
      </c>
      <c r="C33" s="16" t="s">
        <v>20</v>
      </c>
      <c r="D33" s="18" t="n">
        <v>552</v>
      </c>
      <c r="E33" s="15"/>
      <c r="F33" s="2" t="s">
        <v>12</v>
      </c>
      <c r="G33" s="0"/>
      <c r="H33" s="0"/>
      <c r="I33" s="0"/>
      <c r="J33" s="0"/>
      <c r="K33" s="0"/>
      <c r="L33" s="0"/>
      <c r="N33" s="13"/>
    </row>
    <row r="34" ht="45" customFormat="true" s="0">
      <c r="A34" s="14">
        <f>IF(F34&lt;&gt;"",COUNTA(F$1:F34),"")</f>
      </c>
      <c r="B34" s="15" t="s">
        <v>41</v>
      </c>
      <c r="C34" s="16" t="s">
        <v>42</v>
      </c>
      <c r="D34" s="18" t="n">
        <v>0</v>
      </c>
      <c r="E34" s="15"/>
      <c r="F34" s="2" t="s">
        <v>12</v>
      </c>
      <c r="G34" s="0"/>
      <c r="H34" s="0"/>
      <c r="I34" s="0"/>
      <c r="J34" s="0"/>
      <c r="K34" s="0"/>
      <c r="L34" s="0"/>
      <c r="N34" s="13"/>
    </row>
    <row r="35" ht="56.25" customFormat="true" s="0">
      <c r="A35" s="14">
        <f>IF(F35&lt;&gt;"",COUNTA(F$1:F35),"")</f>
      </c>
      <c r="B35" s="15" t="s">
        <v>43</v>
      </c>
      <c r="C35" s="16" t="s">
        <v>44</v>
      </c>
      <c r="D35" s="16" t="n">
        <v>36</v>
      </c>
      <c r="E35" s="15"/>
      <c r="F35" s="2" t="s">
        <v>12</v>
      </c>
      <c r="G35" s="0"/>
      <c r="H35" s="0"/>
      <c r="I35" s="0"/>
      <c r="J35" s="0"/>
      <c r="K35" s="0"/>
      <c r="L35" s="0"/>
      <c r="N35" s="13"/>
    </row>
    <row r="36" ht="45" customFormat="true" s="0">
      <c r="A36" s="14">
        <f>IF(F36&lt;&gt;"",COUNTA(F$1:F36),"")</f>
      </c>
      <c r="B36" s="15" t="s">
        <v>45</v>
      </c>
      <c r="C36" s="16" t="s">
        <v>20</v>
      </c>
      <c r="D36" s="16" t="n">
        <v>6</v>
      </c>
      <c r="E36" s="15"/>
      <c r="F36" s="2" t="s">
        <v>12</v>
      </c>
      <c r="G36" s="0"/>
      <c r="H36" s="0"/>
      <c r="I36" s="0"/>
      <c r="J36" s="0"/>
      <c r="K36" s="0"/>
      <c r="L36" s="0"/>
      <c r="N36" s="13"/>
    </row>
    <row r="37" ht="11.25" customFormat="true" s="0">
      <c r="A37" s="14">
        <f>IF(F37&lt;&gt;"",COUNTA(F$1:F37),"")</f>
      </c>
      <c r="B37" s="15" t="s">
        <v>46</v>
      </c>
      <c r="C37" s="16" t="s">
        <v>47</v>
      </c>
      <c r="D37" s="18" t="n">
        <v>6</v>
      </c>
      <c r="E37" s="15"/>
      <c r="F37" s="2" t="s">
        <v>12</v>
      </c>
      <c r="G37" s="0"/>
      <c r="H37" s="0"/>
      <c r="I37" s="0"/>
      <c r="J37" s="0"/>
      <c r="K37" s="0"/>
      <c r="L37" s="0"/>
      <c r="N37" s="13"/>
    </row>
    <row r="38" ht="22.5" customFormat="true" s="0">
      <c r="A38" s="14">
        <f>IF(F38&lt;&gt;"",COUNTA(F$1:F38),"")</f>
      </c>
      <c r="B38" s="15" t="s">
        <v>48</v>
      </c>
      <c r="C38" s="16" t="s">
        <v>11</v>
      </c>
      <c r="D38" s="16" t="n">
        <v>65.63</v>
      </c>
      <c r="E38" s="15"/>
      <c r="F38" s="2" t="s">
        <v>12</v>
      </c>
      <c r="G38" s="0"/>
      <c r="H38" s="0"/>
      <c r="I38" s="0"/>
      <c r="J38" s="0"/>
      <c r="K38" s="0"/>
      <c r="L38" s="0"/>
      <c r="N38" s="13"/>
    </row>
    <row r="39" ht="33.75" customFormat="true" s="0">
      <c r="A39" s="14">
        <f>IF(F39&lt;&gt;"",COUNTA(F$1:F39),"")</f>
      </c>
      <c r="B39" s="15" t="s">
        <v>49</v>
      </c>
      <c r="C39" s="16" t="s">
        <v>11</v>
      </c>
      <c r="D39" s="17" t="n">
        <v>-76.79</v>
      </c>
      <c r="E39" s="15"/>
      <c r="F39" s="2" t="s">
        <v>12</v>
      </c>
      <c r="G39" s="0"/>
      <c r="H39" s="0"/>
      <c r="I39" s="0"/>
      <c r="J39" s="0"/>
      <c r="K39" s="0"/>
      <c r="L39" s="0"/>
      <c r="N39" s="13"/>
    </row>
    <row r="40" ht="11.25" customFormat="true" s="0">
      <c r="A40" s="14">
        <f>IF(F40&lt;&gt;"",COUNTA(F$1:F40),"")</f>
      </c>
      <c r="B40" s="15" t="s">
        <v>17</v>
      </c>
      <c r="C40" s="16" t="s">
        <v>11</v>
      </c>
      <c r="D40" s="17" t="n">
        <v>76.79</v>
      </c>
      <c r="E40" s="15"/>
      <c r="F40" s="2" t="s">
        <v>12</v>
      </c>
      <c r="G40" s="0"/>
      <c r="H40" s="0"/>
      <c r="I40" s="0"/>
      <c r="J40" s="0"/>
      <c r="K40" s="0"/>
      <c r="L40" s="0"/>
      <c r="N40" s="13"/>
    </row>
    <row r="41" ht="33.75" customFormat="true" s="0">
      <c r="A41" s="14">
        <f>IF(F41&lt;&gt;"",COUNTA(F$1:F41),"")</f>
      </c>
      <c r="B41" s="15" t="s">
        <v>50</v>
      </c>
      <c r="C41" s="16" t="s">
        <v>14</v>
      </c>
      <c r="D41" s="17" t="n">
        <v>0.15</v>
      </c>
      <c r="E41" s="15"/>
      <c r="F41" s="2" t="s">
        <v>12</v>
      </c>
      <c r="G41" s="0"/>
      <c r="H41" s="0"/>
      <c r="I41" s="0"/>
      <c r="J41" s="0"/>
      <c r="K41" s="0"/>
      <c r="L41" s="0"/>
      <c r="N41" s="13"/>
    </row>
    <row r="42" ht="11.25" customFormat="true" s="0">
      <c r="A42" s="20" t="s">
        <v>51</v>
      </c>
      <c r="B42" s="20"/>
      <c r="C42" s="20"/>
      <c r="D42" s="20"/>
      <c r="E42" s="20"/>
      <c r="F42" s="0"/>
      <c r="G42" s="0"/>
      <c r="H42" s="0"/>
      <c r="I42" s="0"/>
      <c r="J42" s="0"/>
      <c r="K42" s="0"/>
      <c r="L42" s="0"/>
      <c r="N42" s="13"/>
      <c r="O42" s="21" t="s">
        <v>51</v>
      </c>
    </row>
    <row r="43" ht="45" customFormat="true" s="0">
      <c r="A43" s="14">
        <f>IF(F43&lt;&gt;"",COUNTA(F$1:F43),"")</f>
      </c>
      <c r="B43" s="15" t="s">
        <v>52</v>
      </c>
      <c r="C43" s="16" t="s">
        <v>53</v>
      </c>
      <c r="D43" s="17" t="n">
        <v>265.52</v>
      </c>
      <c r="E43" s="15"/>
      <c r="F43" s="2" t="s">
        <v>12</v>
      </c>
      <c r="G43" s="0"/>
      <c r="H43" s="0"/>
      <c r="I43" s="0"/>
      <c r="J43" s="0"/>
      <c r="K43" s="0"/>
      <c r="L43" s="0"/>
      <c r="N43" s="13"/>
      <c r="O43" s="21"/>
    </row>
    <row r="44" ht="45" customFormat="true" s="0">
      <c r="A44" s="14">
        <f>IF(F44&lt;&gt;"",COUNTA(F$1:F44),"")</f>
      </c>
      <c r="B44" s="15" t="s">
        <v>54</v>
      </c>
      <c r="C44" s="16" t="s">
        <v>53</v>
      </c>
      <c r="D44" s="17" t="n">
        <v>27.64</v>
      </c>
      <c r="E44" s="15"/>
      <c r="F44" s="2" t="s">
        <v>12</v>
      </c>
      <c r="G44" s="0"/>
      <c r="H44" s="0"/>
      <c r="I44" s="0"/>
      <c r="J44" s="0"/>
      <c r="K44" s="0"/>
      <c r="L44" s="0"/>
      <c r="N44" s="13"/>
      <c r="O44" s="21"/>
    </row>
    <row r="45" ht="33.75" customFormat="true" s="0">
      <c r="A45" s="14">
        <f>IF(F45&lt;&gt;"",COUNTA(F$1:F45),"")</f>
      </c>
      <c r="B45" s="15" t="s">
        <v>55</v>
      </c>
      <c r="C45" s="16" t="s">
        <v>53</v>
      </c>
      <c r="D45" s="17" t="n">
        <v>42.78</v>
      </c>
      <c r="E45" s="15"/>
      <c r="F45" s="2" t="s">
        <v>12</v>
      </c>
      <c r="G45" s="0"/>
      <c r="H45" s="0"/>
      <c r="I45" s="0"/>
      <c r="J45" s="0"/>
      <c r="K45" s="0"/>
      <c r="L45" s="0"/>
      <c r="N45" s="13"/>
      <c r="O45" s="21"/>
    </row>
    <row r="46" ht="45" customFormat="true" s="0">
      <c r="A46" s="14">
        <f>IF(F46&lt;&gt;"",COUNTA(F$1:F46),"")</f>
      </c>
      <c r="B46" s="15" t="s">
        <v>56</v>
      </c>
      <c r="C46" s="16" t="s">
        <v>53</v>
      </c>
      <c r="D46" s="17" t="n">
        <v>335.94</v>
      </c>
      <c r="E46" s="15"/>
      <c r="F46" s="2" t="s">
        <v>12</v>
      </c>
      <c r="G46" s="0"/>
      <c r="H46" s="0"/>
      <c r="I46" s="0"/>
      <c r="J46" s="0"/>
      <c r="K46" s="0"/>
      <c r="L46" s="0"/>
      <c r="N46" s="13"/>
      <c r="O46" s="21"/>
    </row>
    <row r="47" ht="12" customFormat="true" s="0">
      <c r="A47" s="12" t="s">
        <v>57</v>
      </c>
      <c r="B47" s="12"/>
      <c r="C47" s="12"/>
      <c r="D47" s="12"/>
      <c r="E47" s="12"/>
      <c r="F47" s="0"/>
      <c r="G47" s="0"/>
      <c r="H47" s="0"/>
      <c r="I47" s="0"/>
      <c r="J47" s="0"/>
      <c r="K47" s="0"/>
      <c r="L47" s="0"/>
      <c r="N47" s="13" t="s">
        <v>57</v>
      </c>
      <c r="O47" s="21"/>
    </row>
    <row r="48" ht="22.5" customFormat="true" s="0">
      <c r="A48" s="14">
        <f>IF(F48&lt;&gt;"",COUNTA(F$1:F48),"")</f>
      </c>
      <c r="B48" s="15" t="s">
        <v>58</v>
      </c>
      <c r="C48" s="16" t="s">
        <v>59</v>
      </c>
      <c r="D48" s="18" t="n">
        <v>1</v>
      </c>
      <c r="E48" s="15"/>
      <c r="F48" s="2" t="s">
        <v>12</v>
      </c>
      <c r="G48" s="0"/>
      <c r="H48" s="0"/>
      <c r="I48" s="0"/>
      <c r="J48" s="0"/>
      <c r="K48" s="0"/>
      <c r="L48" s="0"/>
      <c r="N48" s="13"/>
      <c r="O48" s="21"/>
    </row>
    <row r="49" ht="22.5" customFormat="true" s="0">
      <c r="A49" s="14">
        <f>IF(F49&lt;&gt;"",COUNTA(F$1:F49),"")</f>
      </c>
      <c r="B49" s="15" t="s">
        <v>60</v>
      </c>
      <c r="C49" s="16" t="s">
        <v>53</v>
      </c>
      <c r="D49" s="17" t="n">
        <v>11.71</v>
      </c>
      <c r="E49" s="15"/>
      <c r="F49" s="2" t="s">
        <v>12</v>
      </c>
      <c r="G49" s="0"/>
      <c r="H49" s="0"/>
      <c r="I49" s="0"/>
      <c r="J49" s="0"/>
      <c r="K49" s="0"/>
      <c r="L49" s="0"/>
      <c r="N49" s="13"/>
      <c r="O49" s="21"/>
    </row>
    <row r="50" ht="22.5" customFormat="true" s="0">
      <c r="A50" s="14">
        <f>IF(F50&lt;&gt;"",COUNTA(F$1:F50),"")</f>
      </c>
      <c r="B50" s="15" t="s">
        <v>61</v>
      </c>
      <c r="C50" s="16" t="s">
        <v>53</v>
      </c>
      <c r="D50" s="17" t="n">
        <v>5.04</v>
      </c>
      <c r="E50" s="15"/>
      <c r="F50" s="2" t="s">
        <v>12</v>
      </c>
      <c r="G50" s="0"/>
      <c r="H50" s="0"/>
      <c r="I50" s="0"/>
      <c r="J50" s="0"/>
      <c r="K50" s="0"/>
      <c r="L50" s="0"/>
      <c r="N50" s="13"/>
      <c r="O50" s="21"/>
    </row>
    <row r="51" ht="45" customFormat="true" s="0">
      <c r="A51" s="14">
        <f>IF(F51&lt;&gt;"",COUNTA(F$1:F51),"")</f>
      </c>
      <c r="B51" s="15" t="s">
        <v>56</v>
      </c>
      <c r="C51" s="16" t="s">
        <v>53</v>
      </c>
      <c r="D51" s="17" t="n">
        <v>16.75</v>
      </c>
      <c r="E51" s="15"/>
      <c r="F51" s="2" t="s">
        <v>12</v>
      </c>
      <c r="G51" s="0"/>
      <c r="H51" s="0"/>
      <c r="I51" s="0"/>
      <c r="J51" s="0"/>
      <c r="K51" s="0"/>
      <c r="L51" s="0"/>
      <c r="N51" s="13"/>
      <c r="O51" s="21"/>
    </row>
    <row r="52" ht="12" customFormat="true" s="0">
      <c r="A52" s="12" t="s">
        <v>62</v>
      </c>
      <c r="B52" s="12"/>
      <c r="C52" s="12"/>
      <c r="D52" s="12"/>
      <c r="E52" s="12"/>
      <c r="F52" s="0"/>
      <c r="G52" s="0"/>
      <c r="H52" s="0"/>
      <c r="I52" s="0"/>
      <c r="J52" s="0"/>
      <c r="K52" s="0"/>
      <c r="L52" s="0"/>
      <c r="N52" s="13" t="s">
        <v>62</v>
      </c>
      <c r="O52" s="21"/>
    </row>
    <row r="53" ht="22.5" customFormat="true" s="0">
      <c r="A53" s="14">
        <f>IF(F53&lt;&gt;"",COUNTA(F$1:F53),"")</f>
      </c>
      <c r="B53" s="15" t="s">
        <v>58</v>
      </c>
      <c r="C53" s="16" t="s">
        <v>59</v>
      </c>
      <c r="D53" s="18" t="n">
        <v>1</v>
      </c>
      <c r="E53" s="15"/>
      <c r="F53" s="2" t="s">
        <v>12</v>
      </c>
      <c r="G53" s="0"/>
      <c r="H53" s="0"/>
      <c r="I53" s="0"/>
      <c r="J53" s="0"/>
      <c r="K53" s="0"/>
      <c r="L53" s="0"/>
      <c r="N53" s="13"/>
      <c r="O53" s="21"/>
    </row>
    <row r="54" ht="11.25" customFormat="true" s="0">
      <c r="A54" s="14">
        <f>IF(F54&lt;&gt;"",COUNTA(F$1:F54),"")</f>
      </c>
      <c r="B54" s="15" t="s">
        <v>63</v>
      </c>
      <c r="C54" s="16" t="s">
        <v>11</v>
      </c>
      <c r="D54" s="16" t="n">
        <v>34.03</v>
      </c>
      <c r="E54" s="15"/>
      <c r="F54" s="2" t="s">
        <v>12</v>
      </c>
      <c r="G54" s="0"/>
      <c r="H54" s="0"/>
      <c r="I54" s="0"/>
      <c r="J54" s="0"/>
      <c r="K54" s="0"/>
      <c r="L54" s="0"/>
      <c r="N54" s="13"/>
      <c r="O54" s="21"/>
    </row>
    <row r="55" ht="22.5" customFormat="true" s="0">
      <c r="A55" s="14">
        <f>IF(F55&lt;&gt;"",COUNTA(F$1:F55),"")</f>
      </c>
      <c r="B55" s="15" t="s">
        <v>16</v>
      </c>
      <c r="C55" s="16" t="s">
        <v>11</v>
      </c>
      <c r="D55" s="16" t="n">
        <v>15.5</v>
      </c>
      <c r="E55" s="15"/>
      <c r="F55" s="2" t="s">
        <v>12</v>
      </c>
      <c r="G55" s="0"/>
      <c r="H55" s="0"/>
      <c r="I55" s="0"/>
      <c r="J55" s="0"/>
      <c r="K55" s="0"/>
      <c r="L55" s="0"/>
      <c r="N55" s="13"/>
      <c r="O55" s="21"/>
    </row>
    <row r="56" ht="11.25" customFormat="true" s="0">
      <c r="A56" s="14">
        <f>IF(F56&lt;&gt;"",COUNTA(F$1:F56),"")</f>
      </c>
      <c r="B56" s="15" t="s">
        <v>17</v>
      </c>
      <c r="C56" s="16" t="s">
        <v>11</v>
      </c>
      <c r="D56" s="17" t="n">
        <v>19.58</v>
      </c>
      <c r="E56" s="15"/>
      <c r="F56" s="2" t="s">
        <v>12</v>
      </c>
      <c r="G56" s="0"/>
      <c r="H56" s="0"/>
      <c r="I56" s="0"/>
      <c r="J56" s="0"/>
      <c r="K56" s="0"/>
      <c r="L56" s="0"/>
      <c r="N56" s="13"/>
      <c r="O56" s="21"/>
    </row>
    <row r="57" ht="45" customFormat="true" s="0">
      <c r="A57" s="14">
        <f>IF(F57&lt;&gt;"",COUNTA(F$1:F57),"")</f>
      </c>
      <c r="B57" s="15" t="s">
        <v>64</v>
      </c>
      <c r="C57" s="16" t="s">
        <v>65</v>
      </c>
      <c r="D57" s="18" t="n">
        <v>1</v>
      </c>
      <c r="E57" s="15"/>
      <c r="F57" s="2" t="s">
        <v>12</v>
      </c>
      <c r="G57" s="0"/>
      <c r="H57" s="0"/>
      <c r="I57" s="0"/>
      <c r="J57" s="0"/>
      <c r="K57" s="0"/>
      <c r="L57" s="0"/>
      <c r="N57" s="13"/>
      <c r="O57" s="21"/>
    </row>
    <row r="58" ht="33.75" customFormat="true" s="0">
      <c r="A58" s="14">
        <f>IF(F58&lt;&gt;"",COUNTA(F$1:F58),"")</f>
      </c>
      <c r="B58" s="15" t="s">
        <v>66</v>
      </c>
      <c r="C58" s="16" t="s">
        <v>59</v>
      </c>
      <c r="D58" s="18" t="n">
        <v>1</v>
      </c>
      <c r="E58" s="15"/>
      <c r="F58" s="2" t="s">
        <v>12</v>
      </c>
      <c r="G58" s="0"/>
      <c r="H58" s="0"/>
      <c r="I58" s="0"/>
      <c r="J58" s="0"/>
      <c r="K58" s="0"/>
      <c r="L58" s="0"/>
      <c r="N58" s="13"/>
      <c r="O58" s="21"/>
    </row>
    <row r="59" ht="11.25" customFormat="true" s="0">
      <c r="A59" s="14">
        <f>IF(F59&lt;&gt;"",COUNTA(F$1:F59),"")</f>
      </c>
      <c r="B59" s="15" t="s">
        <v>67</v>
      </c>
      <c r="C59" s="16" t="s">
        <v>20</v>
      </c>
      <c r="D59" s="18" t="n">
        <v>-5</v>
      </c>
      <c r="E59" s="15"/>
      <c r="F59" s="2" t="s">
        <v>12</v>
      </c>
      <c r="G59" s="0"/>
      <c r="H59" s="0"/>
      <c r="I59" s="0"/>
      <c r="J59" s="0"/>
      <c r="K59" s="0"/>
      <c r="L59" s="0"/>
      <c r="N59" s="13"/>
      <c r="O59" s="21"/>
    </row>
    <row r="60" ht="11.25" customFormat="true" s="0">
      <c r="A60" s="14">
        <f>IF(F60&lt;&gt;"",COUNTA(F$1:F60),"")</f>
      </c>
      <c r="B60" s="15" t="s">
        <v>68</v>
      </c>
      <c r="C60" s="16" t="s">
        <v>69</v>
      </c>
      <c r="D60" s="18" t="n">
        <v>1</v>
      </c>
      <c r="E60" s="15"/>
      <c r="F60" s="2" t="s">
        <v>12</v>
      </c>
      <c r="G60" s="0"/>
      <c r="H60" s="0"/>
      <c r="I60" s="0"/>
      <c r="J60" s="0"/>
      <c r="K60" s="0"/>
      <c r="L60" s="0"/>
      <c r="N60" s="13"/>
      <c r="O60" s="21"/>
    </row>
    <row r="61" ht="22.5" customFormat="true" s="0">
      <c r="A61" s="14">
        <f>IF(F61&lt;&gt;"",COUNTA(F$1:F61),"")</f>
      </c>
      <c r="B61" s="15" t="s">
        <v>70</v>
      </c>
      <c r="C61" s="16" t="s">
        <v>69</v>
      </c>
      <c r="D61" s="18" t="n">
        <v>1</v>
      </c>
      <c r="E61" s="15"/>
      <c r="F61" s="2" t="s">
        <v>12</v>
      </c>
      <c r="G61" s="0"/>
      <c r="H61" s="0"/>
      <c r="I61" s="0"/>
      <c r="J61" s="0"/>
      <c r="K61" s="0"/>
      <c r="L61" s="0"/>
      <c r="N61" s="13"/>
      <c r="O61" s="21"/>
    </row>
    <row r="62" ht="45" customFormat="true" s="0">
      <c r="A62" s="14">
        <f>IF(F62&lt;&gt;"",COUNTA(F$1:F62),"")</f>
      </c>
      <c r="B62" s="15" t="s">
        <v>71</v>
      </c>
      <c r="C62" s="16" t="s">
        <v>20</v>
      </c>
      <c r="D62" s="18" t="n">
        <v>1</v>
      </c>
      <c r="E62" s="15"/>
      <c r="F62" s="2" t="s">
        <v>12</v>
      </c>
      <c r="G62" s="0"/>
      <c r="H62" s="0"/>
      <c r="I62" s="0"/>
      <c r="J62" s="0"/>
      <c r="K62" s="0"/>
      <c r="L62" s="0"/>
      <c r="N62" s="13"/>
      <c r="O62" s="21"/>
    </row>
    <row r="63" ht="11.25" customFormat="true" s="0">
      <c r="A63" s="14">
        <f>IF(F63&lt;&gt;"",COUNTA(F$1:F63),"")</f>
      </c>
      <c r="B63" s="15" t="s">
        <v>72</v>
      </c>
      <c r="C63" s="16" t="s">
        <v>20</v>
      </c>
      <c r="D63" s="18" t="n">
        <v>-2</v>
      </c>
      <c r="E63" s="15"/>
      <c r="F63" s="2" t="s">
        <v>12</v>
      </c>
      <c r="G63" s="0"/>
      <c r="H63" s="0"/>
      <c r="I63" s="0"/>
      <c r="J63" s="0"/>
      <c r="K63" s="0"/>
      <c r="L63" s="0"/>
      <c r="N63" s="13"/>
      <c r="O63" s="21"/>
    </row>
    <row r="64" ht="11.25" customFormat="true" s="0">
      <c r="A64" s="14">
        <f>IF(F64&lt;&gt;"",COUNTA(F$1:F64),"")</f>
      </c>
      <c r="B64" s="15" t="s">
        <v>68</v>
      </c>
      <c r="C64" s="16" t="s">
        <v>20</v>
      </c>
      <c r="D64" s="18" t="n">
        <v>2</v>
      </c>
      <c r="E64" s="15"/>
      <c r="F64" s="2" t="s">
        <v>12</v>
      </c>
      <c r="G64" s="0"/>
      <c r="H64" s="0"/>
      <c r="I64" s="0"/>
      <c r="J64" s="0"/>
      <c r="K64" s="0"/>
      <c r="L64" s="0"/>
      <c r="N64" s="13"/>
      <c r="O64" s="21"/>
    </row>
    <row r="65" ht="33.75" customFormat="true" s="0">
      <c r="A65" s="14">
        <f>IF(F65&lt;&gt;"",COUNTA(F$1:F65),"")</f>
      </c>
      <c r="B65" s="15" t="s">
        <v>73</v>
      </c>
      <c r="C65" s="16" t="s">
        <v>20</v>
      </c>
      <c r="D65" s="18" t="n">
        <v>1</v>
      </c>
      <c r="E65" s="15"/>
      <c r="F65" s="2" t="s">
        <v>12</v>
      </c>
      <c r="G65" s="0"/>
      <c r="H65" s="0"/>
      <c r="I65" s="0"/>
      <c r="J65" s="0"/>
      <c r="K65" s="0"/>
      <c r="L65" s="0"/>
      <c r="N65" s="13"/>
      <c r="O65" s="21"/>
    </row>
    <row r="66" ht="45" customFormat="true" s="0">
      <c r="A66" s="14">
        <f>IF(F66&lt;&gt;"",COUNTA(F$1:F66),"")</f>
      </c>
      <c r="B66" s="15" t="s">
        <v>74</v>
      </c>
      <c r="C66" s="16" t="s">
        <v>44</v>
      </c>
      <c r="D66" s="16" t="n">
        <v>36</v>
      </c>
      <c r="E66" s="15"/>
      <c r="F66" s="2" t="s">
        <v>12</v>
      </c>
      <c r="G66" s="0"/>
      <c r="H66" s="0"/>
      <c r="I66" s="0"/>
      <c r="J66" s="0"/>
      <c r="K66" s="0"/>
      <c r="L66" s="0"/>
      <c r="N66" s="13"/>
      <c r="O66" s="21"/>
    </row>
    <row r="67" ht="33.75" customFormat="true" s="0">
      <c r="A67" s="14">
        <f>IF(F67&lt;&gt;"",COUNTA(F$1:F67),"")</f>
      </c>
      <c r="B67" s="15" t="s">
        <v>75</v>
      </c>
      <c r="C67" s="16" t="s">
        <v>20</v>
      </c>
      <c r="D67" s="16" t="n">
        <v>36</v>
      </c>
      <c r="E67" s="15"/>
      <c r="F67" s="2" t="s">
        <v>12</v>
      </c>
      <c r="G67" s="0"/>
      <c r="H67" s="0"/>
      <c r="I67" s="0"/>
      <c r="J67" s="0"/>
      <c r="K67" s="0"/>
      <c r="L67" s="0"/>
      <c r="N67" s="13"/>
      <c r="O67" s="21"/>
    </row>
    <row r="68" ht="22.5" customFormat="true" s="0">
      <c r="A68" s="14">
        <f>IF(F68&lt;&gt;"",COUNTA(F$1:F68),"")</f>
      </c>
      <c r="B68" s="15" t="s">
        <v>76</v>
      </c>
      <c r="C68" s="16" t="s">
        <v>23</v>
      </c>
      <c r="D68" s="19" t="n">
        <v>-0.173</v>
      </c>
      <c r="E68" s="15"/>
      <c r="F68" s="2" t="s">
        <v>12</v>
      </c>
      <c r="G68" s="0"/>
      <c r="H68" s="0"/>
      <c r="I68" s="0"/>
      <c r="J68" s="0"/>
      <c r="K68" s="0"/>
      <c r="L68" s="0"/>
      <c r="N68" s="13"/>
      <c r="O68" s="21"/>
    </row>
    <row r="69" ht="11.25" customFormat="true" s="0">
      <c r="A69" s="14">
        <f>IF(F69&lt;&gt;"",COUNTA(F$1:F69),"")</f>
      </c>
      <c r="B69" s="15" t="s">
        <v>29</v>
      </c>
      <c r="C69" s="16" t="s">
        <v>25</v>
      </c>
      <c r="D69" s="19" t="n">
        <v>0.173</v>
      </c>
      <c r="E69" s="15"/>
      <c r="F69" s="2" t="s">
        <v>12</v>
      </c>
      <c r="G69" s="0"/>
      <c r="H69" s="0"/>
      <c r="I69" s="0"/>
      <c r="J69" s="0"/>
      <c r="K69" s="0"/>
      <c r="L69" s="0"/>
      <c r="N69" s="13"/>
      <c r="O69" s="21"/>
    </row>
    <row r="70" ht="11.25" customFormat="true" s="0">
      <c r="A70" s="14">
        <f>IF(F70&lt;&gt;"",COUNTA(F$1:F70),"")</f>
      </c>
      <c r="B70" s="15" t="s">
        <v>77</v>
      </c>
      <c r="C70" s="16" t="s">
        <v>25</v>
      </c>
      <c r="D70" s="17" t="n">
        <v>0.36</v>
      </c>
      <c r="E70" s="15"/>
      <c r="F70" s="2" t="s">
        <v>12</v>
      </c>
      <c r="G70" s="0"/>
      <c r="H70" s="0"/>
      <c r="I70" s="0"/>
      <c r="J70" s="0"/>
      <c r="K70" s="0"/>
      <c r="L70" s="0"/>
      <c r="N70" s="13"/>
      <c r="O70" s="21"/>
    </row>
    <row r="71" ht="22.5" customFormat="true" s="0">
      <c r="A71" s="14">
        <f>IF(F71&lt;&gt;"",COUNTA(F$1:F71),"")</f>
      </c>
      <c r="B71" s="15" t="s">
        <v>78</v>
      </c>
      <c r="C71" s="16" t="s">
        <v>11</v>
      </c>
      <c r="D71" s="16" t="n">
        <v>13.33</v>
      </c>
      <c r="E71" s="15"/>
      <c r="F71" s="2" t="s">
        <v>12</v>
      </c>
      <c r="G71" s="0"/>
      <c r="H71" s="0"/>
      <c r="I71" s="0"/>
      <c r="J71" s="0"/>
      <c r="K71" s="0"/>
      <c r="L71" s="0"/>
      <c r="N71" s="13"/>
      <c r="O71" s="21"/>
    </row>
    <row r="72" ht="33.75" customFormat="true" s="0">
      <c r="A72" s="14">
        <f>IF(F72&lt;&gt;"",COUNTA(F$1:F72),"")</f>
      </c>
      <c r="B72" s="15" t="s">
        <v>49</v>
      </c>
      <c r="C72" s="16" t="s">
        <v>11</v>
      </c>
      <c r="D72" s="22" t="n">
        <v>-15.6</v>
      </c>
      <c r="E72" s="15"/>
      <c r="F72" s="2" t="s">
        <v>12</v>
      </c>
      <c r="G72" s="0"/>
      <c r="H72" s="0"/>
      <c r="I72" s="0"/>
      <c r="J72" s="0"/>
      <c r="K72" s="0"/>
      <c r="L72" s="0"/>
      <c r="N72" s="13"/>
      <c r="O72" s="21"/>
    </row>
    <row r="73" ht="11.25" customFormat="true" s="0">
      <c r="A73" s="14">
        <f>IF(F73&lt;&gt;"",COUNTA(F$1:F73),"")</f>
      </c>
      <c r="B73" s="15" t="s">
        <v>17</v>
      </c>
      <c r="C73" s="16" t="s">
        <v>11</v>
      </c>
      <c r="D73" s="17" t="n">
        <v>15.59</v>
      </c>
      <c r="E73" s="15"/>
      <c r="F73" s="2" t="s">
        <v>12</v>
      </c>
      <c r="G73" s="0"/>
      <c r="H73" s="0"/>
      <c r="I73" s="0"/>
      <c r="J73" s="0"/>
      <c r="K73" s="0"/>
      <c r="L73" s="0"/>
      <c r="N73" s="13"/>
      <c r="O73" s="21"/>
    </row>
    <row r="74" ht="11.25" customFormat="true" s="0">
      <c r="A74" s="20" t="s">
        <v>51</v>
      </c>
      <c r="B74" s="20"/>
      <c r="C74" s="20"/>
      <c r="D74" s="20"/>
      <c r="E74" s="20"/>
      <c r="F74" s="0"/>
      <c r="G74" s="0"/>
      <c r="H74" s="0"/>
      <c r="I74" s="0"/>
      <c r="J74" s="0"/>
      <c r="K74" s="0"/>
      <c r="L74" s="0"/>
      <c r="N74" s="13"/>
      <c r="O74" s="21" t="s">
        <v>51</v>
      </c>
    </row>
    <row r="75" ht="45" customFormat="true" s="0">
      <c r="A75" s="14">
        <f>IF(F75&lt;&gt;"",COUNTA(F$1:F75),"")</f>
      </c>
      <c r="B75" s="15" t="s">
        <v>52</v>
      </c>
      <c r="C75" s="16" t="s">
        <v>53</v>
      </c>
      <c r="D75" s="17" t="n">
        <v>59.55</v>
      </c>
      <c r="E75" s="15"/>
      <c r="F75" s="2" t="s">
        <v>12</v>
      </c>
      <c r="G75" s="0"/>
      <c r="H75" s="0"/>
      <c r="I75" s="0"/>
      <c r="J75" s="0"/>
      <c r="K75" s="0"/>
      <c r="L75" s="0"/>
      <c r="N75" s="13"/>
      <c r="O75" s="21"/>
    </row>
    <row r="76" ht="56.25" customFormat="true" s="0">
      <c r="A76" s="14">
        <f>IF(F76&lt;&gt;"",COUNTA(F$1:F76),"")</f>
      </c>
      <c r="B76" s="15" t="s">
        <v>79</v>
      </c>
      <c r="C76" s="16" t="s">
        <v>53</v>
      </c>
      <c r="D76" s="17" t="n">
        <v>9.87</v>
      </c>
      <c r="E76" s="15"/>
      <c r="F76" s="2" t="s">
        <v>12</v>
      </c>
      <c r="G76" s="0"/>
      <c r="H76" s="0"/>
      <c r="I76" s="0"/>
      <c r="J76" s="0"/>
      <c r="K76" s="0"/>
      <c r="L76" s="0"/>
      <c r="N76" s="13"/>
      <c r="O76" s="21"/>
    </row>
    <row r="77" ht="33.75" customFormat="true" s="0">
      <c r="A77" s="14">
        <f>IF(F77&lt;&gt;"",COUNTA(F$1:F77),"")</f>
      </c>
      <c r="B77" s="15" t="s">
        <v>80</v>
      </c>
      <c r="C77" s="16" t="s">
        <v>53</v>
      </c>
      <c r="D77" s="17" t="n">
        <v>5.04</v>
      </c>
      <c r="E77" s="15"/>
      <c r="F77" s="2" t="s">
        <v>12</v>
      </c>
      <c r="G77" s="0"/>
      <c r="H77" s="0"/>
      <c r="I77" s="0"/>
      <c r="J77" s="0"/>
      <c r="K77" s="0"/>
      <c r="L77" s="0"/>
      <c r="N77" s="13"/>
      <c r="O77" s="21"/>
    </row>
    <row r="78" ht="45" customFormat="true" s="0">
      <c r="A78" s="14">
        <f>IF(F78&lt;&gt;"",COUNTA(F$1:F78),"")</f>
      </c>
      <c r="B78" s="15" t="s">
        <v>56</v>
      </c>
      <c r="C78" s="16" t="s">
        <v>53</v>
      </c>
      <c r="D78" s="17" t="n">
        <v>74.46</v>
      </c>
      <c r="E78" s="15"/>
      <c r="F78" s="2" t="s">
        <v>12</v>
      </c>
      <c r="G78" s="0"/>
      <c r="H78" s="0"/>
      <c r="I78" s="0"/>
      <c r="J78" s="0"/>
      <c r="K78" s="0"/>
      <c r="L78" s="0"/>
      <c r="N78" s="13"/>
      <c r="O78" s="21"/>
    </row>
    <row r="79" ht="12" customFormat="true" s="0">
      <c r="A79" s="12" t="s">
        <v>81</v>
      </c>
      <c r="B79" s="12"/>
      <c r="C79" s="12"/>
      <c r="D79" s="12"/>
      <c r="E79" s="12"/>
      <c r="F79" s="0"/>
      <c r="G79" s="0"/>
      <c r="H79" s="0"/>
      <c r="I79" s="0"/>
      <c r="J79" s="0"/>
      <c r="K79" s="0"/>
      <c r="L79" s="0"/>
      <c r="N79" s="13" t="s">
        <v>81</v>
      </c>
      <c r="O79" s="21"/>
    </row>
    <row r="80" ht="22.5" customFormat="true" s="0">
      <c r="A80" s="14">
        <f>IF(F80&lt;&gt;"",COUNTA(F$1:F80),"")</f>
      </c>
      <c r="B80" s="15" t="s">
        <v>58</v>
      </c>
      <c r="C80" s="16" t="s">
        <v>59</v>
      </c>
      <c r="D80" s="18" t="n">
        <v>1</v>
      </c>
      <c r="E80" s="15"/>
      <c r="F80" s="2" t="s">
        <v>12</v>
      </c>
      <c r="G80" s="0"/>
      <c r="H80" s="0"/>
      <c r="I80" s="0"/>
      <c r="J80" s="0"/>
      <c r="K80" s="0"/>
      <c r="L80" s="0"/>
      <c r="N80" s="13"/>
      <c r="O80" s="21"/>
    </row>
    <row r="81" ht="11.25" customFormat="true" s="0">
      <c r="A81" s="14">
        <f>IF(F81&lt;&gt;"",COUNTA(F$1:F81),"")</f>
      </c>
      <c r="B81" s="15" t="s">
        <v>63</v>
      </c>
      <c r="C81" s="16" t="s">
        <v>11</v>
      </c>
      <c r="D81" s="16" t="n">
        <v>21.75</v>
      </c>
      <c r="E81" s="15"/>
      <c r="F81" s="2" t="s">
        <v>12</v>
      </c>
      <c r="G81" s="0"/>
      <c r="H81" s="0"/>
      <c r="I81" s="0"/>
      <c r="J81" s="0"/>
      <c r="K81" s="0"/>
      <c r="L81" s="0"/>
      <c r="N81" s="13"/>
      <c r="O81" s="21"/>
    </row>
    <row r="82" ht="22.5" customFormat="true" s="0">
      <c r="A82" s="14">
        <f>IF(F82&lt;&gt;"",COUNTA(F$1:F82),"")</f>
      </c>
      <c r="B82" s="15" t="s">
        <v>16</v>
      </c>
      <c r="C82" s="16" t="s">
        <v>11</v>
      </c>
      <c r="D82" s="16" t="n">
        <v>10.8</v>
      </c>
      <c r="E82" s="15"/>
      <c r="F82" s="2" t="s">
        <v>12</v>
      </c>
      <c r="G82" s="0"/>
      <c r="H82" s="0"/>
      <c r="I82" s="0"/>
      <c r="J82" s="0"/>
      <c r="K82" s="0"/>
      <c r="L82" s="0"/>
      <c r="N82" s="13"/>
      <c r="O82" s="21"/>
    </row>
    <row r="83" ht="11.25" customFormat="true" s="0">
      <c r="A83" s="14">
        <f>IF(F83&lt;&gt;"",COUNTA(F$1:F83),"")</f>
      </c>
      <c r="B83" s="15" t="s">
        <v>17</v>
      </c>
      <c r="C83" s="16" t="s">
        <v>11</v>
      </c>
      <c r="D83" s="17" t="n">
        <v>13.63</v>
      </c>
      <c r="E83" s="15"/>
      <c r="F83" s="2" t="s">
        <v>12</v>
      </c>
      <c r="G83" s="0"/>
      <c r="H83" s="0"/>
      <c r="I83" s="0"/>
      <c r="J83" s="0"/>
      <c r="K83" s="0"/>
      <c r="L83" s="0"/>
      <c r="N83" s="13"/>
      <c r="O83" s="21"/>
    </row>
    <row r="84" ht="45" customFormat="true" s="0">
      <c r="A84" s="14">
        <f>IF(F84&lt;&gt;"",COUNTA(F$1:F84),"")</f>
      </c>
      <c r="B84" s="15" t="s">
        <v>64</v>
      </c>
      <c r="C84" s="16" t="s">
        <v>65</v>
      </c>
      <c r="D84" s="18" t="n">
        <v>1</v>
      </c>
      <c r="E84" s="15"/>
      <c r="F84" s="2" t="s">
        <v>12</v>
      </c>
      <c r="G84" s="0"/>
      <c r="H84" s="0"/>
      <c r="I84" s="0"/>
      <c r="J84" s="0"/>
      <c r="K84" s="0"/>
      <c r="L84" s="0"/>
      <c r="N84" s="13"/>
      <c r="O84" s="21"/>
    </row>
    <row r="85" ht="33.75" customFormat="true" s="0">
      <c r="A85" s="14">
        <f>IF(F85&lt;&gt;"",COUNTA(F$1:F85),"")</f>
      </c>
      <c r="B85" s="15" t="s">
        <v>66</v>
      </c>
      <c r="C85" s="16" t="s">
        <v>59</v>
      </c>
      <c r="D85" s="18" t="n">
        <v>1</v>
      </c>
      <c r="E85" s="15"/>
      <c r="F85" s="2" t="s">
        <v>12</v>
      </c>
      <c r="G85" s="0"/>
      <c r="H85" s="0"/>
      <c r="I85" s="0"/>
      <c r="J85" s="0"/>
      <c r="K85" s="0"/>
      <c r="L85" s="0"/>
      <c r="N85" s="13"/>
      <c r="O85" s="21"/>
    </row>
    <row r="86" ht="11.25" customFormat="true" s="0">
      <c r="A86" s="14">
        <f>IF(F86&lt;&gt;"",COUNTA(F$1:F86),"")</f>
      </c>
      <c r="B86" s="15" t="s">
        <v>67</v>
      </c>
      <c r="C86" s="16" t="s">
        <v>20</v>
      </c>
      <c r="D86" s="18" t="n">
        <v>-5</v>
      </c>
      <c r="E86" s="15"/>
      <c r="F86" s="2" t="s">
        <v>12</v>
      </c>
      <c r="G86" s="0"/>
      <c r="H86" s="0"/>
      <c r="I86" s="0"/>
      <c r="J86" s="0"/>
      <c r="K86" s="0"/>
      <c r="L86" s="0"/>
      <c r="N86" s="13"/>
      <c r="O86" s="21"/>
    </row>
    <row r="87" ht="11.25" customFormat="true" s="0">
      <c r="A87" s="14">
        <f>IF(F87&lt;&gt;"",COUNTA(F$1:F87),"")</f>
      </c>
      <c r="B87" s="15" t="s">
        <v>68</v>
      </c>
      <c r="C87" s="16" t="s">
        <v>69</v>
      </c>
      <c r="D87" s="18" t="n">
        <v>1</v>
      </c>
      <c r="E87" s="15"/>
      <c r="F87" s="2" t="s">
        <v>12</v>
      </c>
      <c r="G87" s="0"/>
      <c r="H87" s="0"/>
      <c r="I87" s="0"/>
      <c r="J87" s="0"/>
      <c r="K87" s="0"/>
      <c r="L87" s="0"/>
      <c r="N87" s="13"/>
      <c r="O87" s="21"/>
    </row>
    <row r="88" ht="22.5" customFormat="true" s="0">
      <c r="A88" s="14">
        <f>IF(F88&lt;&gt;"",COUNTA(F$1:F88),"")</f>
      </c>
      <c r="B88" s="15" t="s">
        <v>70</v>
      </c>
      <c r="C88" s="16" t="s">
        <v>69</v>
      </c>
      <c r="D88" s="18" t="n">
        <v>1</v>
      </c>
      <c r="E88" s="15"/>
      <c r="F88" s="2" t="s">
        <v>12</v>
      </c>
      <c r="G88" s="0"/>
      <c r="H88" s="0"/>
      <c r="I88" s="0"/>
      <c r="J88" s="0"/>
      <c r="K88" s="0"/>
      <c r="L88" s="0"/>
      <c r="N88" s="13"/>
      <c r="O88" s="21"/>
    </row>
    <row r="89" ht="45" customFormat="true" s="0">
      <c r="A89" s="14">
        <f>IF(F89&lt;&gt;"",COUNTA(F$1:F89),"")</f>
      </c>
      <c r="B89" s="15" t="s">
        <v>71</v>
      </c>
      <c r="C89" s="16" t="s">
        <v>20</v>
      </c>
      <c r="D89" s="18" t="n">
        <v>1</v>
      </c>
      <c r="E89" s="15"/>
      <c r="F89" s="2" t="s">
        <v>12</v>
      </c>
      <c r="G89" s="0"/>
      <c r="H89" s="0"/>
      <c r="I89" s="0"/>
      <c r="J89" s="0"/>
      <c r="K89" s="0"/>
      <c r="L89" s="0"/>
      <c r="N89" s="13"/>
      <c r="O89" s="21"/>
    </row>
    <row r="90" ht="11.25" customFormat="true" s="0">
      <c r="A90" s="14">
        <f>IF(F90&lt;&gt;"",COUNTA(F$1:F90),"")</f>
      </c>
      <c r="B90" s="15" t="s">
        <v>72</v>
      </c>
      <c r="C90" s="16" t="s">
        <v>20</v>
      </c>
      <c r="D90" s="18" t="n">
        <v>-2</v>
      </c>
      <c r="E90" s="15"/>
      <c r="F90" s="2" t="s">
        <v>12</v>
      </c>
      <c r="G90" s="0"/>
      <c r="H90" s="0"/>
      <c r="I90" s="0"/>
      <c r="J90" s="0"/>
      <c r="K90" s="0"/>
      <c r="L90" s="0"/>
      <c r="N90" s="13"/>
      <c r="O90" s="21"/>
    </row>
    <row r="91" ht="11.25" customFormat="true" s="0">
      <c r="A91" s="14">
        <f>IF(F91&lt;&gt;"",COUNTA(F$1:F91),"")</f>
      </c>
      <c r="B91" s="15" t="s">
        <v>68</v>
      </c>
      <c r="C91" s="16" t="s">
        <v>20</v>
      </c>
      <c r="D91" s="18" t="n">
        <v>2</v>
      </c>
      <c r="E91" s="15"/>
      <c r="F91" s="2" t="s">
        <v>12</v>
      </c>
      <c r="G91" s="0"/>
      <c r="H91" s="0"/>
      <c r="I91" s="0"/>
      <c r="J91" s="0"/>
      <c r="K91" s="0"/>
      <c r="L91" s="0"/>
      <c r="N91" s="13"/>
      <c r="O91" s="21"/>
    </row>
    <row r="92" ht="33.75" customFormat="true" s="0">
      <c r="A92" s="14">
        <f>IF(F92&lt;&gt;"",COUNTA(F$1:F92),"")</f>
      </c>
      <c r="B92" s="15" t="s">
        <v>73</v>
      </c>
      <c r="C92" s="16" t="s">
        <v>20</v>
      </c>
      <c r="D92" s="18" t="n">
        <v>1</v>
      </c>
      <c r="E92" s="15"/>
      <c r="F92" s="2" t="s">
        <v>12</v>
      </c>
      <c r="G92" s="0"/>
      <c r="H92" s="0"/>
      <c r="I92" s="0"/>
      <c r="J92" s="0"/>
      <c r="K92" s="0"/>
      <c r="L92" s="0"/>
      <c r="N92" s="13"/>
      <c r="O92" s="21"/>
    </row>
    <row r="93" ht="45" customFormat="true" s="0">
      <c r="A93" s="14">
        <f>IF(F93&lt;&gt;"",COUNTA(F$1:F93),"")</f>
      </c>
      <c r="B93" s="15" t="s">
        <v>74</v>
      </c>
      <c r="C93" s="16" t="s">
        <v>44</v>
      </c>
      <c r="D93" s="16" t="n">
        <v>36</v>
      </c>
      <c r="E93" s="15"/>
      <c r="F93" s="2" t="s">
        <v>12</v>
      </c>
      <c r="G93" s="0"/>
      <c r="H93" s="0"/>
      <c r="I93" s="0"/>
      <c r="J93" s="0"/>
      <c r="K93" s="0"/>
      <c r="L93" s="0"/>
      <c r="N93" s="13"/>
      <c r="O93" s="21"/>
    </row>
    <row r="94" ht="33.75" customFormat="true" s="0">
      <c r="A94" s="14">
        <f>IF(F94&lt;&gt;"",COUNTA(F$1:F94),"")</f>
      </c>
      <c r="B94" s="15" t="s">
        <v>75</v>
      </c>
      <c r="C94" s="16" t="s">
        <v>20</v>
      </c>
      <c r="D94" s="16" t="n">
        <v>36</v>
      </c>
      <c r="E94" s="15"/>
      <c r="F94" s="2" t="s">
        <v>12</v>
      </c>
      <c r="G94" s="0"/>
      <c r="H94" s="0"/>
      <c r="I94" s="0"/>
      <c r="J94" s="0"/>
      <c r="K94" s="0"/>
      <c r="L94" s="0"/>
      <c r="N94" s="13"/>
      <c r="O94" s="21"/>
    </row>
    <row r="95" ht="22.5" customFormat="true" s="0">
      <c r="A95" s="14">
        <f>IF(F95&lt;&gt;"",COUNTA(F$1:F95),"")</f>
      </c>
      <c r="B95" s="15" t="s">
        <v>76</v>
      </c>
      <c r="C95" s="16" t="s">
        <v>23</v>
      </c>
      <c r="D95" s="19" t="n">
        <v>-0.173</v>
      </c>
      <c r="E95" s="15"/>
      <c r="F95" s="2" t="s">
        <v>12</v>
      </c>
      <c r="G95" s="0"/>
      <c r="H95" s="0"/>
      <c r="I95" s="0"/>
      <c r="J95" s="0"/>
      <c r="K95" s="0"/>
      <c r="L95" s="0"/>
      <c r="N95" s="13"/>
      <c r="O95" s="21"/>
    </row>
    <row r="96" ht="11.25" customFormat="true" s="0">
      <c r="A96" s="14">
        <f>IF(F96&lt;&gt;"",COUNTA(F$1:F96),"")</f>
      </c>
      <c r="B96" s="15" t="s">
        <v>29</v>
      </c>
      <c r="C96" s="16" t="s">
        <v>25</v>
      </c>
      <c r="D96" s="19" t="n">
        <v>0.173</v>
      </c>
      <c r="E96" s="15"/>
      <c r="F96" s="2" t="s">
        <v>12</v>
      </c>
      <c r="G96" s="0"/>
      <c r="H96" s="0"/>
      <c r="I96" s="0"/>
      <c r="J96" s="0"/>
      <c r="K96" s="0"/>
      <c r="L96" s="0"/>
      <c r="N96" s="13"/>
      <c r="O96" s="21"/>
    </row>
    <row r="97" ht="11.25" customFormat="true" s="0">
      <c r="A97" s="14">
        <f>IF(F97&lt;&gt;"",COUNTA(F$1:F97),"")</f>
      </c>
      <c r="B97" s="15" t="s">
        <v>77</v>
      </c>
      <c r="C97" s="16" t="s">
        <v>25</v>
      </c>
      <c r="D97" s="17" t="n">
        <v>0.36</v>
      </c>
      <c r="E97" s="15"/>
      <c r="F97" s="2" t="s">
        <v>12</v>
      </c>
      <c r="G97" s="0"/>
      <c r="H97" s="0"/>
      <c r="I97" s="0"/>
      <c r="J97" s="0"/>
      <c r="K97" s="0"/>
      <c r="L97" s="0"/>
      <c r="N97" s="13"/>
      <c r="O97" s="21"/>
    </row>
    <row r="98" ht="22.5" customFormat="true" s="0">
      <c r="A98" s="14">
        <f>IF(F98&lt;&gt;"",COUNTA(F$1:F98),"")</f>
      </c>
      <c r="B98" s="15" t="s">
        <v>78</v>
      </c>
      <c r="C98" s="16" t="s">
        <v>11</v>
      </c>
      <c r="D98" s="16" t="n">
        <v>13.33</v>
      </c>
      <c r="E98" s="15"/>
      <c r="F98" s="2" t="s">
        <v>12</v>
      </c>
      <c r="G98" s="0"/>
      <c r="H98" s="0"/>
      <c r="I98" s="0"/>
      <c r="J98" s="0"/>
      <c r="K98" s="0"/>
      <c r="L98" s="0"/>
      <c r="N98" s="13"/>
      <c r="O98" s="21"/>
    </row>
    <row r="99" ht="33.75" customFormat="true" s="0">
      <c r="A99" s="14">
        <f>IF(F99&lt;&gt;"",COUNTA(F$1:F99),"")</f>
      </c>
      <c r="B99" s="15" t="s">
        <v>49</v>
      </c>
      <c r="C99" s="16" t="s">
        <v>11</v>
      </c>
      <c r="D99" s="22" t="n">
        <v>-15.6</v>
      </c>
      <c r="E99" s="15"/>
      <c r="F99" s="2" t="s">
        <v>12</v>
      </c>
      <c r="G99" s="0"/>
      <c r="H99" s="0"/>
      <c r="I99" s="0"/>
      <c r="J99" s="0"/>
      <c r="K99" s="0"/>
      <c r="L99" s="0"/>
      <c r="N99" s="13"/>
      <c r="O99" s="21"/>
    </row>
    <row r="100" ht="11.25" customFormat="true" s="0">
      <c r="A100" s="14">
        <f>IF(F100&lt;&gt;"",COUNTA(F$1:F100),"")</f>
      </c>
      <c r="B100" s="15" t="s">
        <v>17</v>
      </c>
      <c r="C100" s="16" t="s">
        <v>11</v>
      </c>
      <c r="D100" s="17" t="n">
        <v>15.59</v>
      </c>
      <c r="E100" s="15"/>
      <c r="F100" s="2" t="s">
        <v>12</v>
      </c>
      <c r="G100" s="0"/>
      <c r="H100" s="0"/>
      <c r="I100" s="0"/>
      <c r="J100" s="0"/>
      <c r="K100" s="0"/>
      <c r="L100" s="0"/>
      <c r="N100" s="13"/>
      <c r="O100" s="21"/>
    </row>
    <row r="101" ht="11.25" customFormat="true" s="0">
      <c r="A101" s="20" t="s">
        <v>51</v>
      </c>
      <c r="B101" s="20"/>
      <c r="C101" s="20"/>
      <c r="D101" s="20"/>
      <c r="E101" s="20"/>
      <c r="F101" s="0"/>
      <c r="G101" s="0"/>
      <c r="H101" s="0"/>
      <c r="I101" s="0"/>
      <c r="J101" s="0"/>
      <c r="K101" s="0"/>
      <c r="L101" s="0"/>
      <c r="N101" s="13"/>
      <c r="O101" s="21" t="s">
        <v>51</v>
      </c>
    </row>
    <row r="102" ht="45" customFormat="true" s="0">
      <c r="A102" s="14">
        <f>IF(F102&lt;&gt;"",COUNTA(F$1:F102),"")</f>
      </c>
      <c r="B102" s="15" t="s">
        <v>52</v>
      </c>
      <c r="C102" s="16" t="s">
        <v>53</v>
      </c>
      <c r="D102" s="17" t="n">
        <v>38.06</v>
      </c>
      <c r="E102" s="15"/>
      <c r="F102" s="2" t="s">
        <v>12</v>
      </c>
      <c r="G102" s="0"/>
      <c r="H102" s="0"/>
      <c r="I102" s="0"/>
      <c r="J102" s="0"/>
      <c r="K102" s="0"/>
      <c r="L102" s="0"/>
      <c r="N102" s="13"/>
      <c r="O102" s="21"/>
    </row>
    <row r="103" ht="56.25" customFormat="true" s="0">
      <c r="A103" s="14">
        <f>IF(F103&lt;&gt;"",COUNTA(F$1:F103),"")</f>
      </c>
      <c r="B103" s="15" t="s">
        <v>79</v>
      </c>
      <c r="C103" s="16" t="s">
        <v>53</v>
      </c>
      <c r="D103" s="17" t="n">
        <v>9.87</v>
      </c>
      <c r="E103" s="15"/>
      <c r="F103" s="2" t="s">
        <v>12</v>
      </c>
      <c r="G103" s="0"/>
      <c r="H103" s="0"/>
      <c r="I103" s="0"/>
      <c r="J103" s="0"/>
      <c r="K103" s="0"/>
      <c r="L103" s="0"/>
      <c r="N103" s="13"/>
      <c r="O103" s="21"/>
    </row>
    <row r="104" ht="33.75" customFormat="true" s="0">
      <c r="A104" s="14">
        <f>IF(F104&lt;&gt;"",COUNTA(F$1:F104),"")</f>
      </c>
      <c r="B104" s="15" t="s">
        <v>80</v>
      </c>
      <c r="C104" s="16" t="s">
        <v>53</v>
      </c>
      <c r="D104" s="17" t="n">
        <v>5.04</v>
      </c>
      <c r="E104" s="15"/>
      <c r="F104" s="2" t="s">
        <v>12</v>
      </c>
      <c r="G104" s="0"/>
      <c r="H104" s="0"/>
      <c r="I104" s="0"/>
      <c r="J104" s="0"/>
      <c r="K104" s="0"/>
      <c r="L104" s="0"/>
      <c r="N104" s="13"/>
      <c r="O104" s="21"/>
    </row>
    <row r="105" ht="45" customFormat="true" s="0">
      <c r="A105" s="14">
        <f>IF(F105&lt;&gt;"",COUNTA(F$1:F105),"")</f>
      </c>
      <c r="B105" s="15" t="s">
        <v>56</v>
      </c>
      <c r="C105" s="16" t="s">
        <v>53</v>
      </c>
      <c r="D105" s="17" t="n">
        <v>52.97</v>
      </c>
      <c r="E105" s="15"/>
      <c r="F105" s="2" t="s">
        <v>12</v>
      </c>
      <c r="G105" s="0"/>
      <c r="H105" s="0"/>
      <c r="I105" s="0"/>
      <c r="J105" s="0"/>
      <c r="K105" s="0"/>
      <c r="L105" s="0"/>
      <c r="N105" s="13"/>
      <c r="O105" s="21"/>
    </row>
    <row r="106" ht="12" customFormat="true" s="0">
      <c r="A106" s="12" t="s">
        <v>82</v>
      </c>
      <c r="B106" s="12"/>
      <c r="C106" s="12"/>
      <c r="D106" s="12"/>
      <c r="E106" s="12"/>
      <c r="F106" s="0"/>
      <c r="G106" s="0"/>
      <c r="H106" s="0"/>
      <c r="I106" s="0"/>
      <c r="J106" s="0"/>
      <c r="K106" s="0"/>
      <c r="L106" s="0"/>
      <c r="N106" s="13" t="s">
        <v>82</v>
      </c>
      <c r="O106" s="21"/>
    </row>
    <row r="107" ht="22.5" customFormat="true" s="0">
      <c r="A107" s="14">
        <f>IF(F107&lt;&gt;"",COUNTA(F$1:F107),"")</f>
      </c>
      <c r="B107" s="15" t="s">
        <v>58</v>
      </c>
      <c r="C107" s="16" t="s">
        <v>59</v>
      </c>
      <c r="D107" s="18" t="n">
        <v>1</v>
      </c>
      <c r="E107" s="15"/>
      <c r="F107" s="2" t="s">
        <v>12</v>
      </c>
      <c r="G107" s="0"/>
      <c r="H107" s="0"/>
      <c r="I107" s="0"/>
      <c r="J107" s="0"/>
      <c r="K107" s="0"/>
      <c r="L107" s="0"/>
      <c r="N107" s="13"/>
      <c r="O107" s="21"/>
    </row>
    <row r="108" ht="11.25" customFormat="true" s="0">
      <c r="A108" s="14">
        <f>IF(F108&lt;&gt;"",COUNTA(F$1:F108),"")</f>
      </c>
      <c r="B108" s="15" t="s">
        <v>63</v>
      </c>
      <c r="C108" s="16" t="s">
        <v>11</v>
      </c>
      <c r="D108" s="16" t="n">
        <v>29.9</v>
      </c>
      <c r="E108" s="15"/>
      <c r="F108" s="2" t="s">
        <v>12</v>
      </c>
      <c r="G108" s="0"/>
      <c r="H108" s="0"/>
      <c r="I108" s="0"/>
      <c r="J108" s="0"/>
      <c r="K108" s="0"/>
      <c r="L108" s="0"/>
      <c r="N108" s="13"/>
      <c r="O108" s="21"/>
    </row>
    <row r="109" ht="22.5" customFormat="true" s="0">
      <c r="A109" s="14">
        <f>IF(F109&lt;&gt;"",COUNTA(F$1:F109),"")</f>
      </c>
      <c r="B109" s="15" t="s">
        <v>16</v>
      </c>
      <c r="C109" s="16" t="s">
        <v>11</v>
      </c>
      <c r="D109" s="16" t="n">
        <v>14</v>
      </c>
      <c r="E109" s="15"/>
      <c r="F109" s="2" t="s">
        <v>12</v>
      </c>
      <c r="G109" s="0"/>
      <c r="H109" s="0"/>
      <c r="I109" s="0"/>
      <c r="J109" s="0"/>
      <c r="K109" s="0"/>
      <c r="L109" s="0"/>
      <c r="N109" s="13"/>
      <c r="O109" s="21"/>
    </row>
    <row r="110" ht="11.25" customFormat="true" s="0">
      <c r="A110" s="14">
        <f>IF(F110&lt;&gt;"",COUNTA(F$1:F110),"")</f>
      </c>
      <c r="B110" s="15" t="s">
        <v>17</v>
      </c>
      <c r="C110" s="16" t="s">
        <v>11</v>
      </c>
      <c r="D110" s="17" t="n">
        <v>17.58</v>
      </c>
      <c r="E110" s="15"/>
      <c r="F110" s="2" t="s">
        <v>12</v>
      </c>
      <c r="G110" s="0"/>
      <c r="H110" s="0"/>
      <c r="I110" s="0"/>
      <c r="J110" s="0"/>
      <c r="K110" s="0"/>
      <c r="L110" s="0"/>
      <c r="N110" s="13"/>
      <c r="O110" s="21"/>
    </row>
    <row r="111" ht="45" customFormat="true" s="0">
      <c r="A111" s="14">
        <f>IF(F111&lt;&gt;"",COUNTA(F$1:F111),"")</f>
      </c>
      <c r="B111" s="15" t="s">
        <v>83</v>
      </c>
      <c r="C111" s="16" t="s">
        <v>65</v>
      </c>
      <c r="D111" s="18" t="n">
        <v>1</v>
      </c>
      <c r="E111" s="15"/>
      <c r="F111" s="2" t="s">
        <v>12</v>
      </c>
      <c r="G111" s="0"/>
      <c r="H111" s="0"/>
      <c r="I111" s="0"/>
      <c r="J111" s="0"/>
      <c r="K111" s="0"/>
      <c r="L111" s="0"/>
      <c r="N111" s="13"/>
      <c r="O111" s="21"/>
    </row>
    <row r="112" ht="33.75" customFormat="true" s="0">
      <c r="A112" s="14">
        <f>IF(F112&lt;&gt;"",COUNTA(F$1:F112),"")</f>
      </c>
      <c r="B112" s="15" t="s">
        <v>84</v>
      </c>
      <c r="C112" s="16" t="s">
        <v>59</v>
      </c>
      <c r="D112" s="18" t="n">
        <v>1</v>
      </c>
      <c r="E112" s="15"/>
      <c r="F112" s="2" t="s">
        <v>12</v>
      </c>
      <c r="G112" s="0"/>
      <c r="H112" s="0"/>
      <c r="I112" s="0"/>
      <c r="J112" s="0"/>
      <c r="K112" s="0"/>
      <c r="L112" s="0"/>
      <c r="N112" s="13"/>
      <c r="O112" s="21"/>
    </row>
    <row r="113" ht="11.25" customFormat="true" s="0">
      <c r="A113" s="14">
        <f>IF(F113&lt;&gt;"",COUNTA(F$1:F113),"")</f>
      </c>
      <c r="B113" s="15" t="s">
        <v>67</v>
      </c>
      <c r="C113" s="16" t="s">
        <v>20</v>
      </c>
      <c r="D113" s="18" t="n">
        <v>-5</v>
      </c>
      <c r="E113" s="15"/>
      <c r="F113" s="2" t="s">
        <v>12</v>
      </c>
      <c r="G113" s="0"/>
      <c r="H113" s="0"/>
      <c r="I113" s="0"/>
      <c r="J113" s="0"/>
      <c r="K113" s="0"/>
      <c r="L113" s="0"/>
      <c r="N113" s="13"/>
      <c r="O113" s="21"/>
    </row>
    <row r="114" ht="11.25" customFormat="true" s="0">
      <c r="A114" s="14">
        <f>IF(F114&lt;&gt;"",COUNTA(F$1:F114),"")</f>
      </c>
      <c r="B114" s="15" t="s">
        <v>68</v>
      </c>
      <c r="C114" s="16" t="s">
        <v>69</v>
      </c>
      <c r="D114" s="18" t="n">
        <v>1</v>
      </c>
      <c r="E114" s="15"/>
      <c r="F114" s="2" t="s">
        <v>12</v>
      </c>
      <c r="G114" s="0"/>
      <c r="H114" s="0"/>
      <c r="I114" s="0"/>
      <c r="J114" s="0"/>
      <c r="K114" s="0"/>
      <c r="L114" s="0"/>
      <c r="N114" s="13"/>
      <c r="O114" s="21"/>
    </row>
    <row r="115" ht="22.5" customFormat="true" s="0">
      <c r="A115" s="14">
        <f>IF(F115&lt;&gt;"",COUNTA(F$1:F115),"")</f>
      </c>
      <c r="B115" s="15" t="s">
        <v>70</v>
      </c>
      <c r="C115" s="16" t="s">
        <v>69</v>
      </c>
      <c r="D115" s="18" t="n">
        <v>1</v>
      </c>
      <c r="E115" s="15"/>
      <c r="F115" s="2" t="s">
        <v>12</v>
      </c>
      <c r="G115" s="0"/>
      <c r="H115" s="0"/>
      <c r="I115" s="0"/>
      <c r="J115" s="0"/>
      <c r="K115" s="0"/>
      <c r="L115" s="0"/>
      <c r="N115" s="13"/>
      <c r="O115" s="21"/>
    </row>
    <row r="116" ht="45" customFormat="true" s="0">
      <c r="A116" s="14">
        <f>IF(F116&lt;&gt;"",COUNTA(F$1:F116),"")</f>
      </c>
      <c r="B116" s="15" t="s">
        <v>71</v>
      </c>
      <c r="C116" s="16" t="s">
        <v>20</v>
      </c>
      <c r="D116" s="18" t="n">
        <v>1</v>
      </c>
      <c r="E116" s="15"/>
      <c r="F116" s="2" t="s">
        <v>12</v>
      </c>
      <c r="G116" s="0"/>
      <c r="H116" s="0"/>
      <c r="I116" s="0"/>
      <c r="J116" s="0"/>
      <c r="K116" s="0"/>
      <c r="L116" s="0"/>
      <c r="N116" s="13"/>
      <c r="O116" s="21"/>
    </row>
    <row r="117" ht="11.25" customFormat="true" s="0">
      <c r="A117" s="14">
        <f>IF(F117&lt;&gt;"",COUNTA(F$1:F117),"")</f>
      </c>
      <c r="B117" s="15" t="s">
        <v>72</v>
      </c>
      <c r="C117" s="16" t="s">
        <v>20</v>
      </c>
      <c r="D117" s="18" t="n">
        <v>-2</v>
      </c>
      <c r="E117" s="15"/>
      <c r="F117" s="2" t="s">
        <v>12</v>
      </c>
      <c r="G117" s="0"/>
      <c r="H117" s="0"/>
      <c r="I117" s="0"/>
      <c r="J117" s="0"/>
      <c r="K117" s="0"/>
      <c r="L117" s="0"/>
      <c r="N117" s="13"/>
      <c r="O117" s="21"/>
    </row>
    <row r="118" ht="11.25" customFormat="true" s="0">
      <c r="A118" s="14">
        <f>IF(F118&lt;&gt;"",COUNTA(F$1:F118),"")</f>
      </c>
      <c r="B118" s="15" t="s">
        <v>68</v>
      </c>
      <c r="C118" s="16" t="s">
        <v>20</v>
      </c>
      <c r="D118" s="18" t="n">
        <v>2</v>
      </c>
      <c r="E118" s="15"/>
      <c r="F118" s="2" t="s">
        <v>12</v>
      </c>
      <c r="G118" s="0"/>
      <c r="H118" s="0"/>
      <c r="I118" s="0"/>
      <c r="J118" s="0"/>
      <c r="K118" s="0"/>
      <c r="L118" s="0"/>
      <c r="N118" s="13"/>
      <c r="O118" s="21"/>
    </row>
    <row r="119" ht="33.75" customFormat="true" s="0">
      <c r="A119" s="14">
        <f>IF(F119&lt;&gt;"",COUNTA(F$1:F119),"")</f>
      </c>
      <c r="B119" s="15" t="s">
        <v>73</v>
      </c>
      <c r="C119" s="16" t="s">
        <v>20</v>
      </c>
      <c r="D119" s="18" t="n">
        <v>1</v>
      </c>
      <c r="E119" s="15"/>
      <c r="F119" s="2" t="s">
        <v>12</v>
      </c>
      <c r="G119" s="0"/>
      <c r="H119" s="0"/>
      <c r="I119" s="0"/>
      <c r="J119" s="0"/>
      <c r="K119" s="0"/>
      <c r="L119" s="0"/>
      <c r="N119" s="13"/>
      <c r="O119" s="21"/>
    </row>
    <row r="120" ht="45" customFormat="true" s="0">
      <c r="A120" s="14">
        <f>IF(F120&lt;&gt;"",COUNTA(F$1:F120),"")</f>
      </c>
      <c r="B120" s="15" t="s">
        <v>74</v>
      </c>
      <c r="C120" s="16" t="s">
        <v>44</v>
      </c>
      <c r="D120" s="16" t="n">
        <v>36</v>
      </c>
      <c r="E120" s="15"/>
      <c r="F120" s="2" t="s">
        <v>12</v>
      </c>
      <c r="G120" s="0"/>
      <c r="H120" s="0"/>
      <c r="I120" s="0"/>
      <c r="J120" s="0"/>
      <c r="K120" s="0"/>
      <c r="L120" s="0"/>
      <c r="N120" s="13"/>
      <c r="O120" s="21"/>
    </row>
    <row r="121" ht="33.75" customFormat="true" s="0">
      <c r="A121" s="14">
        <f>IF(F121&lt;&gt;"",COUNTA(F$1:F121),"")</f>
      </c>
      <c r="B121" s="15" t="s">
        <v>75</v>
      </c>
      <c r="C121" s="16" t="s">
        <v>20</v>
      </c>
      <c r="D121" s="16" t="n">
        <v>36</v>
      </c>
      <c r="E121" s="15"/>
      <c r="F121" s="2" t="s">
        <v>12</v>
      </c>
      <c r="G121" s="0"/>
      <c r="H121" s="0"/>
      <c r="I121" s="0"/>
      <c r="J121" s="0"/>
      <c r="K121" s="0"/>
      <c r="L121" s="0"/>
      <c r="N121" s="13"/>
      <c r="O121" s="21"/>
    </row>
    <row r="122" ht="22.5" customFormat="true" s="0">
      <c r="A122" s="14">
        <f>IF(F122&lt;&gt;"",COUNTA(F$1:F122),"")</f>
      </c>
      <c r="B122" s="15" t="s">
        <v>76</v>
      </c>
      <c r="C122" s="16" t="s">
        <v>23</v>
      </c>
      <c r="D122" s="19" t="n">
        <v>-0.173</v>
      </c>
      <c r="E122" s="15"/>
      <c r="F122" s="2" t="s">
        <v>12</v>
      </c>
      <c r="G122" s="0"/>
      <c r="H122" s="0"/>
      <c r="I122" s="0"/>
      <c r="J122" s="0"/>
      <c r="K122" s="0"/>
      <c r="L122" s="0"/>
      <c r="N122" s="13"/>
      <c r="O122" s="21"/>
    </row>
    <row r="123" ht="11.25" customFormat="true" s="0">
      <c r="A123" s="14">
        <f>IF(F123&lt;&gt;"",COUNTA(F$1:F123),"")</f>
      </c>
      <c r="B123" s="15" t="s">
        <v>29</v>
      </c>
      <c r="C123" s="16" t="s">
        <v>25</v>
      </c>
      <c r="D123" s="19" t="n">
        <v>0.173</v>
      </c>
      <c r="E123" s="15"/>
      <c r="F123" s="2" t="s">
        <v>12</v>
      </c>
      <c r="G123" s="0"/>
      <c r="H123" s="0"/>
      <c r="I123" s="0"/>
      <c r="J123" s="0"/>
      <c r="K123" s="0"/>
      <c r="L123" s="0"/>
      <c r="N123" s="13"/>
      <c r="O123" s="21"/>
    </row>
    <row r="124" ht="11.25" customFormat="true" s="0">
      <c r="A124" s="14">
        <f>IF(F124&lt;&gt;"",COUNTA(F$1:F124),"")</f>
      </c>
      <c r="B124" s="15" t="s">
        <v>77</v>
      </c>
      <c r="C124" s="16" t="s">
        <v>25</v>
      </c>
      <c r="D124" s="17" t="n">
        <v>0.36</v>
      </c>
      <c r="E124" s="15"/>
      <c r="F124" s="2" t="s">
        <v>12</v>
      </c>
      <c r="G124" s="0"/>
      <c r="H124" s="0"/>
      <c r="I124" s="0"/>
      <c r="J124" s="0"/>
      <c r="K124" s="0"/>
      <c r="L124" s="0"/>
      <c r="N124" s="13"/>
      <c r="O124" s="21"/>
    </row>
    <row r="125" ht="22.5" customFormat="true" s="0">
      <c r="A125" s="14">
        <f>IF(F125&lt;&gt;"",COUNTA(F$1:F125),"")</f>
      </c>
      <c r="B125" s="15" t="s">
        <v>78</v>
      </c>
      <c r="C125" s="16" t="s">
        <v>11</v>
      </c>
      <c r="D125" s="16" t="n">
        <v>13.33</v>
      </c>
      <c r="E125" s="15"/>
      <c r="F125" s="2" t="s">
        <v>12</v>
      </c>
      <c r="G125" s="0"/>
      <c r="H125" s="0"/>
      <c r="I125" s="0"/>
      <c r="J125" s="0"/>
      <c r="K125" s="0"/>
      <c r="L125" s="0"/>
      <c r="N125" s="13"/>
      <c r="O125" s="21"/>
    </row>
    <row r="126" ht="33.75" customFormat="true" s="0">
      <c r="A126" s="14">
        <f>IF(F126&lt;&gt;"",COUNTA(F$1:F126),"")</f>
      </c>
      <c r="B126" s="15" t="s">
        <v>49</v>
      </c>
      <c r="C126" s="16" t="s">
        <v>11</v>
      </c>
      <c r="D126" s="22" t="n">
        <v>-15.6</v>
      </c>
      <c r="E126" s="15"/>
      <c r="F126" s="2" t="s">
        <v>12</v>
      </c>
      <c r="G126" s="0"/>
      <c r="H126" s="0"/>
      <c r="I126" s="0"/>
      <c r="J126" s="0"/>
      <c r="K126" s="0"/>
      <c r="L126" s="0"/>
      <c r="N126" s="13"/>
      <c r="O126" s="21"/>
    </row>
    <row r="127" ht="11.25" customFormat="true" s="0">
      <c r="A127" s="14">
        <f>IF(F127&lt;&gt;"",COUNTA(F$1:F127),"")</f>
      </c>
      <c r="B127" s="15" t="s">
        <v>17</v>
      </c>
      <c r="C127" s="16" t="s">
        <v>11</v>
      </c>
      <c r="D127" s="17" t="n">
        <v>15.59</v>
      </c>
      <c r="E127" s="15"/>
      <c r="F127" s="2" t="s">
        <v>12</v>
      </c>
      <c r="G127" s="0"/>
      <c r="H127" s="0"/>
      <c r="I127" s="0"/>
      <c r="J127" s="0"/>
      <c r="K127" s="0"/>
      <c r="L127" s="0"/>
      <c r="N127" s="13"/>
      <c r="O127" s="21"/>
    </row>
    <row r="128" ht="11.25" customFormat="true" s="0">
      <c r="A128" s="20" t="s">
        <v>51</v>
      </c>
      <c r="B128" s="20"/>
      <c r="C128" s="20"/>
      <c r="D128" s="20"/>
      <c r="E128" s="20"/>
      <c r="F128" s="0"/>
      <c r="G128" s="0"/>
      <c r="H128" s="0"/>
      <c r="I128" s="0"/>
      <c r="J128" s="0"/>
      <c r="K128" s="0"/>
      <c r="L128" s="0"/>
      <c r="N128" s="13"/>
      <c r="O128" s="21" t="s">
        <v>51</v>
      </c>
    </row>
    <row r="129" ht="45" customFormat="true" s="0">
      <c r="A129" s="14">
        <f>IF(F129&lt;&gt;"",COUNTA(F$1:F129),"")</f>
      </c>
      <c r="B129" s="15" t="s">
        <v>52</v>
      </c>
      <c r="C129" s="16" t="s">
        <v>53</v>
      </c>
      <c r="D129" s="17" t="n">
        <v>52.33</v>
      </c>
      <c r="E129" s="15"/>
      <c r="F129" s="2" t="s">
        <v>12</v>
      </c>
      <c r="G129" s="0"/>
      <c r="H129" s="0"/>
      <c r="I129" s="0"/>
      <c r="J129" s="0"/>
      <c r="K129" s="0"/>
      <c r="L129" s="0"/>
      <c r="N129" s="13"/>
      <c r="O129" s="21"/>
    </row>
    <row r="130" ht="56.25" customFormat="true" s="0">
      <c r="A130" s="14">
        <f>IF(F130&lt;&gt;"",COUNTA(F$1:F130),"")</f>
      </c>
      <c r="B130" s="15" t="s">
        <v>79</v>
      </c>
      <c r="C130" s="16" t="s">
        <v>53</v>
      </c>
      <c r="D130" s="17" t="n">
        <v>9.87</v>
      </c>
      <c r="E130" s="15"/>
      <c r="F130" s="2" t="s">
        <v>12</v>
      </c>
      <c r="G130" s="0"/>
      <c r="H130" s="0"/>
      <c r="I130" s="0"/>
      <c r="J130" s="0"/>
      <c r="K130" s="0"/>
      <c r="L130" s="0"/>
      <c r="N130" s="13"/>
      <c r="O130" s="21"/>
    </row>
    <row r="131" ht="33.75" customFormat="true" s="0">
      <c r="A131" s="14">
        <f>IF(F131&lt;&gt;"",COUNTA(F$1:F131),"")</f>
      </c>
      <c r="B131" s="15" t="s">
        <v>80</v>
      </c>
      <c r="C131" s="16" t="s">
        <v>53</v>
      </c>
      <c r="D131" s="17" t="n">
        <v>5.04</v>
      </c>
      <c r="E131" s="15"/>
      <c r="F131" s="2" t="s">
        <v>12</v>
      </c>
      <c r="G131" s="0"/>
      <c r="H131" s="0"/>
      <c r="I131" s="0"/>
      <c r="J131" s="0"/>
      <c r="K131" s="0"/>
      <c r="L131" s="0"/>
      <c r="N131" s="13"/>
      <c r="O131" s="21"/>
    </row>
    <row r="132" ht="45" customFormat="true" s="0">
      <c r="A132" s="14">
        <f>IF(F132&lt;&gt;"",COUNTA(F$1:F132),"")</f>
      </c>
      <c r="B132" s="15" t="s">
        <v>56</v>
      </c>
      <c r="C132" s="16" t="s">
        <v>53</v>
      </c>
      <c r="D132" s="17" t="n">
        <v>67.24</v>
      </c>
      <c r="E132" s="15"/>
      <c r="F132" s="2" t="s">
        <v>12</v>
      </c>
      <c r="G132" s="0"/>
      <c r="H132" s="0"/>
      <c r="I132" s="0"/>
      <c r="J132" s="0"/>
      <c r="K132" s="0"/>
      <c r="L132" s="0"/>
      <c r="N132" s="13"/>
      <c r="O132" s="21"/>
    </row>
    <row r="133" ht="12" customFormat="true" s="0">
      <c r="A133" s="12" t="s">
        <v>85</v>
      </c>
      <c r="B133" s="12"/>
      <c r="C133" s="12"/>
      <c r="D133" s="12"/>
      <c r="E133" s="12"/>
      <c r="F133" s="0"/>
      <c r="G133" s="0"/>
      <c r="H133" s="0"/>
      <c r="I133" s="0"/>
      <c r="J133" s="0"/>
      <c r="K133" s="0"/>
      <c r="L133" s="0"/>
      <c r="N133" s="13" t="s">
        <v>85</v>
      </c>
      <c r="O133" s="21"/>
    </row>
    <row r="134" ht="22.5" customFormat="true" s="0">
      <c r="A134" s="14">
        <f>IF(F134&lt;&gt;"",COUNTA(F$1:F134),"")</f>
      </c>
      <c r="B134" s="15" t="s">
        <v>58</v>
      </c>
      <c r="C134" s="16" t="s">
        <v>59</v>
      </c>
      <c r="D134" s="18" t="n">
        <v>1</v>
      </c>
      <c r="E134" s="15"/>
      <c r="F134" s="2" t="s">
        <v>12</v>
      </c>
      <c r="G134" s="0"/>
      <c r="H134" s="0"/>
      <c r="I134" s="0"/>
      <c r="J134" s="0"/>
      <c r="K134" s="0"/>
      <c r="L134" s="0"/>
      <c r="N134" s="13"/>
      <c r="O134" s="21"/>
    </row>
    <row r="135" ht="11.25" customFormat="true" s="0">
      <c r="A135" s="14">
        <f>IF(F135&lt;&gt;"",COUNTA(F$1:F135),"")</f>
      </c>
      <c r="B135" s="15" t="s">
        <v>63</v>
      </c>
      <c r="C135" s="16" t="s">
        <v>11</v>
      </c>
      <c r="D135" s="16" t="n">
        <v>23.69</v>
      </c>
      <c r="E135" s="15"/>
      <c r="F135" s="2" t="s">
        <v>12</v>
      </c>
      <c r="G135" s="0"/>
      <c r="H135" s="0"/>
      <c r="I135" s="0"/>
      <c r="J135" s="0"/>
      <c r="K135" s="0"/>
      <c r="L135" s="0"/>
      <c r="N135" s="13"/>
      <c r="O135" s="21"/>
    </row>
    <row r="136" ht="22.5" customFormat="true" s="0">
      <c r="A136" s="14">
        <f>IF(F136&lt;&gt;"",COUNTA(F$1:F136),"")</f>
      </c>
      <c r="B136" s="15" t="s">
        <v>16</v>
      </c>
      <c r="C136" s="16" t="s">
        <v>11</v>
      </c>
      <c r="D136" s="16" t="n">
        <v>11.6</v>
      </c>
      <c r="E136" s="15"/>
      <c r="F136" s="2" t="s">
        <v>12</v>
      </c>
      <c r="G136" s="0"/>
      <c r="H136" s="0"/>
      <c r="I136" s="0"/>
      <c r="J136" s="0"/>
      <c r="K136" s="0"/>
      <c r="L136" s="0"/>
      <c r="N136" s="13"/>
      <c r="O136" s="21"/>
    </row>
    <row r="137" ht="11.25" customFormat="true" s="0">
      <c r="A137" s="14">
        <f>IF(F137&lt;&gt;"",COUNTA(F$1:F137),"")</f>
      </c>
      <c r="B137" s="15" t="s">
        <v>17</v>
      </c>
      <c r="C137" s="16" t="s">
        <v>11</v>
      </c>
      <c r="D137" s="17" t="n">
        <v>14.57</v>
      </c>
      <c r="E137" s="15"/>
      <c r="F137" s="2" t="s">
        <v>12</v>
      </c>
      <c r="G137" s="0"/>
      <c r="H137" s="0"/>
      <c r="I137" s="0"/>
      <c r="J137" s="0"/>
      <c r="K137" s="0"/>
      <c r="L137" s="0"/>
      <c r="N137" s="13"/>
      <c r="O137" s="21"/>
    </row>
    <row r="138" ht="45" customFormat="true" s="0">
      <c r="A138" s="14">
        <f>IF(F138&lt;&gt;"",COUNTA(F$1:F138),"")</f>
      </c>
      <c r="B138" s="15" t="s">
        <v>83</v>
      </c>
      <c r="C138" s="16" t="s">
        <v>65</v>
      </c>
      <c r="D138" s="18" t="n">
        <v>1</v>
      </c>
      <c r="E138" s="15"/>
      <c r="F138" s="2" t="s">
        <v>12</v>
      </c>
      <c r="G138" s="0"/>
      <c r="H138" s="0"/>
      <c r="I138" s="0"/>
      <c r="J138" s="0"/>
      <c r="K138" s="0"/>
      <c r="L138" s="0"/>
      <c r="N138" s="13"/>
      <c r="O138" s="21"/>
    </row>
    <row r="139" ht="33.75" customFormat="true" s="0">
      <c r="A139" s="14">
        <f>IF(F139&lt;&gt;"",COUNTA(F$1:F139),"")</f>
      </c>
      <c r="B139" s="15" t="s">
        <v>84</v>
      </c>
      <c r="C139" s="16" t="s">
        <v>59</v>
      </c>
      <c r="D139" s="18" t="n">
        <v>1</v>
      </c>
      <c r="E139" s="15"/>
      <c r="F139" s="2" t="s">
        <v>12</v>
      </c>
      <c r="G139" s="0"/>
      <c r="H139" s="0"/>
      <c r="I139" s="0"/>
      <c r="J139" s="0"/>
      <c r="K139" s="0"/>
      <c r="L139" s="0"/>
      <c r="N139" s="13"/>
      <c r="O139" s="21"/>
    </row>
    <row r="140" ht="11.25" customFormat="true" s="0">
      <c r="A140" s="14">
        <f>IF(F140&lt;&gt;"",COUNTA(F$1:F140),"")</f>
      </c>
      <c r="B140" s="15" t="s">
        <v>67</v>
      </c>
      <c r="C140" s="16" t="s">
        <v>20</v>
      </c>
      <c r="D140" s="18" t="n">
        <v>-5</v>
      </c>
      <c r="E140" s="15"/>
      <c r="F140" s="2" t="s">
        <v>12</v>
      </c>
      <c r="G140" s="0"/>
      <c r="H140" s="0"/>
      <c r="I140" s="0"/>
      <c r="J140" s="0"/>
      <c r="K140" s="0"/>
      <c r="L140" s="0"/>
      <c r="N140" s="13"/>
      <c r="O140" s="21"/>
    </row>
    <row r="141" ht="11.25" customFormat="true" s="0">
      <c r="A141" s="14">
        <f>IF(F141&lt;&gt;"",COUNTA(F$1:F141),"")</f>
      </c>
      <c r="B141" s="15" t="s">
        <v>68</v>
      </c>
      <c r="C141" s="16" t="s">
        <v>69</v>
      </c>
      <c r="D141" s="18" t="n">
        <v>1</v>
      </c>
      <c r="E141" s="15"/>
      <c r="F141" s="2" t="s">
        <v>12</v>
      </c>
      <c r="G141" s="0"/>
      <c r="H141" s="0"/>
      <c r="I141" s="0"/>
      <c r="J141" s="0"/>
      <c r="K141" s="0"/>
      <c r="L141" s="0"/>
      <c r="N141" s="13"/>
      <c r="O141" s="21"/>
    </row>
    <row r="142" ht="22.5" customFormat="true" s="0">
      <c r="A142" s="14">
        <f>IF(F142&lt;&gt;"",COUNTA(F$1:F142),"")</f>
      </c>
      <c r="B142" s="15" t="s">
        <v>70</v>
      </c>
      <c r="C142" s="16" t="s">
        <v>69</v>
      </c>
      <c r="D142" s="18" t="n">
        <v>1</v>
      </c>
      <c r="E142" s="15"/>
      <c r="F142" s="2" t="s">
        <v>12</v>
      </c>
      <c r="G142" s="0"/>
      <c r="H142" s="0"/>
      <c r="I142" s="0"/>
      <c r="J142" s="0"/>
      <c r="K142" s="0"/>
      <c r="L142" s="0"/>
      <c r="N142" s="13"/>
      <c r="O142" s="21"/>
    </row>
    <row r="143" ht="45" customFormat="true" s="0">
      <c r="A143" s="14">
        <f>IF(F143&lt;&gt;"",COUNTA(F$1:F143),"")</f>
      </c>
      <c r="B143" s="15" t="s">
        <v>71</v>
      </c>
      <c r="C143" s="16" t="s">
        <v>20</v>
      </c>
      <c r="D143" s="18" t="n">
        <v>1</v>
      </c>
      <c r="E143" s="15"/>
      <c r="F143" s="2" t="s">
        <v>12</v>
      </c>
      <c r="G143" s="0"/>
      <c r="H143" s="0"/>
      <c r="I143" s="0"/>
      <c r="J143" s="0"/>
      <c r="K143" s="0"/>
      <c r="L143" s="0"/>
      <c r="N143" s="13"/>
      <c r="O143" s="21"/>
    </row>
    <row r="144" ht="11.25" customFormat="true" s="0">
      <c r="A144" s="14">
        <f>IF(F144&lt;&gt;"",COUNTA(F$1:F144),"")</f>
      </c>
      <c r="B144" s="15" t="s">
        <v>72</v>
      </c>
      <c r="C144" s="16" t="s">
        <v>20</v>
      </c>
      <c r="D144" s="18" t="n">
        <v>-2</v>
      </c>
      <c r="E144" s="15"/>
      <c r="F144" s="2" t="s">
        <v>12</v>
      </c>
      <c r="G144" s="0"/>
      <c r="H144" s="0"/>
      <c r="I144" s="0"/>
      <c r="J144" s="0"/>
      <c r="K144" s="0"/>
      <c r="L144" s="0"/>
      <c r="N144" s="13"/>
      <c r="O144" s="21"/>
    </row>
    <row r="145" ht="11.25" customFormat="true" s="0">
      <c r="A145" s="14">
        <f>IF(F145&lt;&gt;"",COUNTA(F$1:F145),"")</f>
      </c>
      <c r="B145" s="15" t="s">
        <v>68</v>
      </c>
      <c r="C145" s="16" t="s">
        <v>20</v>
      </c>
      <c r="D145" s="18" t="n">
        <v>2</v>
      </c>
      <c r="E145" s="15"/>
      <c r="F145" s="2" t="s">
        <v>12</v>
      </c>
      <c r="G145" s="0"/>
      <c r="H145" s="0"/>
      <c r="I145" s="0"/>
      <c r="J145" s="0"/>
      <c r="K145" s="0"/>
      <c r="L145" s="0"/>
      <c r="N145" s="13"/>
      <c r="O145" s="21"/>
    </row>
    <row r="146" ht="33.75" customFormat="true" s="0">
      <c r="A146" s="14">
        <f>IF(F146&lt;&gt;"",COUNTA(F$1:F146),"")</f>
      </c>
      <c r="B146" s="15" t="s">
        <v>73</v>
      </c>
      <c r="C146" s="16" t="s">
        <v>20</v>
      </c>
      <c r="D146" s="18" t="n">
        <v>1</v>
      </c>
      <c r="E146" s="15"/>
      <c r="F146" s="2" t="s">
        <v>12</v>
      </c>
      <c r="G146" s="0"/>
      <c r="H146" s="0"/>
      <c r="I146" s="0"/>
      <c r="J146" s="0"/>
      <c r="K146" s="0"/>
      <c r="L146" s="0"/>
      <c r="N146" s="13"/>
      <c r="O146" s="21"/>
    </row>
    <row r="147" ht="45" customFormat="true" s="0">
      <c r="A147" s="14">
        <f>IF(F147&lt;&gt;"",COUNTA(F$1:F147),"")</f>
      </c>
      <c r="B147" s="15" t="s">
        <v>74</v>
      </c>
      <c r="C147" s="16" t="s">
        <v>44</v>
      </c>
      <c r="D147" s="16" t="n">
        <v>36</v>
      </c>
      <c r="E147" s="15"/>
      <c r="F147" s="2" t="s">
        <v>12</v>
      </c>
      <c r="G147" s="0"/>
      <c r="H147" s="0"/>
      <c r="I147" s="0"/>
      <c r="J147" s="0"/>
      <c r="K147" s="0"/>
      <c r="L147" s="0"/>
      <c r="N147" s="13"/>
      <c r="O147" s="21"/>
    </row>
    <row r="148" ht="33.75" customFormat="true" s="0">
      <c r="A148" s="14">
        <f>IF(F148&lt;&gt;"",COUNTA(F$1:F148),"")</f>
      </c>
      <c r="B148" s="15" t="s">
        <v>75</v>
      </c>
      <c r="C148" s="16" t="s">
        <v>20</v>
      </c>
      <c r="D148" s="16" t="n">
        <v>36</v>
      </c>
      <c r="E148" s="15"/>
      <c r="F148" s="2" t="s">
        <v>12</v>
      </c>
      <c r="G148" s="0"/>
      <c r="H148" s="0"/>
      <c r="I148" s="0"/>
      <c r="J148" s="0"/>
      <c r="K148" s="0"/>
      <c r="L148" s="0"/>
      <c r="N148" s="13"/>
      <c r="O148" s="21"/>
    </row>
    <row r="149" ht="22.5" customFormat="true" s="0">
      <c r="A149" s="14">
        <f>IF(F149&lt;&gt;"",COUNTA(F$1:F149),"")</f>
      </c>
      <c r="B149" s="15" t="s">
        <v>76</v>
      </c>
      <c r="C149" s="16" t="s">
        <v>23</v>
      </c>
      <c r="D149" s="19" t="n">
        <v>-0.173</v>
      </c>
      <c r="E149" s="15"/>
      <c r="F149" s="2" t="s">
        <v>12</v>
      </c>
      <c r="G149" s="0"/>
      <c r="H149" s="0"/>
      <c r="I149" s="0"/>
      <c r="J149" s="0"/>
      <c r="K149" s="0"/>
      <c r="L149" s="0"/>
      <c r="N149" s="13"/>
      <c r="O149" s="21"/>
    </row>
    <row r="150" ht="11.25" customFormat="true" s="0">
      <c r="A150" s="14">
        <f>IF(F150&lt;&gt;"",COUNTA(F$1:F150),"")</f>
      </c>
      <c r="B150" s="15" t="s">
        <v>29</v>
      </c>
      <c r="C150" s="16" t="s">
        <v>25</v>
      </c>
      <c r="D150" s="19" t="n">
        <v>0.173</v>
      </c>
      <c r="E150" s="15"/>
      <c r="F150" s="2" t="s">
        <v>12</v>
      </c>
      <c r="G150" s="0"/>
      <c r="H150" s="0"/>
      <c r="I150" s="0"/>
      <c r="J150" s="0"/>
      <c r="K150" s="0"/>
      <c r="L150" s="0"/>
      <c r="N150" s="13"/>
      <c r="O150" s="21"/>
    </row>
    <row r="151" ht="11.25" customFormat="true" s="0">
      <c r="A151" s="14">
        <f>IF(F151&lt;&gt;"",COUNTA(F$1:F151),"")</f>
      </c>
      <c r="B151" s="15" t="s">
        <v>77</v>
      </c>
      <c r="C151" s="16" t="s">
        <v>25</v>
      </c>
      <c r="D151" s="17" t="n">
        <v>0.36</v>
      </c>
      <c r="E151" s="15"/>
      <c r="F151" s="2" t="s">
        <v>12</v>
      </c>
      <c r="G151" s="0"/>
      <c r="H151" s="0"/>
      <c r="I151" s="0"/>
      <c r="J151" s="0"/>
      <c r="K151" s="0"/>
      <c r="L151" s="0"/>
      <c r="N151" s="13"/>
      <c r="O151" s="21"/>
    </row>
    <row r="152" ht="22.5" customFormat="true" s="0">
      <c r="A152" s="14">
        <f>IF(F152&lt;&gt;"",COUNTA(F$1:F152),"")</f>
      </c>
      <c r="B152" s="15" t="s">
        <v>78</v>
      </c>
      <c r="C152" s="16" t="s">
        <v>11</v>
      </c>
      <c r="D152" s="16" t="n">
        <v>13.33</v>
      </c>
      <c r="E152" s="15"/>
      <c r="F152" s="2" t="s">
        <v>12</v>
      </c>
      <c r="G152" s="0"/>
      <c r="H152" s="0"/>
      <c r="I152" s="0"/>
      <c r="J152" s="0"/>
      <c r="K152" s="0"/>
      <c r="L152" s="0"/>
      <c r="N152" s="13"/>
      <c r="O152" s="21"/>
    </row>
    <row r="153" ht="33.75" customFormat="true" s="0">
      <c r="A153" s="14">
        <f>IF(F153&lt;&gt;"",COUNTA(F$1:F153),"")</f>
      </c>
      <c r="B153" s="15" t="s">
        <v>49</v>
      </c>
      <c r="C153" s="16" t="s">
        <v>11</v>
      </c>
      <c r="D153" s="22" t="n">
        <v>-15.6</v>
      </c>
      <c r="E153" s="15"/>
      <c r="F153" s="2" t="s">
        <v>12</v>
      </c>
      <c r="G153" s="0"/>
      <c r="H153" s="0"/>
      <c r="I153" s="0"/>
      <c r="J153" s="0"/>
      <c r="K153" s="0"/>
      <c r="L153" s="0"/>
      <c r="N153" s="13"/>
      <c r="O153" s="21"/>
    </row>
    <row r="154" ht="11.25" customFormat="true" s="0">
      <c r="A154" s="14">
        <f>IF(F154&lt;&gt;"",COUNTA(F$1:F154),"")</f>
      </c>
      <c r="B154" s="15" t="s">
        <v>17</v>
      </c>
      <c r="C154" s="16" t="s">
        <v>11</v>
      </c>
      <c r="D154" s="17" t="n">
        <v>15.59</v>
      </c>
      <c r="E154" s="15"/>
      <c r="F154" s="2" t="s">
        <v>12</v>
      </c>
      <c r="G154" s="0"/>
      <c r="H154" s="0"/>
      <c r="I154" s="0"/>
      <c r="J154" s="0"/>
      <c r="K154" s="0"/>
      <c r="L154" s="0"/>
      <c r="N154" s="13"/>
      <c r="O154" s="21"/>
    </row>
    <row r="155" ht="11.25" customFormat="true" s="0">
      <c r="A155" s="20" t="s">
        <v>51</v>
      </c>
      <c r="B155" s="20"/>
      <c r="C155" s="20"/>
      <c r="D155" s="20"/>
      <c r="E155" s="20"/>
      <c r="F155" s="0"/>
      <c r="G155" s="0"/>
      <c r="H155" s="0"/>
      <c r="I155" s="0"/>
      <c r="J155" s="0"/>
      <c r="K155" s="0"/>
      <c r="L155" s="0"/>
      <c r="N155" s="13"/>
      <c r="O155" s="21" t="s">
        <v>51</v>
      </c>
    </row>
    <row r="156" ht="45" customFormat="true" s="0">
      <c r="A156" s="14">
        <f>IF(F156&lt;&gt;"",COUNTA(F$1:F156),"")</f>
      </c>
      <c r="B156" s="15" t="s">
        <v>52</v>
      </c>
      <c r="C156" s="16" t="s">
        <v>53</v>
      </c>
      <c r="D156" s="17" t="n">
        <v>22.42</v>
      </c>
      <c r="E156" s="15"/>
      <c r="F156" s="2" t="s">
        <v>12</v>
      </c>
      <c r="G156" s="0"/>
      <c r="H156" s="0"/>
      <c r="I156" s="0"/>
      <c r="J156" s="0"/>
      <c r="K156" s="0"/>
      <c r="L156" s="0"/>
      <c r="N156" s="13"/>
      <c r="O156" s="21"/>
    </row>
    <row r="157" ht="56.25" customFormat="true" s="0">
      <c r="A157" s="14">
        <f>IF(F157&lt;&gt;"",COUNTA(F$1:F157),"")</f>
      </c>
      <c r="B157" s="15" t="s">
        <v>79</v>
      </c>
      <c r="C157" s="16" t="s">
        <v>53</v>
      </c>
      <c r="D157" s="17" t="n">
        <v>9.87</v>
      </c>
      <c r="E157" s="15"/>
      <c r="F157" s="2" t="s">
        <v>12</v>
      </c>
      <c r="G157" s="0"/>
      <c r="H157" s="0"/>
      <c r="I157" s="0"/>
      <c r="J157" s="0"/>
      <c r="K157" s="0"/>
      <c r="L157" s="0"/>
      <c r="N157" s="13"/>
      <c r="O157" s="21"/>
    </row>
    <row r="158" ht="33.75" customFormat="true" s="0">
      <c r="A158" s="14">
        <f>IF(F158&lt;&gt;"",COUNTA(F$1:F158),"")</f>
      </c>
      <c r="B158" s="15" t="s">
        <v>80</v>
      </c>
      <c r="C158" s="16" t="s">
        <v>53</v>
      </c>
      <c r="D158" s="17" t="n">
        <v>5.04</v>
      </c>
      <c r="E158" s="15"/>
      <c r="F158" s="2" t="s">
        <v>12</v>
      </c>
      <c r="G158" s="0"/>
      <c r="H158" s="0"/>
      <c r="I158" s="0"/>
      <c r="J158" s="0"/>
      <c r="K158" s="0"/>
      <c r="L158" s="0"/>
      <c r="N158" s="13"/>
      <c r="O158" s="21"/>
    </row>
    <row r="159" ht="45" customFormat="true" s="0">
      <c r="A159" s="14">
        <f>IF(F159&lt;&gt;"",COUNTA(F$1:F159),"")</f>
      </c>
      <c r="B159" s="15" t="s">
        <v>56</v>
      </c>
      <c r="C159" s="16" t="s">
        <v>53</v>
      </c>
      <c r="D159" s="17" t="n">
        <v>37.33</v>
      </c>
      <c r="E159" s="15"/>
      <c r="F159" s="2" t="s">
        <v>12</v>
      </c>
      <c r="G159" s="0"/>
      <c r="H159" s="0"/>
      <c r="I159" s="0"/>
      <c r="J159" s="0"/>
      <c r="K159" s="0"/>
      <c r="L159" s="0"/>
      <c r="N159" s="13"/>
      <c r="O159" s="21"/>
    </row>
    <row r="160" customHeight="true" ht="39" customFormat="true" s="0">
      <c r="B160" s="23"/>
      <c r="C160" s="23"/>
      <c r="D160" s="23"/>
      <c r="E160" s="23"/>
    </row>
    <row r="162" customFormat="true" s="0">
      <c r="C162" s="24"/>
      <c r="E162" s="24"/>
    </row>
  </sheetData>
  <mergeCells>
    <mergeCell ref="A4:E4"/>
    <mergeCell ref="A5:E5"/>
    <mergeCell ref="A9:E9"/>
    <mergeCell ref="A42:E42"/>
    <mergeCell ref="A47:E47"/>
    <mergeCell ref="A52:E52"/>
    <mergeCell ref="A74:E74"/>
    <mergeCell ref="A79:E79"/>
    <mergeCell ref="A101:E101"/>
    <mergeCell ref="A106:E106"/>
    <mergeCell ref="A128:E128"/>
    <mergeCell ref="A133:E133"/>
    <mergeCell ref="A155:E155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2023-06-08T12:07:32.000Z</cp:lastPrinted>
  <dcterms:created xsi:type="dcterms:W3CDTF">2020-09-30T08:50:27.000Z</dcterms:created>
  <dcterms:modified xsi:type="dcterms:W3CDTF">2024-08-19T08:06:50.000Z</dcterms:modified>
</cp:coreProperties>
</file>