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2.ЭЭ\"/>
    </mc:Choice>
  </mc:AlternateContent>
  <xr:revisionPtr revIDLastSave="0" documentId="13_ncr:1_{17B38308-93D8-4D8D-AC06-58810708099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во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2" l="1"/>
  <c r="I14" i="2"/>
  <c r="H12" i="2"/>
  <c r="G12" i="2"/>
  <c r="I12" i="2"/>
  <c r="F12" i="2"/>
</calcChain>
</file>

<file path=xl/sharedStrings.xml><?xml version="1.0" encoding="utf-8"?>
<sst xmlns="http://schemas.openxmlformats.org/spreadsheetml/2006/main" count="8" uniqueCount="8">
  <si>
    <t>Итого</t>
  </si>
  <si>
    <t>проектирование</t>
  </si>
  <si>
    <t>СМР</t>
  </si>
  <si>
    <t>Сумма контракта КиК</t>
  </si>
  <si>
    <t>Сумма контракта ЭЭ</t>
  </si>
  <si>
    <t>Сумма контракта Шеллрокк 3% генподряд</t>
  </si>
  <si>
    <t>Сумма сметы давальческих</t>
  </si>
  <si>
    <t>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</si>
</sst>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4" fontId="0" fillId="0" borderId="1" xfId="0" applyNumberForma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0" fillId="0" borderId="0" xfId="0" applyNumberFormat="1"/>
  </cellXfs>
  <cellStyles count="6">
    <cellStyle name="ЛокСмМТСН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Финансовый 2" xfId="5" xr:uid="{83F89CB8-F1BA-4603-B618-7F57A1BB5E4A}"/>
    <cellStyle name="Финансовый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868-2817-4B2E-80D8-5D4C57EFB39B}">
  <dimension ref="E8:K14"/>
  <sheetViews>
    <sheetView tabSelected="1" zoomScale="115" zoomScaleNormal="115" workbookViewId="0">
      <selection activeCell="K13" sqref="K13"/>
    </sheetView>
  </sheetViews>
  <sheetFormatPr defaultRowHeight="15" x14ac:dyDescent="0.25"/>
  <cols>
    <col min="5" max="5" width="16.42578125" bestFit="1" customWidth="1"/>
    <col min="6" max="6" width="21.85546875" customWidth="1"/>
    <col min="7" max="7" width="26.85546875" bestFit="1" customWidth="1"/>
    <col min="8" max="8" width="26.85546875" customWidth="1"/>
    <col min="9" max="9" width="20.42578125" bestFit="1" customWidth="1"/>
    <col min="10" max="10" width="17.28515625" customWidth="1"/>
  </cols>
  <sheetData>
    <row r="8" spans="5:11" x14ac:dyDescent="0.25">
      <c r="F8" s="7" t="s">
        <v>7</v>
      </c>
      <c r="G8" s="7"/>
      <c r="H8" s="7"/>
      <c r="I8" s="7"/>
    </row>
    <row r="9" spans="5:11" ht="30" x14ac:dyDescent="0.25">
      <c r="E9" s="2"/>
      <c r="F9" s="4" t="s">
        <v>3</v>
      </c>
      <c r="G9" s="5" t="s">
        <v>5</v>
      </c>
      <c r="H9" s="5" t="s">
        <v>6</v>
      </c>
      <c r="I9" s="4" t="s">
        <v>4</v>
      </c>
    </row>
    <row r="10" spans="5:11" x14ac:dyDescent="0.25">
      <c r="E10" s="2" t="s">
        <v>1</v>
      </c>
      <c r="F10" s="1">
        <v>479204.93808000005</v>
      </c>
      <c r="G10" s="1">
        <v>0</v>
      </c>
      <c r="H10" s="1">
        <v>0</v>
      </c>
      <c r="I10" s="1">
        <v>0</v>
      </c>
    </row>
    <row r="11" spans="5:11" x14ac:dyDescent="0.25">
      <c r="E11" s="2" t="s">
        <v>2</v>
      </c>
      <c r="F11" s="1">
        <v>93425484.549999997</v>
      </c>
      <c r="G11" s="1">
        <v>90622720.019999996</v>
      </c>
      <c r="H11" s="1">
        <v>10616598.560000001</v>
      </c>
      <c r="I11" s="1">
        <v>20884794.370000001</v>
      </c>
    </row>
    <row r="12" spans="5:11" x14ac:dyDescent="0.25">
      <c r="E12" s="2" t="s">
        <v>0</v>
      </c>
      <c r="F12" s="3">
        <f>SUM(F10:F11)</f>
        <v>93904689.488079995</v>
      </c>
      <c r="G12" s="3">
        <f>SUM(G10:G11)</f>
        <v>90622720.019999996</v>
      </c>
      <c r="H12" s="3">
        <f>SUM(H10:H11)</f>
        <v>10616598.560000001</v>
      </c>
      <c r="I12" s="3">
        <f>SUM(I10:I11)</f>
        <v>20884794.370000001</v>
      </c>
      <c r="J12">
        <v>20884792.210000001</v>
      </c>
      <c r="K12" s="8">
        <f>J12-I12</f>
        <v>-2.1600000001490116</v>
      </c>
    </row>
    <row r="14" spans="5:11" x14ac:dyDescent="0.25">
      <c r="I14" s="6">
        <f>I12/H12</f>
        <v>1.9671832039206349</v>
      </c>
    </row>
  </sheetData>
  <mergeCells count="1">
    <mergeCell ref="F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2025-07-09T15:49:43Z</dcterms:created>
  <dcterms:modified xsi:type="dcterms:W3CDTF">2025-11-07T09:56:32Z</dcterms:modified>
</cp:coreProperties>
</file>