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 Ремонт пути №СП12_на подпи" sheetId="1" r:id="rId1"/>
  </sheets>
  <definedNames>
    <definedName name="_xlnm.Print_Area" localSheetId="0">'ЛСР  Ремонт пути №СП12_на подпи'!$A:$H</definedName>
    <definedName name="_xlnm.Print_Titles" localSheetId="0">'ЛСР  Ремонт пути №СП12_на подпи'!$14:$14</definedName>
  </definedNames>
  <calcPr calcMode="auto" refMode="A1"/>
</workbook>
</file>

<file path=xl/sharedStrings.xml><?xml version="1.0" encoding="utf-8"?>
<sst xmlns="http://schemas.openxmlformats.org/spreadsheetml/2006/main" count="143" uniqueCount="143">
  <si>
    <t/>
  </si>
  <si>
    <t>(наименование стройки)</t>
  </si>
  <si>
    <t>ОТЧЕТ О РАСХОДЕ МАТЕРИАЛОВ</t>
  </si>
  <si>
    <t>(списание материалов)</t>
  </si>
  <si>
    <t xml:space="preserve">на </t>
  </si>
  <si>
    <t>Ремонт СП12-Электрифицированный путь у ЛСЦ., Ремонт СП12-Электрифицированный путь у ЛСЦ.</t>
  </si>
  <si>
    <t>Основание:</t>
  </si>
  <si>
    <t>ВОР</t>
  </si>
  <si>
    <t>№ п/п</t>
  </si>
  <si>
    <t>Обоснование</t>
  </si>
  <si>
    <t>Наименование</t>
  </si>
  <si>
    <t>Ед. изм.</t>
  </si>
  <si>
    <t>Расход ресурсов</t>
  </si>
  <si>
    <t>по норме</t>
  </si>
  <si>
    <t xml:space="preserve">факти-
ческое</t>
  </si>
  <si>
    <t xml:space="preserve">эконо-
мия</t>
  </si>
  <si>
    <t xml:space="preserve">пере-
расход</t>
  </si>
  <si>
    <t xml:space="preserve">Ресурсы подрядчика </t>
  </si>
  <si>
    <t xml:space="preserve">          Материалы</t>
  </si>
  <si>
    <t>01.3.04.08-0013</t>
  </si>
  <si>
    <t>Масло каменноугольное для пропитки древесины</t>
  </si>
  <si>
    <t>т</t>
  </si>
  <si>
    <t xml:space="preserve">1 </t>
  </si>
  <si>
    <t>01.7.03.01-0001</t>
  </si>
  <si>
    <t>Вода</t>
  </si>
  <si>
    <t>м3</t>
  </si>
  <si>
    <t>02.2.05.04-0061</t>
  </si>
  <si>
    <t>Щебень из плотных горных пород для балластного слоя железнодорожного пути, фракция от 25 до 60 мм</t>
  </si>
  <si>
    <t>20.2.02.01-0021</t>
  </si>
  <si>
    <t>Втулки изолирующие текстолитовые</t>
  </si>
  <si>
    <t>1000 шт</t>
  </si>
  <si>
    <t>25.1.01.05-0012</t>
  </si>
  <si>
    <t>Шпалы деревянные пропитанные, тип II</t>
  </si>
  <si>
    <t>шт</t>
  </si>
  <si>
    <t>25.1.02.01-0035</t>
  </si>
  <si>
    <t>Шпалы железобетонные Ш1, объем бетона 0,106 м3, расход стали 7,25 кг</t>
  </si>
  <si>
    <t>25.1.03.01-0002</t>
  </si>
  <si>
    <t>Клемма ПК</t>
  </si>
  <si>
    <t>25.1.03.02-0001</t>
  </si>
  <si>
    <t>Костыли для железных дорог широкой колеи, сечение 16х16 мм, длина 165 мм</t>
  </si>
  <si>
    <t>25.1.03.04-0011</t>
  </si>
  <si>
    <t>Скоба S-образная для укрепления концов шпал от растрескивания</t>
  </si>
  <si>
    <t>25.1.03.04-0013</t>
  </si>
  <si>
    <t>Скоба для изолирующей втулки, размер 65х40 мм</t>
  </si>
  <si>
    <t>25.1.03.06-0011</t>
  </si>
  <si>
    <t>Шайбы двухвитковые</t>
  </si>
  <si>
    <t>25.1.03.06-0023</t>
  </si>
  <si>
    <t>Шайбы пружинные путевые, диаметр 27 мм</t>
  </si>
  <si>
    <t>25.1.04.01-0001</t>
  </si>
  <si>
    <t>Болты закладные для рельсовых скреплений железнодорожного пути с гайками, М22х175 мм</t>
  </si>
  <si>
    <t>25.1.04.02-0001</t>
  </si>
  <si>
    <t>Болты клеммные для рельсовых скреплений железнодорожного пути с гайками, М22х75 мм</t>
  </si>
  <si>
    <t>25.1.04.04-0003</t>
  </si>
  <si>
    <t>Болты для рельсовых стыков железнодорожного пути с гайками, М27х160-180 мм</t>
  </si>
  <si>
    <t>25.1.04.07-0003</t>
  </si>
  <si>
    <t>Шурупы путевые, размер 24х170 мм</t>
  </si>
  <si>
    <t>25.1.05.01-0002</t>
  </si>
  <si>
    <t>Накладка рельсовая двухголовая 2Р65</t>
  </si>
  <si>
    <t>25.1.05.02-0006</t>
  </si>
  <si>
    <t>Подкладка раздельного скрепления железнодорожного пути КБ-65</t>
  </si>
  <si>
    <t>25.1.05.05-0043</t>
  </si>
  <si>
    <t>Рельсы железнодорожные Р-65 категория Т1</t>
  </si>
  <si>
    <t>м</t>
  </si>
  <si>
    <t>25.1.06.19-0051</t>
  </si>
  <si>
    <t>Прокладки повышенной упругости под подкладку КБ, КБ10 ЦП 328 из смеси РП 101-710</t>
  </si>
  <si>
    <t>25.1.06.19-0061</t>
  </si>
  <si>
    <t>Прокладки под подкладку Д65 и СД-65, ЦП67 из смеси РП 101-710</t>
  </si>
  <si>
    <t>25.1.06.19-0085</t>
  </si>
  <si>
    <t>Прокладки ПБР65х8 ЦП143 (ПБР 65х7 ЦП318) из смеси РП 101-710</t>
  </si>
  <si>
    <t>АО "НТПК" Счет №6846 от 05 августа 2024 г. п.1</t>
  </si>
  <si>
    <t>Рельсы РП65 ДТ350 L=12.5 м (35 шт.)</t>
  </si>
  <si>
    <t>тн</t>
  </si>
  <si>
    <t>АО "НТПК" Счет №6846 от 05 августа 2024 г. п.2</t>
  </si>
  <si>
    <t>Накладка 1Р-65</t>
  </si>
  <si>
    <t>АО "НТПК" Счет №6846 от 05 августа 2024 г. п.3</t>
  </si>
  <si>
    <t>Шпала железобетонная, Ш1 1-й сорт</t>
  </si>
  <si>
    <t>АО "НТПК" Счет №6846 от 05 августа 2024 г. п.4</t>
  </si>
  <si>
    <t>Подкладка КБ-65 (справочно 796 шт.)</t>
  </si>
  <si>
    <t>АО "НТПК" Счет №6846 от 05 августа 2024 г. п.5</t>
  </si>
  <si>
    <t>Прокладка подрельсовая ЦП-143</t>
  </si>
  <si>
    <t>АО "НТПК" Счет №6846 от 05 августа 2024 г. п.6</t>
  </si>
  <si>
    <t>Прокладка ЦП-328</t>
  </si>
  <si>
    <t>АО "НТПК" Счет №6846 от 05 августа 2024 г. п.7</t>
  </si>
  <si>
    <t>Болт клеммный М22х75 в сборе</t>
  </si>
  <si>
    <t>АО "НТПК" Счет №6846 от 05 августа 2024 г. п.8</t>
  </si>
  <si>
    <t>Болт закладной М22х175 в сборе</t>
  </si>
  <si>
    <t>АО "НТПК" Счет №6846 от 05 августа 2024 г. п.9</t>
  </si>
  <si>
    <t>Болт стыковой М27х160 в сборе</t>
  </si>
  <si>
    <t>АО "НТПК" Счет №6887 от 10 августа 2024 г. , п.9</t>
  </si>
  <si>
    <t>Костыль путевой 16х16х165 (728 шт.)</t>
  </si>
  <si>
    <t>АО "НТПК" Счет №6887 от 10 августа 2024 г. ,п.10</t>
  </si>
  <si>
    <t>Шуруп путевой М24х170 (348 шт.)</t>
  </si>
  <si>
    <t>АО "НТПК" Счет №6887 от 10 августа 2024 г. ,п.6</t>
  </si>
  <si>
    <t>Подкладка СД65 (104 шт.)</t>
  </si>
  <si>
    <t>АО "НТПК" Счет №6887 от 10 августа 2024 г. ,п.7</t>
  </si>
  <si>
    <t>Прокладка ОП 68-74</t>
  </si>
  <si>
    <t>АО "НТПК" Счет №6887 от 10 августа 2024 г. п.16</t>
  </si>
  <si>
    <t>Брус переводной Б2-2</t>
  </si>
  <si>
    <t>комплект</t>
  </si>
  <si>
    <t>АО "НТПК" Счет №6887 от 10 августа 2024 г., п.10</t>
  </si>
  <si>
    <t>Шуруп путевой М24х170 (486 шт.)</t>
  </si>
  <si>
    <t>АО "НТПК" Счет №6887 от 10 августа 2024 г., п.16</t>
  </si>
  <si>
    <t>АО "НТПК" Счет №6887 от 10 августа 2024 г., п.5</t>
  </si>
  <si>
    <t>Подкладка СД50 (116 шт.)</t>
  </si>
  <si>
    <t>АО "НТПК" Счет №6887 от 10 августа 2024 г., п.8</t>
  </si>
  <si>
    <t>Прокладка ЦП-362</t>
  </si>
  <si>
    <t>АО "НТПК" Счет №6887 от 10 августа 2024 г., п.9</t>
  </si>
  <si>
    <t>Костыль путевой 16х16х165 (520 шт.)</t>
  </si>
  <si>
    <t>АО "НТПК" Счет №7814 от 13 июля 2024 г.,  п.1</t>
  </si>
  <si>
    <t>Брус деревянный L-5,25 м.</t>
  </si>
  <si>
    <t>ООО "НГПС" КП от 17.06.2024 г. п.2</t>
  </si>
  <si>
    <t>Щебень гранитный 25/60 (РЖД)</t>
  </si>
  <si>
    <t>Существующий</t>
  </si>
  <si>
    <t>Переводной механизм (флюгарка)</t>
  </si>
  <si>
    <t>ФССЦ-02.2.05.04-0061</t>
  </si>
  <si>
    <t>ФССЦ-25.1.01.05-0012</t>
  </si>
  <si>
    <t>ФССЦ-25.1.02.01-0035</t>
  </si>
  <si>
    <t>ФССЦ-25.1.03.02-0001</t>
  </si>
  <si>
    <t>ФССЦ-25.1.04.01-0001</t>
  </si>
  <si>
    <t>ФССЦ-25.1.04.02-0001</t>
  </si>
  <si>
    <t>ФССЦ-25.1.04.04-0003</t>
  </si>
  <si>
    <t>ФССЦ-25.1.04.07-0003</t>
  </si>
  <si>
    <t>ФССЦ-25.1.05.01-0002</t>
  </si>
  <si>
    <t>ФССЦ-25.1.05.02-0006</t>
  </si>
  <si>
    <t>ФССЦ-25.1.05.05-0043</t>
  </si>
  <si>
    <t>ФССЦ-25.1.06.19-0051</t>
  </si>
  <si>
    <t>ФССЦ-25.1.06.19-0061</t>
  </si>
  <si>
    <t>ФССЦ-25.1.06.19-0085</t>
  </si>
  <si>
    <t xml:space="preserve">          Перевозка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</si>
  <si>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</si>
  <si>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</si>
  <si>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 т груза</t>
  </si>
  <si>
    <t xml:space="preserve">          Погрузка/разгрузка</t>
  </si>
  <si>
    <t>ФССЦпг-01-01-01-026</t>
  </si>
  <si>
    <t>Погрузка при автомобильных перевозках переводов стрелочных и пересечений, рельс/погрузка РШР</t>
  </si>
  <si>
    <t>ФССЦпг-01-01-01-041</t>
  </si>
  <si>
    <t>Погрузка при автомобильных перевозках мусора строительного с погрузкой вручную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</si>
  <si>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</si>
  <si>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</si>
  <si>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Заказчик:__________________________________</t>
  </si>
  <si>
    <t>[должность, подпись (инициалы, фамилия)]</t>
  </si>
  <si>
    <t>Составил:__________________________________</t>
  </si>
  <si>
    <t>Проверил:__________________________________</t>
  </si>
</sst>
</file>

<file path=xl/styles.xml><?xml version="1.0" encoding="utf-8"?>
<styleSheet xmlns="http://schemas.openxmlformats.org/spreadsheetml/2006/main">
  <numFmts count="5">
    <numFmt formatCode="0.000" numFmtId="164"/>
    <numFmt formatCode="0.00000" numFmtId="165"/>
    <numFmt formatCode="0.0000000" numFmtId="166"/>
    <numFmt formatCode="0.0000" numFmtId="167"/>
    <numFmt formatCode="0.0" numFmtId="168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10"/>
      <name val="Arial"/>
      <charset val="204"/>
    </font>
    <font>
      <color rgb="FF000000"/>
      <sz val="8"/>
      <name val="Arial"/>
      <charset val="204"/>
      <i/>
    </font>
    <font>
      <sz val="12"/>
      <name val="Arial"/>
      <charset val="204"/>
      <b/>
    </font>
    <font>
      <color rgb="FF000000"/>
      <sz val="9"/>
      <name val="Arial"/>
      <charset val="204"/>
    </font>
    <font>
      <sz val="9"/>
      <name val="Arial"/>
      <charset val="204"/>
    </font>
    <font>
      <color rgb="FF000000"/>
      <sz val="10"/>
      <name val="Arial"/>
      <charset val="204"/>
    </font>
    <font>
      <color rgb="FF000000"/>
      <sz val="9"/>
      <name val="Arial"/>
      <charset val="20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41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6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7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N90"/>
  <sheetViews>
    <sheetView workbookViewId="0" tabSelected="true" showZeros="true" showFormulas="false" showGridLines="true" showRowColHeaders="true">
      <selection sqref="G19" activeCell="G19"/>
    </sheetView>
  </sheetViews>
  <sheetFormatPr defaultColWidth="9.140625" customHeight="true" defaultRowHeight="10.5"/>
  <cols>
    <col max="1" min="1" style="1" width="6.140625" customWidth="true"/>
    <col max="2" min="2" style="1" width="15.5703125" customWidth="true"/>
    <col max="3" min="3" style="1" width="31" customWidth="true"/>
    <col max="4" min="4" style="1" width="9.85546875" customWidth="true"/>
    <col max="5" min="5" style="1" width="10.7109375" customWidth="true"/>
    <col max="9" min="6" style="1" width="9.140625"/>
    <col max="10" min="10" style="1" width="0" customWidth="true" hidden="true"/>
    <col max="19" min="11" style="1" width="9.140625"/>
    <col max="27" min="20" style="2" width="100.7109375" customWidth="true" hidden="true"/>
    <col max="34" min="28" style="2" width="94.5703125" customWidth="true" hidden="true"/>
    <col max="38" min="35" style="2" width="60.7109375" customWidth="true" hidden="true"/>
    <col max="40" min="39" style="2" width="100.7109375" customWidth="true" hidden="true"/>
    <col max="16384" min="41" style="1" width="9.140625"/>
  </cols>
  <sheetData>
    <row r="2" ht="12.75" customFormat="true" s="0">
      <c r="A2" s="3"/>
      <c r="B2" s="3"/>
      <c r="C2" s="3"/>
      <c r="D2" s="3"/>
      <c r="E2" s="3"/>
      <c r="F2" s="3"/>
      <c r="G2" s="3"/>
      <c r="H2" s="3"/>
      <c r="I2" s="0"/>
      <c r="J2" s="0"/>
      <c r="K2" s="0"/>
      <c r="L2" s="0"/>
      <c r="M2" s="0"/>
      <c r="N2" s="0"/>
      <c r="O2" s="0"/>
      <c r="P2" s="0"/>
      <c r="T2" s="4" t="s">
        <v>0</v>
      </c>
      <c r="U2" s="4" t="s">
        <v>0</v>
      </c>
      <c r="V2" s="4" t="s">
        <v>0</v>
      </c>
      <c r="W2" s="4" t="s">
        <v>0</v>
      </c>
      <c r="X2" s="4" t="s">
        <v>0</v>
      </c>
      <c r="Y2" s="4" t="s">
        <v>0</v>
      </c>
      <c r="Z2" s="4" t="s">
        <v>0</v>
      </c>
      <c r="AA2" s="4" t="s">
        <v>0</v>
      </c>
    </row>
    <row r="3" customHeight="true" ht="13.5" customFormat="true" s="0">
      <c r="A3" s="5" t="s">
        <v>1</v>
      </c>
      <c r="B3" s="5"/>
      <c r="C3" s="5"/>
      <c r="D3" s="5"/>
      <c r="E3" s="5"/>
      <c r="F3" s="5"/>
      <c r="G3" s="5"/>
      <c r="H3" s="5"/>
    </row>
    <row r="4" customHeight="true" ht="13.5" customFormat="true" s="0">
      <c r="A4" s="6"/>
      <c r="B4" s="6"/>
      <c r="C4" s="6"/>
      <c r="D4" s="6"/>
      <c r="E4" s="6"/>
      <c r="F4" s="6"/>
      <c r="G4" s="6"/>
      <c r="H4" s="6"/>
    </row>
    <row r="5" ht="15.75" customFormat="true" s="0">
      <c r="A5" s="7" t="s">
        <v>2</v>
      </c>
      <c r="B5" s="7"/>
      <c r="C5" s="7"/>
      <c r="D5" s="7"/>
      <c r="E5" s="7"/>
      <c r="F5" s="7"/>
      <c r="G5" s="7"/>
      <c r="H5" s="7"/>
    </row>
    <row r="6" customHeight="true" ht="12" customFormat="true" s="0">
      <c r="A6" s="6" t="s">
        <v>3</v>
      </c>
      <c r="B6" s="6"/>
      <c r="C6" s="6"/>
      <c r="D6" s="6"/>
      <c r="E6" s="6"/>
      <c r="F6" s="6"/>
      <c r="G6" s="6"/>
      <c r="H6" s="6"/>
    </row>
    <row r="7" customHeight="true" ht="12" customFormat="true" s="0">
      <c r="A7" s="6"/>
      <c r="B7" s="6"/>
      <c r="C7" s="6"/>
      <c r="D7" s="6"/>
      <c r="E7" s="6"/>
      <c r="F7" s="6"/>
      <c r="G7" s="6"/>
      <c r="H7" s="6"/>
    </row>
    <row r="8" ht="12" customFormat="true" s="0">
      <c r="A8" s="8" t="s">
        <v>4</v>
      </c>
      <c r="B8" s="9" t="s">
        <v>5</v>
      </c>
      <c r="C8" s="9"/>
      <c r="D8" s="9"/>
      <c r="E8" s="9"/>
      <c r="F8" s="9"/>
      <c r="G8" s="9"/>
      <c r="H8" s="9"/>
      <c r="I8" s="0"/>
      <c r="J8" s="0"/>
      <c r="K8" s="0"/>
      <c r="L8" s="0"/>
      <c r="M8" s="0"/>
      <c r="N8" s="0"/>
      <c r="O8" s="0"/>
      <c r="P8" s="0"/>
      <c r="AB8" s="10" t="s">
        <v>5</v>
      </c>
      <c r="AC8" s="10" t="s">
        <v>0</v>
      </c>
      <c r="AD8" s="10" t="s">
        <v>0</v>
      </c>
      <c r="AE8" s="10" t="s">
        <v>0</v>
      </c>
      <c r="AF8" s="10" t="s">
        <v>0</v>
      </c>
      <c r="AG8" s="10" t="s">
        <v>0</v>
      </c>
      <c r="AH8" s="10" t="s">
        <v>0</v>
      </c>
    </row>
    <row r="9" customHeight="true" ht="11.25" customFormat="true" s="0">
      <c r="A9" s="8"/>
      <c r="B9" s="11"/>
      <c r="C9" s="11"/>
      <c r="D9" s="11"/>
      <c r="E9" s="11"/>
      <c r="F9" s="11"/>
      <c r="G9" s="11"/>
      <c r="H9" s="11"/>
    </row>
    <row r="10" ht="12" customFormat="true" s="0">
      <c r="A10" s="12"/>
      <c r="B10" s="13" t="s">
        <v>6</v>
      </c>
      <c r="C10" s="9" t="s">
        <v>7</v>
      </c>
      <c r="D10" s="9"/>
      <c r="E10" s="9"/>
      <c r="F10" s="9"/>
      <c r="G10" s="11"/>
      <c r="H10" s="11"/>
      <c r="I10" s="0"/>
      <c r="J10" s="0"/>
      <c r="K10" s="0"/>
      <c r="L10" s="0"/>
      <c r="M10" s="0"/>
      <c r="N10" s="0"/>
      <c r="O10" s="0"/>
      <c r="P10" s="0"/>
      <c r="AI10" s="10" t="s">
        <v>7</v>
      </c>
      <c r="AJ10" s="10" t="s">
        <v>0</v>
      </c>
      <c r="AK10" s="10" t="s">
        <v>0</v>
      </c>
      <c r="AL10" s="10" t="s">
        <v>0</v>
      </c>
    </row>
    <row r="11" customHeight="true" ht="19.5" customFormat="true" s="0">
      <c r="A11" s="14"/>
    </row>
    <row r="12" customHeight="true" ht="36" customFormat="true" s="0">
      <c r="A12" s="15" t="s">
        <v>8</v>
      </c>
      <c r="B12" s="15" t="s">
        <v>9</v>
      </c>
      <c r="C12" s="15" t="s">
        <v>10</v>
      </c>
      <c r="D12" s="15" t="s">
        <v>11</v>
      </c>
      <c r="E12" s="16" t="s">
        <v>12</v>
      </c>
      <c r="F12" s="17"/>
      <c r="G12" s="18"/>
      <c r="H12" s="19"/>
    </row>
    <row r="13" customHeight="true" ht="36" customFormat="true" s="0">
      <c r="A13" s="20"/>
      <c r="B13" s="20"/>
      <c r="C13" s="20"/>
      <c r="D13" s="20"/>
      <c r="E13" s="21" t="s">
        <v>13</v>
      </c>
      <c r="F13" s="21" t="s">
        <v>14</v>
      </c>
      <c r="G13" s="21" t="s">
        <v>15</v>
      </c>
      <c r="H13" s="22" t="s">
        <v>16</v>
      </c>
    </row>
    <row r="14" customFormat="true" s="0">
      <c r="A14" s="23" t="n">
        <v>1</v>
      </c>
      <c r="B14" s="23" t="n">
        <v>2</v>
      </c>
      <c r="C14" s="23" t="n">
        <v>3</v>
      </c>
      <c r="D14" s="23" t="n">
        <v>4</v>
      </c>
      <c r="E14" s="23" t="n">
        <v>5</v>
      </c>
      <c r="F14" s="23" t="n">
        <v>6</v>
      </c>
      <c r="G14" s="23" t="n">
        <v>7</v>
      </c>
      <c r="H14" s="23" t="n">
        <v>8</v>
      </c>
    </row>
    <row r="15" ht="12" customFormat="true" s="0">
      <c r="A15" s="24" t="s">
        <v>17</v>
      </c>
      <c r="B15" s="25"/>
      <c r="C15" s="25"/>
      <c r="D15" s="25"/>
      <c r="E15" s="25"/>
      <c r="F15" s="25"/>
      <c r="G15" s="25"/>
      <c r="H15" s="26"/>
      <c r="I15" s="0"/>
      <c r="J15" s="0"/>
      <c r="K15" s="0"/>
      <c r="L15" s="0"/>
      <c r="M15" s="0"/>
      <c r="N15" s="0"/>
      <c r="O15" s="0"/>
      <c r="P15" s="0"/>
      <c r="AM15" s="27" t="s">
        <v>17</v>
      </c>
    </row>
    <row r="16" ht="12" customFormat="true" s="0">
      <c r="A16" s="24" t="s">
        <v>18</v>
      </c>
      <c r="B16" s="25"/>
      <c r="C16" s="25"/>
      <c r="D16" s="25"/>
      <c r="E16" s="25"/>
      <c r="F16" s="25"/>
      <c r="G16" s="25"/>
      <c r="H16" s="26"/>
      <c r="I16" s="0"/>
      <c r="J16" s="0"/>
      <c r="K16" s="0"/>
      <c r="L16" s="0"/>
      <c r="M16" s="0"/>
      <c r="N16" s="0"/>
      <c r="O16" s="0"/>
      <c r="P16" s="0"/>
      <c r="AM16" s="27"/>
      <c r="AN16" s="27" t="s">
        <v>18</v>
      </c>
    </row>
    <row r="17" ht="22.5" customFormat="true" s="0">
      <c r="A17" s="28">
        <f>IF(J17&lt;&gt;"",COUNTA(J$1:J17),"")</f>
      </c>
      <c r="B17" s="29" t="s">
        <v>19</v>
      </c>
      <c r="C17" s="30" t="s">
        <v>20</v>
      </c>
      <c r="D17" s="28" t="s">
        <v>21</v>
      </c>
      <c r="E17" s="31" t="n">
        <v>0.008</v>
      </c>
      <c r="F17" s="28"/>
      <c r="G17" s="28">
        <f>IF((INDIRECT("R"&amp;ROW()&amp;"C"&amp;COLUMN()-2,FALSE)-INDIRECT("R"&amp;ROW()&amp;"C"&amp;COLUMN()-1,FALSE))&gt;0,INDIRECT("R"&amp;ROW()&amp;"C"&amp;COLUMN()-2,FALSE)-INDIRECT("R"&amp;ROW()&amp;"C"&amp;COLUMN()-1,FALSE),"")</f>
      </c>
      <c r="H17" s="28">
        <f>IF((INDIRECT("R"&amp;ROW()&amp;"C"&amp;COLUMN()-2,FALSE)-INDIRECT("R"&amp;ROW()&amp;"C"&amp;COLUMN()-3,FALSE))&gt;0,INDIRECT("R"&amp;ROW()&amp;"C"&amp;COLUMN()-2,FALSE)-INDIRECT("R"&amp;ROW()&amp;"C"&amp;COLUMN()-3,FALSE),"")</f>
      </c>
      <c r="I17" s="0"/>
      <c r="J17" s="1" t="s">
        <v>22</v>
      </c>
      <c r="K17" s="0"/>
      <c r="L17" s="0"/>
      <c r="M17" s="0"/>
      <c r="N17" s="0"/>
      <c r="O17" s="0"/>
      <c r="P17" s="0"/>
      <c r="AM17" s="27"/>
      <c r="AN17" s="27"/>
    </row>
    <row r="18" ht="12" customFormat="true" s="0">
      <c r="A18" s="28">
        <f>IF(J18&lt;&gt;"",COUNTA(J$1:J18),"")</f>
      </c>
      <c r="B18" s="29" t="s">
        <v>23</v>
      </c>
      <c r="C18" s="30" t="s">
        <v>24</v>
      </c>
      <c r="D18" s="28" t="s">
        <v>25</v>
      </c>
      <c r="E18" s="31" t="n">
        <v>4.844</v>
      </c>
      <c r="F18" s="28"/>
      <c r="G18" s="28">
        <f>IF((INDIRECT("R"&amp;ROW()&amp;"C"&amp;COLUMN()-2,FALSE)-INDIRECT("R"&amp;ROW()&amp;"C"&amp;COLUMN()-1,FALSE))&gt;0,INDIRECT("R"&amp;ROW()&amp;"C"&amp;COLUMN()-2,FALSE)-INDIRECT("R"&amp;ROW()&amp;"C"&amp;COLUMN()-1,FALSE),"")</f>
      </c>
      <c r="H18" s="28">
        <f>IF((INDIRECT("R"&amp;ROW()&amp;"C"&amp;COLUMN()-2,FALSE)-INDIRECT("R"&amp;ROW()&amp;"C"&amp;COLUMN()-3,FALSE))&gt;0,INDIRECT("R"&amp;ROW()&amp;"C"&amp;COLUMN()-2,FALSE)-INDIRECT("R"&amp;ROW()&amp;"C"&amp;COLUMN()-3,FALSE),"")</f>
      </c>
      <c r="I18" s="0"/>
      <c r="J18" s="1" t="s">
        <v>22</v>
      </c>
      <c r="K18" s="0"/>
      <c r="L18" s="0"/>
      <c r="M18" s="0"/>
      <c r="N18" s="0"/>
      <c r="O18" s="0"/>
      <c r="P18" s="0"/>
      <c r="AM18" s="27"/>
      <c r="AN18" s="27"/>
    </row>
    <row r="19" ht="33.75" customFormat="true" s="0">
      <c r="A19" s="28">
        <f>IF(J19&lt;&gt;"",COUNTA(J$1:J19),"")</f>
      </c>
      <c r="B19" s="29" t="s">
        <v>26</v>
      </c>
      <c r="C19" s="30" t="s">
        <v>27</v>
      </c>
      <c r="D19" s="28" t="s">
        <v>25</v>
      </c>
      <c r="E19" s="32" t="n">
        <v>176.74371</v>
      </c>
      <c r="F19" s="28"/>
      <c r="G19" s="28">
        <f>IF((INDIRECT("R"&amp;ROW()&amp;"C"&amp;COLUMN()-2,FALSE)-INDIRECT("R"&amp;ROW()&amp;"C"&amp;COLUMN()-1,FALSE))&gt;0,INDIRECT("R"&amp;ROW()&amp;"C"&amp;COLUMN()-2,FALSE)-INDIRECT("R"&amp;ROW()&amp;"C"&amp;COLUMN()-1,FALSE),"")</f>
      </c>
      <c r="H19" s="28">
        <f>IF((INDIRECT("R"&amp;ROW()&amp;"C"&amp;COLUMN()-2,FALSE)-INDIRECT("R"&amp;ROW()&amp;"C"&amp;COLUMN()-3,FALSE))&gt;0,INDIRECT("R"&amp;ROW()&amp;"C"&amp;COLUMN()-2,FALSE)-INDIRECT("R"&amp;ROW()&amp;"C"&amp;COLUMN()-3,FALSE),"")</f>
      </c>
      <c r="I19" s="0"/>
      <c r="J19" s="1" t="s">
        <v>22</v>
      </c>
      <c r="K19" s="0"/>
      <c r="L19" s="0"/>
      <c r="M19" s="0"/>
      <c r="N19" s="0"/>
      <c r="O19" s="0"/>
      <c r="P19" s="0"/>
      <c r="AM19" s="27"/>
      <c r="AN19" s="27"/>
    </row>
    <row r="20" ht="12" customFormat="true" s="0">
      <c r="A20" s="28">
        <f>IF(J20&lt;&gt;"",COUNTA(J$1:J20),"")</f>
      </c>
      <c r="B20" s="29" t="s">
        <v>28</v>
      </c>
      <c r="C20" s="30" t="s">
        <v>29</v>
      </c>
      <c r="D20" s="28" t="s">
        <v>30</v>
      </c>
      <c r="E20" s="33" t="n">
        <v>1.5942047</v>
      </c>
      <c r="F20" s="28"/>
      <c r="G20" s="28">
        <f>IF((INDIRECT("R"&amp;ROW()&amp;"C"&amp;COLUMN()-2,FALSE)-INDIRECT("R"&amp;ROW()&amp;"C"&amp;COLUMN()-1,FALSE))&gt;0,INDIRECT("R"&amp;ROW()&amp;"C"&amp;COLUMN()-2,FALSE)-INDIRECT("R"&amp;ROW()&amp;"C"&amp;COLUMN()-1,FALSE),"")</f>
      </c>
      <c r="H20" s="28">
        <f>IF((INDIRECT("R"&amp;ROW()&amp;"C"&amp;COLUMN()-2,FALSE)-INDIRECT("R"&amp;ROW()&amp;"C"&amp;COLUMN()-3,FALSE))&gt;0,INDIRECT("R"&amp;ROW()&amp;"C"&amp;COLUMN()-2,FALSE)-INDIRECT("R"&amp;ROW()&amp;"C"&amp;COLUMN()-3,FALSE),"")</f>
      </c>
      <c r="I20" s="0"/>
      <c r="J20" s="1" t="s">
        <v>22</v>
      </c>
      <c r="K20" s="0"/>
      <c r="L20" s="0"/>
      <c r="M20" s="0"/>
      <c r="N20" s="0"/>
      <c r="O20" s="0"/>
      <c r="P20" s="0"/>
      <c r="AM20" s="27"/>
      <c r="AN20" s="27"/>
    </row>
    <row r="21" ht="12" customFormat="true" s="0">
      <c r="A21" s="28">
        <f>IF(J21&lt;&gt;"",COUNTA(J$1:J21),"")</f>
      </c>
      <c r="B21" s="29" t="s">
        <v>31</v>
      </c>
      <c r="C21" s="30" t="s">
        <v>32</v>
      </c>
      <c r="D21" s="28" t="s">
        <v>33</v>
      </c>
      <c r="E21" s="34" t="n">
        <v>10</v>
      </c>
      <c r="F21" s="28"/>
      <c r="G21" s="28">
        <f>IF((INDIRECT("R"&amp;ROW()&amp;"C"&amp;COLUMN()-2,FALSE)-INDIRECT("R"&amp;ROW()&amp;"C"&amp;COLUMN()-1,FALSE))&gt;0,INDIRECT("R"&amp;ROW()&amp;"C"&amp;COLUMN()-2,FALSE)-INDIRECT("R"&amp;ROW()&amp;"C"&amp;COLUMN()-1,FALSE),"")</f>
      </c>
      <c r="H21" s="28">
        <f>IF((INDIRECT("R"&amp;ROW()&amp;"C"&amp;COLUMN()-2,FALSE)-INDIRECT("R"&amp;ROW()&amp;"C"&amp;COLUMN()-3,FALSE))&gt;0,INDIRECT("R"&amp;ROW()&amp;"C"&amp;COLUMN()-2,FALSE)-INDIRECT("R"&amp;ROW()&amp;"C"&amp;COLUMN()-3,FALSE),"")</f>
      </c>
      <c r="I21" s="0"/>
      <c r="J21" s="1" t="s">
        <v>22</v>
      </c>
      <c r="K21" s="0"/>
      <c r="L21" s="0"/>
      <c r="M21" s="0"/>
      <c r="N21" s="0"/>
      <c r="O21" s="0"/>
      <c r="P21" s="0"/>
      <c r="AM21" s="27"/>
      <c r="AN21" s="27"/>
    </row>
    <row r="22" ht="22.5" customFormat="true" s="0">
      <c r="A22" s="28">
        <f>IF(J22&lt;&gt;"",COUNTA(J$1:J22),"")</f>
      </c>
      <c r="B22" s="29" t="s">
        <v>34</v>
      </c>
      <c r="C22" s="30" t="s">
        <v>35</v>
      </c>
      <c r="D22" s="28" t="s">
        <v>33</v>
      </c>
      <c r="E22" s="35" t="n">
        <v>398.0104</v>
      </c>
      <c r="F22" s="28"/>
      <c r="G22" s="28">
        <f>IF((INDIRECT("R"&amp;ROW()&amp;"C"&amp;COLUMN()-2,FALSE)-INDIRECT("R"&amp;ROW()&amp;"C"&amp;COLUMN()-1,FALSE))&gt;0,INDIRECT("R"&amp;ROW()&amp;"C"&amp;COLUMN()-2,FALSE)-INDIRECT("R"&amp;ROW()&amp;"C"&amp;COLUMN()-1,FALSE),"")</f>
      </c>
      <c r="H22" s="28">
        <f>IF((INDIRECT("R"&amp;ROW()&amp;"C"&amp;COLUMN()-2,FALSE)-INDIRECT("R"&amp;ROW()&amp;"C"&amp;COLUMN()-3,FALSE))&gt;0,INDIRECT("R"&amp;ROW()&amp;"C"&amp;COLUMN()-2,FALSE)-INDIRECT("R"&amp;ROW()&amp;"C"&amp;COLUMN()-3,FALSE),"")</f>
      </c>
      <c r="I22" s="0"/>
      <c r="J22" s="1" t="s">
        <v>22</v>
      </c>
      <c r="K22" s="0"/>
      <c r="L22" s="0"/>
      <c r="M22" s="0"/>
      <c r="N22" s="0"/>
      <c r="O22" s="0"/>
      <c r="P22" s="0"/>
      <c r="AM22" s="27"/>
      <c r="AN22" s="27"/>
    </row>
    <row r="23" ht="12" customFormat="true" s="0">
      <c r="A23" s="28">
        <f>IF(J23&lt;&gt;"",COUNTA(J$1:J23),"")</f>
      </c>
      <c r="B23" s="29" t="s">
        <v>36</v>
      </c>
      <c r="C23" s="30" t="s">
        <v>37</v>
      </c>
      <c r="D23" s="28" t="s">
        <v>33</v>
      </c>
      <c r="E23" s="35" t="n">
        <v>1592.0416</v>
      </c>
      <c r="F23" s="28"/>
      <c r="G23" s="28">
        <f>IF((INDIRECT("R"&amp;ROW()&amp;"C"&amp;COLUMN()-2,FALSE)-INDIRECT("R"&amp;ROW()&amp;"C"&amp;COLUMN()-1,FALSE))&gt;0,INDIRECT("R"&amp;ROW()&amp;"C"&amp;COLUMN()-2,FALSE)-INDIRECT("R"&amp;ROW()&amp;"C"&amp;COLUMN()-1,FALSE),"")</f>
      </c>
      <c r="H23" s="28">
        <f>IF((INDIRECT("R"&amp;ROW()&amp;"C"&amp;COLUMN()-2,FALSE)-INDIRECT("R"&amp;ROW()&amp;"C"&amp;COLUMN()-3,FALSE))&gt;0,INDIRECT("R"&amp;ROW()&amp;"C"&amp;COLUMN()-2,FALSE)-INDIRECT("R"&amp;ROW()&amp;"C"&amp;COLUMN()-3,FALSE),"")</f>
      </c>
      <c r="I23" s="0"/>
      <c r="J23" s="1" t="s">
        <v>22</v>
      </c>
      <c r="K23" s="0"/>
      <c r="L23" s="0"/>
      <c r="M23" s="0"/>
      <c r="N23" s="0"/>
      <c r="O23" s="0"/>
      <c r="P23" s="0"/>
      <c r="AM23" s="27"/>
      <c r="AN23" s="27"/>
    </row>
    <row r="24" ht="22.5" customFormat="true" s="0">
      <c r="A24" s="28">
        <f>IF(J24&lt;&gt;"",COUNTA(J$1:J24),"")</f>
      </c>
      <c r="B24" s="29" t="s">
        <v>38</v>
      </c>
      <c r="C24" s="30" t="s">
        <v>39</v>
      </c>
      <c r="D24" s="28" t="s">
        <v>21</v>
      </c>
      <c r="E24" s="36" t="n">
        <v>0.4</v>
      </c>
      <c r="F24" s="28"/>
      <c r="G24" s="28">
        <f>IF((INDIRECT("R"&amp;ROW()&amp;"C"&amp;COLUMN()-2,FALSE)-INDIRECT("R"&amp;ROW()&amp;"C"&amp;COLUMN()-1,FALSE))&gt;0,INDIRECT("R"&amp;ROW()&amp;"C"&amp;COLUMN()-2,FALSE)-INDIRECT("R"&amp;ROW()&amp;"C"&amp;COLUMN()-1,FALSE),"")</f>
      </c>
      <c r="H24" s="28">
        <f>IF((INDIRECT("R"&amp;ROW()&amp;"C"&amp;COLUMN()-2,FALSE)-INDIRECT("R"&amp;ROW()&amp;"C"&amp;COLUMN()-3,FALSE))&gt;0,INDIRECT("R"&amp;ROW()&amp;"C"&amp;COLUMN()-2,FALSE)-INDIRECT("R"&amp;ROW()&amp;"C"&amp;COLUMN()-3,FALSE),"")</f>
      </c>
      <c r="I24" s="0"/>
      <c r="J24" s="1" t="s">
        <v>22</v>
      </c>
      <c r="K24" s="0"/>
      <c r="L24" s="0"/>
      <c r="M24" s="0"/>
      <c r="N24" s="0"/>
      <c r="O24" s="0"/>
      <c r="P24" s="0"/>
      <c r="AM24" s="27"/>
      <c r="AN24" s="27"/>
    </row>
    <row r="25" ht="22.5" customFormat="true" s="0">
      <c r="A25" s="28">
        <f>IF(J25&lt;&gt;"",COUNTA(J$1:J25),"")</f>
      </c>
      <c r="B25" s="29" t="s">
        <v>40</v>
      </c>
      <c r="C25" s="30" t="s">
        <v>41</v>
      </c>
      <c r="D25" s="28" t="s">
        <v>30</v>
      </c>
      <c r="E25" s="31" t="n">
        <v>0.146</v>
      </c>
      <c r="F25" s="28"/>
      <c r="G25" s="28">
        <f>IF((INDIRECT("R"&amp;ROW()&amp;"C"&amp;COLUMN()-2,FALSE)-INDIRECT("R"&amp;ROW()&amp;"C"&amp;COLUMN()-1,FALSE))&gt;0,INDIRECT("R"&amp;ROW()&amp;"C"&amp;COLUMN()-2,FALSE)-INDIRECT("R"&amp;ROW()&amp;"C"&amp;COLUMN()-1,FALSE),"")</f>
      </c>
      <c r="H25" s="28">
        <f>IF((INDIRECT("R"&amp;ROW()&amp;"C"&amp;COLUMN()-2,FALSE)-INDIRECT("R"&amp;ROW()&amp;"C"&amp;COLUMN()-3,FALSE))&gt;0,INDIRECT("R"&amp;ROW()&amp;"C"&amp;COLUMN()-2,FALSE)-INDIRECT("R"&amp;ROW()&amp;"C"&amp;COLUMN()-3,FALSE),"")</f>
      </c>
      <c r="I25" s="0"/>
      <c r="J25" s="1" t="s">
        <v>22</v>
      </c>
      <c r="K25" s="0"/>
      <c r="L25" s="0"/>
      <c r="M25" s="0"/>
      <c r="N25" s="0"/>
      <c r="O25" s="0"/>
      <c r="P25" s="0"/>
      <c r="AM25" s="27"/>
      <c r="AN25" s="27"/>
    </row>
    <row r="26" ht="22.5" customFormat="true" s="0">
      <c r="A26" s="28">
        <f>IF(J26&lt;&gt;"",COUNTA(J$1:J26),"")</f>
      </c>
      <c r="B26" s="29" t="s">
        <v>42</v>
      </c>
      <c r="C26" s="30" t="s">
        <v>43</v>
      </c>
      <c r="D26" s="28" t="s">
        <v>30</v>
      </c>
      <c r="E26" s="33" t="n">
        <v>1.5942047</v>
      </c>
      <c r="F26" s="28"/>
      <c r="G26" s="28">
        <f>IF((INDIRECT("R"&amp;ROW()&amp;"C"&amp;COLUMN()-2,FALSE)-INDIRECT("R"&amp;ROW()&amp;"C"&amp;COLUMN()-1,FALSE))&gt;0,INDIRECT("R"&amp;ROW()&amp;"C"&amp;COLUMN()-2,FALSE)-INDIRECT("R"&amp;ROW()&amp;"C"&amp;COLUMN()-1,FALSE),"")</f>
      </c>
      <c r="H26" s="28">
        <f>IF((INDIRECT("R"&amp;ROW()&amp;"C"&amp;COLUMN()-2,FALSE)-INDIRECT("R"&amp;ROW()&amp;"C"&amp;COLUMN()-3,FALSE))&gt;0,INDIRECT("R"&amp;ROW()&amp;"C"&amp;COLUMN()-2,FALSE)-INDIRECT("R"&amp;ROW()&amp;"C"&amp;COLUMN()-3,FALSE),"")</f>
      </c>
      <c r="I26" s="0"/>
      <c r="J26" s="1" t="s">
        <v>22</v>
      </c>
      <c r="K26" s="0"/>
      <c r="L26" s="0"/>
      <c r="M26" s="0"/>
      <c r="N26" s="0"/>
      <c r="O26" s="0"/>
      <c r="P26" s="0"/>
      <c r="AM26" s="27"/>
      <c r="AN26" s="27"/>
    </row>
    <row r="27" ht="12" customFormat="true" s="0">
      <c r="A27" s="28">
        <f>IF(J27&lt;&gt;"",COUNTA(J$1:J27),"")</f>
      </c>
      <c r="B27" s="29" t="s">
        <v>44</v>
      </c>
      <c r="C27" s="30" t="s">
        <v>45</v>
      </c>
      <c r="D27" s="28" t="s">
        <v>21</v>
      </c>
      <c r="E27" s="33" t="n">
        <v>0.3871949</v>
      </c>
      <c r="F27" s="28"/>
      <c r="G27" s="28">
        <f>IF((INDIRECT("R"&amp;ROW()&amp;"C"&amp;COLUMN()-2,FALSE)-INDIRECT("R"&amp;ROW()&amp;"C"&amp;COLUMN()-1,FALSE))&gt;0,INDIRECT("R"&amp;ROW()&amp;"C"&amp;COLUMN()-2,FALSE)-INDIRECT("R"&amp;ROW()&amp;"C"&amp;COLUMN()-1,FALSE),"")</f>
      </c>
      <c r="H27" s="28">
        <f>IF((INDIRECT("R"&amp;ROW()&amp;"C"&amp;COLUMN()-2,FALSE)-INDIRECT("R"&amp;ROW()&amp;"C"&amp;COLUMN()-3,FALSE))&gt;0,INDIRECT("R"&amp;ROW()&amp;"C"&amp;COLUMN()-2,FALSE)-INDIRECT("R"&amp;ROW()&amp;"C"&amp;COLUMN()-3,FALSE),"")</f>
      </c>
      <c r="I27" s="0"/>
      <c r="J27" s="1" t="s">
        <v>22</v>
      </c>
      <c r="K27" s="0"/>
      <c r="L27" s="0"/>
      <c r="M27" s="0"/>
      <c r="N27" s="0"/>
      <c r="O27" s="0"/>
      <c r="P27" s="0"/>
      <c r="AM27" s="27"/>
      <c r="AN27" s="27"/>
    </row>
    <row r="28" ht="22.5" customFormat="true" s="0">
      <c r="A28" s="28">
        <f>IF(J28&lt;&gt;"",COUNTA(J$1:J28),"")</f>
      </c>
      <c r="B28" s="29" t="s">
        <v>46</v>
      </c>
      <c r="C28" s="30" t="s">
        <v>47</v>
      </c>
      <c r="D28" s="28" t="s">
        <v>21</v>
      </c>
      <c r="E28" s="33" t="n">
        <v>0.0129786</v>
      </c>
      <c r="F28" s="28"/>
      <c r="G28" s="28">
        <f>IF((INDIRECT("R"&amp;ROW()&amp;"C"&amp;COLUMN()-2,FALSE)-INDIRECT("R"&amp;ROW()&amp;"C"&amp;COLUMN()-1,FALSE))&gt;0,INDIRECT("R"&amp;ROW()&amp;"C"&amp;COLUMN()-2,FALSE)-INDIRECT("R"&amp;ROW()&amp;"C"&amp;COLUMN()-1,FALSE),"")</f>
      </c>
      <c r="H28" s="28">
        <f>IF((INDIRECT("R"&amp;ROW()&amp;"C"&amp;COLUMN()-2,FALSE)-INDIRECT("R"&amp;ROW()&amp;"C"&amp;COLUMN()-3,FALSE))&gt;0,INDIRECT("R"&amp;ROW()&amp;"C"&amp;COLUMN()-2,FALSE)-INDIRECT("R"&amp;ROW()&amp;"C"&amp;COLUMN()-3,FALSE),"")</f>
      </c>
      <c r="I28" s="0"/>
      <c r="J28" s="1" t="s">
        <v>22</v>
      </c>
      <c r="K28" s="0"/>
      <c r="L28" s="0"/>
      <c r="M28" s="0"/>
      <c r="N28" s="0"/>
      <c r="O28" s="0"/>
      <c r="P28" s="0"/>
      <c r="AM28" s="27"/>
      <c r="AN28" s="27"/>
    </row>
    <row r="29" ht="33.75" customFormat="true" s="0">
      <c r="A29" s="28">
        <f>IF(J29&lt;&gt;"",COUNTA(J$1:J29),"")</f>
      </c>
      <c r="B29" s="29" t="s">
        <v>48</v>
      </c>
      <c r="C29" s="30" t="s">
        <v>49</v>
      </c>
      <c r="D29" s="28" t="s">
        <v>21</v>
      </c>
      <c r="E29" s="33" t="n">
        <v>1.1940312</v>
      </c>
      <c r="F29" s="28"/>
      <c r="G29" s="28">
        <f>IF((INDIRECT("R"&amp;ROW()&amp;"C"&amp;COLUMN()-2,FALSE)-INDIRECT("R"&amp;ROW()&amp;"C"&amp;COLUMN()-1,FALSE))&gt;0,INDIRECT("R"&amp;ROW()&amp;"C"&amp;COLUMN()-2,FALSE)-INDIRECT("R"&amp;ROW()&amp;"C"&amp;COLUMN()-1,FALSE),"")</f>
      </c>
      <c r="H29" s="28">
        <f>IF((INDIRECT("R"&amp;ROW()&amp;"C"&amp;COLUMN()-2,FALSE)-INDIRECT("R"&amp;ROW()&amp;"C"&amp;COLUMN()-3,FALSE))&gt;0,INDIRECT("R"&amp;ROW()&amp;"C"&amp;COLUMN()-2,FALSE)-INDIRECT("R"&amp;ROW()&amp;"C"&amp;COLUMN()-3,FALSE),"")</f>
      </c>
      <c r="I29" s="0"/>
      <c r="J29" s="1" t="s">
        <v>22</v>
      </c>
      <c r="K29" s="0"/>
      <c r="L29" s="0"/>
      <c r="M29" s="0"/>
      <c r="N29" s="0"/>
      <c r="O29" s="0"/>
      <c r="P29" s="0"/>
      <c r="AM29" s="27"/>
      <c r="AN29" s="27"/>
    </row>
    <row r="30" ht="33.75" customFormat="true" s="0">
      <c r="A30" s="28">
        <f>IF(J30&lt;&gt;"",COUNTA(J$1:J30),"")</f>
      </c>
      <c r="B30" s="29" t="s">
        <v>50</v>
      </c>
      <c r="C30" s="30" t="s">
        <v>51</v>
      </c>
      <c r="D30" s="28" t="s">
        <v>21</v>
      </c>
      <c r="E30" s="33" t="n">
        <v>0.7441064</v>
      </c>
      <c r="F30" s="28"/>
      <c r="G30" s="28">
        <f>IF((INDIRECT("R"&amp;ROW()&amp;"C"&amp;COLUMN()-2,FALSE)-INDIRECT("R"&amp;ROW()&amp;"C"&amp;COLUMN()-1,FALSE))&gt;0,INDIRECT("R"&amp;ROW()&amp;"C"&amp;COLUMN()-2,FALSE)-INDIRECT("R"&amp;ROW()&amp;"C"&amp;COLUMN()-1,FALSE),"")</f>
      </c>
      <c r="H30" s="28">
        <f>IF((INDIRECT("R"&amp;ROW()&amp;"C"&amp;COLUMN()-2,FALSE)-INDIRECT("R"&amp;ROW()&amp;"C"&amp;COLUMN()-3,FALSE))&gt;0,INDIRECT("R"&amp;ROW()&amp;"C"&amp;COLUMN()-2,FALSE)-INDIRECT("R"&amp;ROW()&amp;"C"&amp;COLUMN()-3,FALSE),"")</f>
      </c>
      <c r="I30" s="0"/>
      <c r="J30" s="1" t="s">
        <v>22</v>
      </c>
      <c r="K30" s="0"/>
      <c r="L30" s="0"/>
      <c r="M30" s="0"/>
      <c r="N30" s="0"/>
      <c r="O30" s="0"/>
      <c r="P30" s="0"/>
      <c r="AM30" s="27"/>
      <c r="AN30" s="27"/>
    </row>
    <row r="31" ht="33.75" customFormat="true" s="0">
      <c r="A31" s="28">
        <f>IF(J31&lt;&gt;"",COUNTA(J$1:J31),"")</f>
      </c>
      <c r="B31" s="29" t="s">
        <v>52</v>
      </c>
      <c r="C31" s="30" t="s">
        <v>53</v>
      </c>
      <c r="D31" s="28" t="s">
        <v>21</v>
      </c>
      <c r="E31" s="33" t="n">
        <v>0.1427646</v>
      </c>
      <c r="F31" s="28"/>
      <c r="G31" s="28">
        <f>IF((INDIRECT("R"&amp;ROW()&amp;"C"&amp;COLUMN()-2,FALSE)-INDIRECT("R"&amp;ROW()&amp;"C"&amp;COLUMN()-1,FALSE))&gt;0,INDIRECT("R"&amp;ROW()&amp;"C"&amp;COLUMN()-2,FALSE)-INDIRECT("R"&amp;ROW()&amp;"C"&amp;COLUMN()-1,FALSE),"")</f>
      </c>
      <c r="H31" s="28">
        <f>IF((INDIRECT("R"&amp;ROW()&amp;"C"&amp;COLUMN()-2,FALSE)-INDIRECT("R"&amp;ROW()&amp;"C"&amp;COLUMN()-3,FALSE))&gt;0,INDIRECT("R"&amp;ROW()&amp;"C"&amp;COLUMN()-2,FALSE)-INDIRECT("R"&amp;ROW()&amp;"C"&amp;COLUMN()-3,FALSE),"")</f>
      </c>
      <c r="I31" s="0"/>
      <c r="J31" s="1" t="s">
        <v>22</v>
      </c>
      <c r="K31" s="0"/>
      <c r="L31" s="0"/>
      <c r="M31" s="0"/>
      <c r="N31" s="0"/>
      <c r="O31" s="0"/>
      <c r="P31" s="0"/>
      <c r="AM31" s="27"/>
      <c r="AN31" s="27"/>
    </row>
    <row r="32" ht="12" customFormat="true" s="0">
      <c r="A32" s="28">
        <f>IF(J32&lt;&gt;"",COUNTA(J$1:J32),"")</f>
      </c>
      <c r="B32" s="29" t="s">
        <v>54</v>
      </c>
      <c r="C32" s="30" t="s">
        <v>55</v>
      </c>
      <c r="D32" s="28" t="s">
        <v>21</v>
      </c>
      <c r="E32" s="36" t="n">
        <v>0.3</v>
      </c>
      <c r="F32" s="28"/>
      <c r="G32" s="28">
        <f>IF((INDIRECT("R"&amp;ROW()&amp;"C"&amp;COLUMN()-2,FALSE)-INDIRECT("R"&amp;ROW()&amp;"C"&amp;COLUMN()-1,FALSE))&gt;0,INDIRECT("R"&amp;ROW()&amp;"C"&amp;COLUMN()-2,FALSE)-INDIRECT("R"&amp;ROW()&amp;"C"&amp;COLUMN()-1,FALSE),"")</f>
      </c>
      <c r="H32" s="28">
        <f>IF((INDIRECT("R"&amp;ROW()&amp;"C"&amp;COLUMN()-2,FALSE)-INDIRECT("R"&amp;ROW()&amp;"C"&amp;COLUMN()-3,FALSE))&gt;0,INDIRECT("R"&amp;ROW()&amp;"C"&amp;COLUMN()-2,FALSE)-INDIRECT("R"&amp;ROW()&amp;"C"&amp;COLUMN()-3,FALSE),"")</f>
      </c>
      <c r="I32" s="0"/>
      <c r="J32" s="1" t="s">
        <v>22</v>
      </c>
      <c r="K32" s="0"/>
      <c r="L32" s="0"/>
      <c r="M32" s="0"/>
      <c r="N32" s="0"/>
      <c r="O32" s="0"/>
      <c r="P32" s="0"/>
      <c r="AM32" s="27"/>
      <c r="AN32" s="27"/>
    </row>
    <row r="33" ht="12" customFormat="true" s="0">
      <c r="A33" s="28">
        <f>IF(J33&lt;&gt;"",COUNTA(J$1:J33),"")</f>
      </c>
      <c r="B33" s="29" t="s">
        <v>56</v>
      </c>
      <c r="C33" s="30" t="s">
        <v>57</v>
      </c>
      <c r="D33" s="28" t="s">
        <v>33</v>
      </c>
      <c r="E33" s="35" t="n">
        <v>69.2192</v>
      </c>
      <c r="F33" s="28"/>
      <c r="G33" s="28">
        <f>IF((INDIRECT("R"&amp;ROW()&amp;"C"&amp;COLUMN()-2,FALSE)-INDIRECT("R"&amp;ROW()&amp;"C"&amp;COLUMN()-1,FALSE))&gt;0,INDIRECT("R"&amp;ROW()&amp;"C"&amp;COLUMN()-2,FALSE)-INDIRECT("R"&amp;ROW()&amp;"C"&amp;COLUMN()-1,FALSE),"")</f>
      </c>
      <c r="H33" s="28">
        <f>IF((INDIRECT("R"&amp;ROW()&amp;"C"&amp;COLUMN()-2,FALSE)-INDIRECT("R"&amp;ROW()&amp;"C"&amp;COLUMN()-3,FALSE))&gt;0,INDIRECT("R"&amp;ROW()&amp;"C"&amp;COLUMN()-2,FALSE)-INDIRECT("R"&amp;ROW()&amp;"C"&amp;COLUMN()-3,FALSE),"")</f>
      </c>
      <c r="I33" s="0"/>
      <c r="J33" s="1" t="s">
        <v>22</v>
      </c>
      <c r="K33" s="0"/>
      <c r="L33" s="0"/>
      <c r="M33" s="0"/>
      <c r="N33" s="0"/>
      <c r="O33" s="0"/>
      <c r="P33" s="0"/>
      <c r="AM33" s="27"/>
      <c r="AN33" s="27"/>
    </row>
    <row r="34" ht="22.5" customFormat="true" s="0">
      <c r="A34" s="28">
        <f>IF(J34&lt;&gt;"",COUNTA(J$1:J34),"")</f>
      </c>
      <c r="B34" s="29" t="s">
        <v>58</v>
      </c>
      <c r="C34" s="30" t="s">
        <v>59</v>
      </c>
      <c r="D34" s="28" t="s">
        <v>33</v>
      </c>
      <c r="E34" s="35" t="n">
        <v>796.0208</v>
      </c>
      <c r="F34" s="28"/>
      <c r="G34" s="28">
        <f>IF((INDIRECT("R"&amp;ROW()&amp;"C"&amp;COLUMN()-2,FALSE)-INDIRECT("R"&amp;ROW()&amp;"C"&amp;COLUMN()-1,FALSE))&gt;0,INDIRECT("R"&amp;ROW()&amp;"C"&amp;COLUMN()-2,FALSE)-INDIRECT("R"&amp;ROW()&amp;"C"&amp;COLUMN()-1,FALSE),"")</f>
      </c>
      <c r="H34" s="28">
        <f>IF((INDIRECT("R"&amp;ROW()&amp;"C"&amp;COLUMN()-2,FALSE)-INDIRECT("R"&amp;ROW()&amp;"C"&amp;COLUMN()-3,FALSE))&gt;0,INDIRECT("R"&amp;ROW()&amp;"C"&amp;COLUMN()-2,FALSE)-INDIRECT("R"&amp;ROW()&amp;"C"&amp;COLUMN()-3,FALSE),"")</f>
      </c>
      <c r="I34" s="0"/>
      <c r="J34" s="1" t="s">
        <v>22</v>
      </c>
      <c r="K34" s="0"/>
      <c r="L34" s="0"/>
      <c r="M34" s="0"/>
      <c r="N34" s="0"/>
      <c r="O34" s="0"/>
      <c r="P34" s="0"/>
      <c r="AM34" s="27"/>
      <c r="AN34" s="27"/>
    </row>
    <row r="35" ht="22.5" customFormat="true" s="0">
      <c r="A35" s="28">
        <f>IF(J35&lt;&gt;"",COUNTA(J$1:J35),"")</f>
      </c>
      <c r="B35" s="29" t="s">
        <v>60</v>
      </c>
      <c r="C35" s="30" t="s">
        <v>61</v>
      </c>
      <c r="D35" s="28" t="s">
        <v>62</v>
      </c>
      <c r="E35" s="37" t="n">
        <v>432.62</v>
      </c>
      <c r="F35" s="28"/>
      <c r="G35" s="28">
        <f>IF((INDIRECT("R"&amp;ROW()&amp;"C"&amp;COLUMN()-2,FALSE)-INDIRECT("R"&amp;ROW()&amp;"C"&amp;COLUMN()-1,FALSE))&gt;0,INDIRECT("R"&amp;ROW()&amp;"C"&amp;COLUMN()-2,FALSE)-INDIRECT("R"&amp;ROW()&amp;"C"&amp;COLUMN()-1,FALSE),"")</f>
      </c>
      <c r="H35" s="28">
        <f>IF((INDIRECT("R"&amp;ROW()&amp;"C"&amp;COLUMN()-2,FALSE)-INDIRECT("R"&amp;ROW()&amp;"C"&amp;COLUMN()-3,FALSE))&gt;0,INDIRECT("R"&amp;ROW()&amp;"C"&amp;COLUMN()-2,FALSE)-INDIRECT("R"&amp;ROW()&amp;"C"&amp;COLUMN()-3,FALSE),"")</f>
      </c>
      <c r="I35" s="0"/>
      <c r="J35" s="1" t="s">
        <v>22</v>
      </c>
      <c r="K35" s="0"/>
      <c r="L35" s="0"/>
      <c r="M35" s="0"/>
      <c r="N35" s="0"/>
      <c r="O35" s="0"/>
      <c r="P35" s="0"/>
      <c r="AM35" s="27"/>
      <c r="AN35" s="27"/>
    </row>
    <row r="36" ht="33.75" customFormat="true" s="0">
      <c r="A36" s="28">
        <f>IF(J36&lt;&gt;"",COUNTA(J$1:J36),"")</f>
      </c>
      <c r="B36" s="29" t="s">
        <v>63</v>
      </c>
      <c r="C36" s="30" t="s">
        <v>64</v>
      </c>
      <c r="D36" s="28" t="s">
        <v>33</v>
      </c>
      <c r="E36" s="35" t="n">
        <v>796.0208</v>
      </c>
      <c r="F36" s="28"/>
      <c r="G36" s="28">
        <f>IF((INDIRECT("R"&amp;ROW()&amp;"C"&amp;COLUMN()-2,FALSE)-INDIRECT("R"&amp;ROW()&amp;"C"&amp;COLUMN()-1,FALSE))&gt;0,INDIRECT("R"&amp;ROW()&amp;"C"&amp;COLUMN()-2,FALSE)-INDIRECT("R"&amp;ROW()&amp;"C"&amp;COLUMN()-1,FALSE),"")</f>
      </c>
      <c r="H36" s="28">
        <f>IF((INDIRECT("R"&amp;ROW()&amp;"C"&amp;COLUMN()-2,FALSE)-INDIRECT("R"&amp;ROW()&amp;"C"&amp;COLUMN()-3,FALSE))&gt;0,INDIRECT("R"&amp;ROW()&amp;"C"&amp;COLUMN()-2,FALSE)-INDIRECT("R"&amp;ROW()&amp;"C"&amp;COLUMN()-3,FALSE),"")</f>
      </c>
      <c r="I36" s="0"/>
      <c r="J36" s="1" t="s">
        <v>22</v>
      </c>
      <c r="K36" s="0"/>
      <c r="L36" s="0"/>
      <c r="M36" s="0"/>
      <c r="N36" s="0"/>
      <c r="O36" s="0"/>
      <c r="P36" s="0"/>
      <c r="AM36" s="27"/>
      <c r="AN36" s="27"/>
    </row>
    <row r="37" ht="22.5" customFormat="true" s="0">
      <c r="A37" s="28">
        <f>IF(J37&lt;&gt;"",COUNTA(J$1:J37),"")</f>
      </c>
      <c r="B37" s="29" t="s">
        <v>65</v>
      </c>
      <c r="C37" s="30" t="s">
        <v>66</v>
      </c>
      <c r="D37" s="28" t="s">
        <v>33</v>
      </c>
      <c r="E37" s="34" t="n">
        <v>360</v>
      </c>
      <c r="F37" s="28"/>
      <c r="G37" s="28">
        <f>IF((INDIRECT("R"&amp;ROW()&amp;"C"&amp;COLUMN()-2,FALSE)-INDIRECT("R"&amp;ROW()&amp;"C"&amp;COLUMN()-1,FALSE))&gt;0,INDIRECT("R"&amp;ROW()&amp;"C"&amp;COLUMN()-2,FALSE)-INDIRECT("R"&amp;ROW()&amp;"C"&amp;COLUMN()-1,FALSE),"")</f>
      </c>
      <c r="H37" s="28">
        <f>IF((INDIRECT("R"&amp;ROW()&amp;"C"&amp;COLUMN()-2,FALSE)-INDIRECT("R"&amp;ROW()&amp;"C"&amp;COLUMN()-3,FALSE))&gt;0,INDIRECT("R"&amp;ROW()&amp;"C"&amp;COLUMN()-2,FALSE)-INDIRECT("R"&amp;ROW()&amp;"C"&amp;COLUMN()-3,FALSE),"")</f>
      </c>
      <c r="I37" s="0"/>
      <c r="J37" s="1" t="s">
        <v>22</v>
      </c>
      <c r="K37" s="0"/>
      <c r="L37" s="0"/>
      <c r="M37" s="0"/>
      <c r="N37" s="0"/>
      <c r="O37" s="0"/>
      <c r="P37" s="0"/>
      <c r="AM37" s="27"/>
      <c r="AN37" s="27"/>
    </row>
    <row r="38" ht="22.5" customFormat="true" s="0">
      <c r="A38" s="28">
        <f>IF(J38&lt;&gt;"",COUNTA(J$1:J38),"")</f>
      </c>
      <c r="B38" s="29" t="s">
        <v>67</v>
      </c>
      <c r="C38" s="30" t="s">
        <v>68</v>
      </c>
      <c r="D38" s="28" t="s">
        <v>33</v>
      </c>
      <c r="E38" s="35" t="n">
        <v>796.0208</v>
      </c>
      <c r="F38" s="28"/>
      <c r="G38" s="28">
        <f>IF((INDIRECT("R"&amp;ROW()&amp;"C"&amp;COLUMN()-2,FALSE)-INDIRECT("R"&amp;ROW()&amp;"C"&amp;COLUMN()-1,FALSE))&gt;0,INDIRECT("R"&amp;ROW()&amp;"C"&amp;COLUMN()-2,FALSE)-INDIRECT("R"&amp;ROW()&amp;"C"&amp;COLUMN()-1,FALSE),"")</f>
      </c>
      <c r="H38" s="28">
        <f>IF((INDIRECT("R"&amp;ROW()&amp;"C"&amp;COLUMN()-2,FALSE)-INDIRECT("R"&amp;ROW()&amp;"C"&amp;COLUMN()-3,FALSE))&gt;0,INDIRECT("R"&amp;ROW()&amp;"C"&amp;COLUMN()-2,FALSE)-INDIRECT("R"&amp;ROW()&amp;"C"&amp;COLUMN()-3,FALSE),"")</f>
      </c>
      <c r="I38" s="0"/>
      <c r="J38" s="1" t="s">
        <v>22</v>
      </c>
      <c r="K38" s="0"/>
      <c r="L38" s="0"/>
      <c r="M38" s="0"/>
      <c r="N38" s="0"/>
      <c r="O38" s="0"/>
      <c r="P38" s="0"/>
      <c r="AM38" s="27"/>
      <c r="AN38" s="27"/>
    </row>
    <row r="39" ht="33.75" customFormat="true" s="0">
      <c r="A39" s="28">
        <f>IF(J39&lt;&gt;"",COUNTA(J$1:J39),"")</f>
      </c>
      <c r="B39" s="29" t="s">
        <v>69</v>
      </c>
      <c r="C39" s="30" t="s">
        <v>70</v>
      </c>
      <c r="D39" s="28" t="s">
        <v>71</v>
      </c>
      <c r="E39" s="31" t="n">
        <v>28.385</v>
      </c>
      <c r="F39" s="28"/>
      <c r="G39" s="28">
        <f>IF((INDIRECT("R"&amp;ROW()&amp;"C"&amp;COLUMN()-2,FALSE)-INDIRECT("R"&amp;ROW()&amp;"C"&amp;COLUMN()-1,FALSE))&gt;0,INDIRECT("R"&amp;ROW()&amp;"C"&amp;COLUMN()-2,FALSE)-INDIRECT("R"&amp;ROW()&amp;"C"&amp;COLUMN()-1,FALSE),"")</f>
      </c>
      <c r="H39" s="28">
        <f>IF((INDIRECT("R"&amp;ROW()&amp;"C"&amp;COLUMN()-2,FALSE)-INDIRECT("R"&amp;ROW()&amp;"C"&amp;COLUMN()-3,FALSE))&gt;0,INDIRECT("R"&amp;ROW()&amp;"C"&amp;COLUMN()-2,FALSE)-INDIRECT("R"&amp;ROW()&amp;"C"&amp;COLUMN()-3,FALSE),"")</f>
      </c>
      <c r="I39" s="0"/>
      <c r="J39" s="1" t="s">
        <v>22</v>
      </c>
      <c r="K39" s="0"/>
      <c r="L39" s="0"/>
      <c r="M39" s="0"/>
      <c r="N39" s="0"/>
      <c r="O39" s="0"/>
      <c r="P39" s="0"/>
      <c r="AM39" s="27"/>
      <c r="AN39" s="27"/>
    </row>
    <row r="40" ht="33.75" customFormat="true" s="0">
      <c r="A40" s="28">
        <f>IF(J40&lt;&gt;"",COUNTA(J$1:J40),"")</f>
      </c>
      <c r="B40" s="29" t="s">
        <v>72</v>
      </c>
      <c r="C40" s="30" t="s">
        <v>73</v>
      </c>
      <c r="D40" s="28" t="s">
        <v>71</v>
      </c>
      <c r="E40" s="31" t="n">
        <v>2.124</v>
      </c>
      <c r="F40" s="28"/>
      <c r="G40" s="28">
        <f>IF((INDIRECT("R"&amp;ROW()&amp;"C"&amp;COLUMN()-2,FALSE)-INDIRECT("R"&amp;ROW()&amp;"C"&amp;COLUMN()-1,FALSE))&gt;0,INDIRECT("R"&amp;ROW()&amp;"C"&amp;COLUMN()-2,FALSE)-INDIRECT("R"&amp;ROW()&amp;"C"&amp;COLUMN()-1,FALSE),"")</f>
      </c>
      <c r="H40" s="28">
        <f>IF((INDIRECT("R"&amp;ROW()&amp;"C"&amp;COLUMN()-2,FALSE)-INDIRECT("R"&amp;ROW()&amp;"C"&amp;COLUMN()-3,FALSE))&gt;0,INDIRECT("R"&amp;ROW()&amp;"C"&amp;COLUMN()-2,FALSE)-INDIRECT("R"&amp;ROW()&amp;"C"&amp;COLUMN()-3,FALSE),"")</f>
      </c>
      <c r="I40" s="0"/>
      <c r="J40" s="1" t="s">
        <v>22</v>
      </c>
      <c r="K40" s="0"/>
      <c r="L40" s="0"/>
      <c r="M40" s="0"/>
      <c r="N40" s="0"/>
      <c r="O40" s="0"/>
      <c r="P40" s="0"/>
      <c r="AM40" s="27"/>
      <c r="AN40" s="27"/>
    </row>
    <row r="41" ht="33.75" customFormat="true" s="0">
      <c r="A41" s="28">
        <f>IF(J41&lt;&gt;"",COUNTA(J$1:J41),"")</f>
      </c>
      <c r="B41" s="29" t="s">
        <v>74</v>
      </c>
      <c r="C41" s="30" t="s">
        <v>75</v>
      </c>
      <c r="D41" s="28" t="s">
        <v>33</v>
      </c>
      <c r="E41" s="34" t="n">
        <v>398</v>
      </c>
      <c r="F41" s="28"/>
      <c r="G41" s="28">
        <f>IF((INDIRECT("R"&amp;ROW()&amp;"C"&amp;COLUMN()-2,FALSE)-INDIRECT("R"&amp;ROW()&amp;"C"&amp;COLUMN()-1,FALSE))&gt;0,INDIRECT("R"&amp;ROW()&amp;"C"&amp;COLUMN()-2,FALSE)-INDIRECT("R"&amp;ROW()&amp;"C"&amp;COLUMN()-1,FALSE),"")</f>
      </c>
      <c r="H41" s="28">
        <f>IF((INDIRECT("R"&amp;ROW()&amp;"C"&amp;COLUMN()-2,FALSE)-INDIRECT("R"&amp;ROW()&amp;"C"&amp;COLUMN()-3,FALSE))&gt;0,INDIRECT("R"&amp;ROW()&amp;"C"&amp;COLUMN()-2,FALSE)-INDIRECT("R"&amp;ROW()&amp;"C"&amp;COLUMN()-3,FALSE),"")</f>
      </c>
      <c r="I41" s="0"/>
      <c r="J41" s="1" t="s">
        <v>22</v>
      </c>
      <c r="K41" s="0"/>
      <c r="L41" s="0"/>
      <c r="M41" s="0"/>
      <c r="N41" s="0"/>
      <c r="O41" s="0"/>
      <c r="P41" s="0"/>
      <c r="AM41" s="27"/>
      <c r="AN41" s="27"/>
    </row>
    <row r="42" ht="33.75" customFormat="true" s="0">
      <c r="A42" s="28">
        <f>IF(J42&lt;&gt;"",COUNTA(J$1:J42),"")</f>
      </c>
      <c r="B42" s="29" t="s">
        <v>76</v>
      </c>
      <c r="C42" s="30" t="s">
        <v>77</v>
      </c>
      <c r="D42" s="28" t="s">
        <v>21</v>
      </c>
      <c r="E42" s="31" t="n">
        <v>5.572</v>
      </c>
      <c r="F42" s="28"/>
      <c r="G42" s="28">
        <f>IF((INDIRECT("R"&amp;ROW()&amp;"C"&amp;COLUMN()-2,FALSE)-INDIRECT("R"&amp;ROW()&amp;"C"&amp;COLUMN()-1,FALSE))&gt;0,INDIRECT("R"&amp;ROW()&amp;"C"&amp;COLUMN()-2,FALSE)-INDIRECT("R"&amp;ROW()&amp;"C"&amp;COLUMN()-1,FALSE),"")</f>
      </c>
      <c r="H42" s="28">
        <f>IF((INDIRECT("R"&amp;ROW()&amp;"C"&amp;COLUMN()-2,FALSE)-INDIRECT("R"&amp;ROW()&amp;"C"&amp;COLUMN()-3,FALSE))&gt;0,INDIRECT("R"&amp;ROW()&amp;"C"&amp;COLUMN()-2,FALSE)-INDIRECT("R"&amp;ROW()&amp;"C"&amp;COLUMN()-3,FALSE),"")</f>
      </c>
      <c r="I42" s="0"/>
      <c r="J42" s="1" t="s">
        <v>22</v>
      </c>
      <c r="K42" s="0"/>
      <c r="L42" s="0"/>
      <c r="M42" s="0"/>
      <c r="N42" s="0"/>
      <c r="O42" s="0"/>
      <c r="P42" s="0"/>
      <c r="AM42" s="27"/>
      <c r="AN42" s="27"/>
    </row>
    <row r="43" ht="33.75" customFormat="true" s="0">
      <c r="A43" s="28">
        <f>IF(J43&lt;&gt;"",COUNTA(J$1:J43),"")</f>
      </c>
      <c r="B43" s="29" t="s">
        <v>78</v>
      </c>
      <c r="C43" s="30" t="s">
        <v>79</v>
      </c>
      <c r="D43" s="28" t="s">
        <v>33</v>
      </c>
      <c r="E43" s="34" t="n">
        <v>796</v>
      </c>
      <c r="F43" s="28"/>
      <c r="G43" s="28">
        <f>IF((INDIRECT("R"&amp;ROW()&amp;"C"&amp;COLUMN()-2,FALSE)-INDIRECT("R"&amp;ROW()&amp;"C"&amp;COLUMN()-1,FALSE))&gt;0,INDIRECT("R"&amp;ROW()&amp;"C"&amp;COLUMN()-2,FALSE)-INDIRECT("R"&amp;ROW()&amp;"C"&amp;COLUMN()-1,FALSE),"")</f>
      </c>
      <c r="H43" s="28">
        <f>IF((INDIRECT("R"&amp;ROW()&amp;"C"&amp;COLUMN()-2,FALSE)-INDIRECT("R"&amp;ROW()&amp;"C"&amp;COLUMN()-3,FALSE))&gt;0,INDIRECT("R"&amp;ROW()&amp;"C"&amp;COLUMN()-2,FALSE)-INDIRECT("R"&amp;ROW()&amp;"C"&amp;COLUMN()-3,FALSE),"")</f>
      </c>
      <c r="I43" s="0"/>
      <c r="J43" s="1" t="s">
        <v>22</v>
      </c>
      <c r="K43" s="0"/>
      <c r="L43" s="0"/>
      <c r="M43" s="0"/>
      <c r="N43" s="0"/>
      <c r="O43" s="0"/>
      <c r="P43" s="0"/>
      <c r="AM43" s="27"/>
      <c r="AN43" s="27"/>
    </row>
    <row r="44" ht="33.75" customFormat="true" s="0">
      <c r="A44" s="28">
        <f>IF(J44&lt;&gt;"",COUNTA(J$1:J44),"")</f>
      </c>
      <c r="B44" s="29" t="s">
        <v>80</v>
      </c>
      <c r="C44" s="30" t="s">
        <v>81</v>
      </c>
      <c r="D44" s="28" t="s">
        <v>33</v>
      </c>
      <c r="E44" s="34" t="n">
        <v>796</v>
      </c>
      <c r="F44" s="28"/>
      <c r="G44" s="28">
        <f>IF((INDIRECT("R"&amp;ROW()&amp;"C"&amp;COLUMN()-2,FALSE)-INDIRECT("R"&amp;ROW()&amp;"C"&amp;COLUMN()-1,FALSE))&gt;0,INDIRECT("R"&amp;ROW()&amp;"C"&amp;COLUMN()-2,FALSE)-INDIRECT("R"&amp;ROW()&amp;"C"&amp;COLUMN()-1,FALSE),"")</f>
      </c>
      <c r="H44" s="28">
        <f>IF((INDIRECT("R"&amp;ROW()&amp;"C"&amp;COLUMN()-2,FALSE)-INDIRECT("R"&amp;ROW()&amp;"C"&amp;COLUMN()-3,FALSE))&gt;0,INDIRECT("R"&amp;ROW()&amp;"C"&amp;COLUMN()-2,FALSE)-INDIRECT("R"&amp;ROW()&amp;"C"&amp;COLUMN()-3,FALSE),"")</f>
      </c>
      <c r="I44" s="0"/>
      <c r="J44" s="1" t="s">
        <v>22</v>
      </c>
      <c r="K44" s="0"/>
      <c r="L44" s="0"/>
      <c r="M44" s="0"/>
      <c r="N44" s="0"/>
      <c r="O44" s="0"/>
      <c r="P44" s="0"/>
      <c r="AM44" s="27"/>
      <c r="AN44" s="27"/>
    </row>
    <row r="45" ht="33.75" customFormat="true" s="0">
      <c r="A45" s="28">
        <f>IF(J45&lt;&gt;"",COUNTA(J$1:J45),"")</f>
      </c>
      <c r="B45" s="29" t="s">
        <v>82</v>
      </c>
      <c r="C45" s="30" t="s">
        <v>83</v>
      </c>
      <c r="D45" s="28" t="s">
        <v>71</v>
      </c>
      <c r="E45" s="34" t="n">
        <v>2</v>
      </c>
      <c r="F45" s="28"/>
      <c r="G45" s="28">
        <f>IF((INDIRECT("R"&amp;ROW()&amp;"C"&amp;COLUMN()-2,FALSE)-INDIRECT("R"&amp;ROW()&amp;"C"&amp;COLUMN()-1,FALSE))&gt;0,INDIRECT("R"&amp;ROW()&amp;"C"&amp;COLUMN()-2,FALSE)-INDIRECT("R"&amp;ROW()&amp;"C"&amp;COLUMN()-1,FALSE),"")</f>
      </c>
      <c r="H45" s="28">
        <f>IF((INDIRECT("R"&amp;ROW()&amp;"C"&amp;COLUMN()-2,FALSE)-INDIRECT("R"&amp;ROW()&amp;"C"&amp;COLUMN()-3,FALSE))&gt;0,INDIRECT("R"&amp;ROW()&amp;"C"&amp;COLUMN()-2,FALSE)-INDIRECT("R"&amp;ROW()&amp;"C"&amp;COLUMN()-3,FALSE),"")</f>
      </c>
      <c r="I45" s="0"/>
      <c r="J45" s="1" t="s">
        <v>22</v>
      </c>
      <c r="K45" s="0"/>
      <c r="L45" s="0"/>
      <c r="M45" s="0"/>
      <c r="N45" s="0"/>
      <c r="O45" s="0"/>
      <c r="P45" s="0"/>
      <c r="AM45" s="27"/>
      <c r="AN45" s="27"/>
    </row>
    <row r="46" ht="33.75" customFormat="true" s="0">
      <c r="A46" s="28">
        <f>IF(J46&lt;&gt;"",COUNTA(J$1:J46),"")</f>
      </c>
      <c r="B46" s="29" t="s">
        <v>84</v>
      </c>
      <c r="C46" s="30" t="s">
        <v>85</v>
      </c>
      <c r="D46" s="28" t="s">
        <v>71</v>
      </c>
      <c r="E46" s="31" t="n">
        <v>1.597</v>
      </c>
      <c r="F46" s="28"/>
      <c r="G46" s="28">
        <f>IF((INDIRECT("R"&amp;ROW()&amp;"C"&amp;COLUMN()-2,FALSE)-INDIRECT("R"&amp;ROW()&amp;"C"&amp;COLUMN()-1,FALSE))&gt;0,INDIRECT("R"&amp;ROW()&amp;"C"&amp;COLUMN()-2,FALSE)-INDIRECT("R"&amp;ROW()&amp;"C"&amp;COLUMN()-1,FALSE),"")</f>
      </c>
      <c r="H46" s="28">
        <f>IF((INDIRECT("R"&amp;ROW()&amp;"C"&amp;COLUMN()-2,FALSE)-INDIRECT("R"&amp;ROW()&amp;"C"&amp;COLUMN()-3,FALSE))&gt;0,INDIRECT("R"&amp;ROW()&amp;"C"&amp;COLUMN()-2,FALSE)-INDIRECT("R"&amp;ROW()&amp;"C"&amp;COLUMN()-3,FALSE),"")</f>
      </c>
      <c r="I46" s="0"/>
      <c r="J46" s="1" t="s">
        <v>22</v>
      </c>
      <c r="K46" s="0"/>
      <c r="L46" s="0"/>
      <c r="M46" s="0"/>
      <c r="N46" s="0"/>
      <c r="O46" s="0"/>
      <c r="P46" s="0"/>
      <c r="AM46" s="27"/>
      <c r="AN46" s="27"/>
    </row>
    <row r="47" ht="33.75" customFormat="true" s="0">
      <c r="A47" s="28">
        <f>IF(J47&lt;&gt;"",COUNTA(J$1:J47),"")</f>
      </c>
      <c r="B47" s="29" t="s">
        <v>86</v>
      </c>
      <c r="C47" s="30" t="s">
        <v>87</v>
      </c>
      <c r="D47" s="28" t="s">
        <v>71</v>
      </c>
      <c r="E47" s="31" t="n">
        <v>0.244</v>
      </c>
      <c r="F47" s="28"/>
      <c r="G47" s="28">
        <f>IF((INDIRECT("R"&amp;ROW()&amp;"C"&amp;COLUMN()-2,FALSE)-INDIRECT("R"&amp;ROW()&amp;"C"&amp;COLUMN()-1,FALSE))&gt;0,INDIRECT("R"&amp;ROW()&amp;"C"&amp;COLUMN()-2,FALSE)-INDIRECT("R"&amp;ROW()&amp;"C"&amp;COLUMN()-1,FALSE),"")</f>
      </c>
      <c r="H47" s="28">
        <f>IF((INDIRECT("R"&amp;ROW()&amp;"C"&amp;COLUMN()-2,FALSE)-INDIRECT("R"&amp;ROW()&amp;"C"&amp;COLUMN()-3,FALSE))&gt;0,INDIRECT("R"&amp;ROW()&amp;"C"&amp;COLUMN()-2,FALSE)-INDIRECT("R"&amp;ROW()&amp;"C"&amp;COLUMN()-3,FALSE),"")</f>
      </c>
      <c r="I47" s="0"/>
      <c r="J47" s="1" t="s">
        <v>22</v>
      </c>
      <c r="K47" s="0"/>
      <c r="L47" s="0"/>
      <c r="M47" s="0"/>
      <c r="N47" s="0"/>
      <c r="O47" s="0"/>
      <c r="P47" s="0"/>
      <c r="AM47" s="27"/>
      <c r="AN47" s="27"/>
    </row>
    <row r="48" ht="33.75" customFormat="true" s="0">
      <c r="A48" s="28">
        <f>IF(J48&lt;&gt;"",COUNTA(J$1:J48),"")</f>
      </c>
      <c r="B48" s="29" t="s">
        <v>88</v>
      </c>
      <c r="C48" s="30" t="s">
        <v>89</v>
      </c>
      <c r="D48" s="28" t="s">
        <v>71</v>
      </c>
      <c r="E48" s="31" t="n">
        <v>0.275</v>
      </c>
      <c r="F48" s="28"/>
      <c r="G48" s="28">
        <f>IF((INDIRECT("R"&amp;ROW()&amp;"C"&amp;COLUMN()-2,FALSE)-INDIRECT("R"&amp;ROW()&amp;"C"&amp;COLUMN()-1,FALSE))&gt;0,INDIRECT("R"&amp;ROW()&amp;"C"&amp;COLUMN()-2,FALSE)-INDIRECT("R"&amp;ROW()&amp;"C"&amp;COLUMN()-1,FALSE),"")</f>
      </c>
      <c r="H48" s="28">
        <f>IF((INDIRECT("R"&amp;ROW()&amp;"C"&amp;COLUMN()-2,FALSE)-INDIRECT("R"&amp;ROW()&amp;"C"&amp;COLUMN()-3,FALSE))&gt;0,INDIRECT("R"&amp;ROW()&amp;"C"&amp;COLUMN()-2,FALSE)-INDIRECT("R"&amp;ROW()&amp;"C"&amp;COLUMN()-3,FALSE),"")</f>
      </c>
      <c r="I48" s="0"/>
      <c r="J48" s="1" t="s">
        <v>22</v>
      </c>
      <c r="K48" s="0"/>
      <c r="L48" s="0"/>
      <c r="M48" s="0"/>
      <c r="N48" s="0"/>
      <c r="O48" s="0"/>
      <c r="P48" s="0"/>
      <c r="AM48" s="27"/>
      <c r="AN48" s="27"/>
    </row>
    <row r="49" ht="45" customFormat="true" s="0">
      <c r="A49" s="28">
        <f>IF(J49&lt;&gt;"",COUNTA(J$1:J49),"")</f>
      </c>
      <c r="B49" s="29" t="s">
        <v>90</v>
      </c>
      <c r="C49" s="30" t="s">
        <v>91</v>
      </c>
      <c r="D49" s="28" t="s">
        <v>71</v>
      </c>
      <c r="E49" s="31" t="n">
        <v>0.195</v>
      </c>
      <c r="F49" s="28"/>
      <c r="G49" s="28">
        <f>IF((INDIRECT("R"&amp;ROW()&amp;"C"&amp;COLUMN()-2,FALSE)-INDIRECT("R"&amp;ROW()&amp;"C"&amp;COLUMN()-1,FALSE))&gt;0,INDIRECT("R"&amp;ROW()&amp;"C"&amp;COLUMN()-2,FALSE)-INDIRECT("R"&amp;ROW()&amp;"C"&amp;COLUMN()-1,FALSE),"")</f>
      </c>
      <c r="H49" s="28">
        <f>IF((INDIRECT("R"&amp;ROW()&amp;"C"&amp;COLUMN()-2,FALSE)-INDIRECT("R"&amp;ROW()&amp;"C"&amp;COLUMN()-3,FALSE))&gt;0,INDIRECT("R"&amp;ROW()&amp;"C"&amp;COLUMN()-2,FALSE)-INDIRECT("R"&amp;ROW()&amp;"C"&amp;COLUMN()-3,FALSE),"")</f>
      </c>
      <c r="I49" s="0"/>
      <c r="J49" s="1" t="s">
        <v>22</v>
      </c>
      <c r="K49" s="0"/>
      <c r="L49" s="0"/>
      <c r="M49" s="0"/>
      <c r="N49" s="0"/>
      <c r="O49" s="0"/>
      <c r="P49" s="0"/>
      <c r="AM49" s="27"/>
      <c r="AN49" s="27"/>
    </row>
    <row r="50" ht="33.75" customFormat="true" s="0">
      <c r="A50" s="28">
        <f>IF(J50&lt;&gt;"",COUNTA(J$1:J50),"")</f>
      </c>
      <c r="B50" s="29" t="s">
        <v>92</v>
      </c>
      <c r="C50" s="30" t="s">
        <v>93</v>
      </c>
      <c r="D50" s="28" t="s">
        <v>71</v>
      </c>
      <c r="E50" s="31" t="n">
        <v>0.725</v>
      </c>
      <c r="F50" s="28"/>
      <c r="G50" s="28">
        <f>IF((INDIRECT("R"&amp;ROW()&amp;"C"&amp;COLUMN()-2,FALSE)-INDIRECT("R"&amp;ROW()&amp;"C"&amp;COLUMN()-1,FALSE))&gt;0,INDIRECT("R"&amp;ROW()&amp;"C"&amp;COLUMN()-2,FALSE)-INDIRECT("R"&amp;ROW()&amp;"C"&amp;COLUMN()-1,FALSE),"")</f>
      </c>
      <c r="H50" s="28">
        <f>IF((INDIRECT("R"&amp;ROW()&amp;"C"&amp;COLUMN()-2,FALSE)-INDIRECT("R"&amp;ROW()&amp;"C"&amp;COLUMN()-3,FALSE))&gt;0,INDIRECT("R"&amp;ROW()&amp;"C"&amp;COLUMN()-2,FALSE)-INDIRECT("R"&amp;ROW()&amp;"C"&amp;COLUMN()-3,FALSE),"")</f>
      </c>
      <c r="I50" s="0"/>
      <c r="J50" s="1" t="s">
        <v>22</v>
      </c>
      <c r="K50" s="0"/>
      <c r="L50" s="0"/>
      <c r="M50" s="0"/>
      <c r="N50" s="0"/>
      <c r="O50" s="0"/>
      <c r="P50" s="0"/>
      <c r="AM50" s="27"/>
      <c r="AN50" s="27"/>
    </row>
    <row r="51" ht="33.75" customFormat="true" s="0">
      <c r="A51" s="28">
        <f>IF(J51&lt;&gt;"",COUNTA(J$1:J51),"")</f>
      </c>
      <c r="B51" s="29" t="s">
        <v>94</v>
      </c>
      <c r="C51" s="30" t="s">
        <v>95</v>
      </c>
      <c r="D51" s="28" t="s">
        <v>33</v>
      </c>
      <c r="E51" s="34" t="n">
        <v>116</v>
      </c>
      <c r="F51" s="28"/>
      <c r="G51" s="28">
        <f>IF((INDIRECT("R"&amp;ROW()&amp;"C"&amp;COLUMN()-2,FALSE)-INDIRECT("R"&amp;ROW()&amp;"C"&amp;COLUMN()-1,FALSE))&gt;0,INDIRECT("R"&amp;ROW()&amp;"C"&amp;COLUMN()-2,FALSE)-INDIRECT("R"&amp;ROW()&amp;"C"&amp;COLUMN()-1,FALSE),"")</f>
      </c>
      <c r="H51" s="28">
        <f>IF((INDIRECT("R"&amp;ROW()&amp;"C"&amp;COLUMN()-2,FALSE)-INDIRECT("R"&amp;ROW()&amp;"C"&amp;COLUMN()-3,FALSE))&gt;0,INDIRECT("R"&amp;ROW()&amp;"C"&amp;COLUMN()-2,FALSE)-INDIRECT("R"&amp;ROW()&amp;"C"&amp;COLUMN()-3,FALSE),"")</f>
      </c>
      <c r="I51" s="0"/>
      <c r="J51" s="1" t="s">
        <v>22</v>
      </c>
      <c r="K51" s="0"/>
      <c r="L51" s="0"/>
      <c r="M51" s="0"/>
      <c r="N51" s="0"/>
      <c r="O51" s="0"/>
      <c r="P51" s="0"/>
      <c r="AM51" s="27"/>
      <c r="AN51" s="27"/>
    </row>
    <row r="52" ht="33.75" customFormat="true" s="0">
      <c r="A52" s="28">
        <f>IF(J52&lt;&gt;"",COUNTA(J$1:J52),"")</f>
      </c>
      <c r="B52" s="29" t="s">
        <v>96</v>
      </c>
      <c r="C52" s="30" t="s">
        <v>97</v>
      </c>
      <c r="D52" s="28" t="s">
        <v>98</v>
      </c>
      <c r="E52" s="34" t="n">
        <v>1</v>
      </c>
      <c r="F52" s="28"/>
      <c r="G52" s="28">
        <f>IF((INDIRECT("R"&amp;ROW()&amp;"C"&amp;COLUMN()-2,FALSE)-INDIRECT("R"&amp;ROW()&amp;"C"&amp;COLUMN()-1,FALSE))&gt;0,INDIRECT("R"&amp;ROW()&amp;"C"&amp;COLUMN()-2,FALSE)-INDIRECT("R"&amp;ROW()&amp;"C"&amp;COLUMN()-1,FALSE),"")</f>
      </c>
      <c r="H52" s="28">
        <f>IF((INDIRECT("R"&amp;ROW()&amp;"C"&amp;COLUMN()-2,FALSE)-INDIRECT("R"&amp;ROW()&amp;"C"&amp;COLUMN()-3,FALSE))&gt;0,INDIRECT("R"&amp;ROW()&amp;"C"&amp;COLUMN()-2,FALSE)-INDIRECT("R"&amp;ROW()&amp;"C"&amp;COLUMN()-3,FALSE),"")</f>
      </c>
      <c r="I52" s="0"/>
      <c r="J52" s="1" t="s">
        <v>22</v>
      </c>
      <c r="K52" s="0"/>
      <c r="L52" s="0"/>
      <c r="M52" s="0"/>
      <c r="N52" s="0"/>
      <c r="O52" s="0"/>
      <c r="P52" s="0"/>
      <c r="AM52" s="27"/>
      <c r="AN52" s="27"/>
    </row>
    <row r="53" ht="45" customFormat="true" s="0">
      <c r="A53" s="28">
        <f>IF(J53&lt;&gt;"",COUNTA(J$1:J53),"")</f>
      </c>
      <c r="B53" s="29" t="s">
        <v>99</v>
      </c>
      <c r="C53" s="30" t="s">
        <v>100</v>
      </c>
      <c r="D53" s="28" t="s">
        <v>71</v>
      </c>
      <c r="E53" s="31" t="n">
        <v>0.272</v>
      </c>
      <c r="F53" s="28"/>
      <c r="G53" s="28">
        <f>IF((INDIRECT("R"&amp;ROW()&amp;"C"&amp;COLUMN()-2,FALSE)-INDIRECT("R"&amp;ROW()&amp;"C"&amp;COLUMN()-1,FALSE))&gt;0,INDIRECT("R"&amp;ROW()&amp;"C"&amp;COLUMN()-2,FALSE)-INDIRECT("R"&amp;ROW()&amp;"C"&amp;COLUMN()-1,FALSE),"")</f>
      </c>
      <c r="H53" s="28">
        <f>IF((INDIRECT("R"&amp;ROW()&amp;"C"&amp;COLUMN()-2,FALSE)-INDIRECT("R"&amp;ROW()&amp;"C"&amp;COLUMN()-3,FALSE))&gt;0,INDIRECT("R"&amp;ROW()&amp;"C"&amp;COLUMN()-2,FALSE)-INDIRECT("R"&amp;ROW()&amp;"C"&amp;COLUMN()-3,FALSE),"")</f>
      </c>
      <c r="I53" s="0"/>
      <c r="J53" s="1" t="s">
        <v>22</v>
      </c>
      <c r="K53" s="0"/>
      <c r="L53" s="0"/>
      <c r="M53" s="0"/>
      <c r="N53" s="0"/>
      <c r="O53" s="0"/>
      <c r="P53" s="0"/>
      <c r="AM53" s="27"/>
      <c r="AN53" s="27"/>
    </row>
    <row r="54" ht="45" customFormat="true" s="0">
      <c r="A54" s="28">
        <f>IF(J54&lt;&gt;"",COUNTA(J$1:J54),"")</f>
      </c>
      <c r="B54" s="29" t="s">
        <v>101</v>
      </c>
      <c r="C54" s="30" t="s">
        <v>97</v>
      </c>
      <c r="D54" s="28" t="s">
        <v>98</v>
      </c>
      <c r="E54" s="34" t="n">
        <v>1</v>
      </c>
      <c r="F54" s="28"/>
      <c r="G54" s="28">
        <f>IF((INDIRECT("R"&amp;ROW()&amp;"C"&amp;COLUMN()-2,FALSE)-INDIRECT("R"&amp;ROW()&amp;"C"&amp;COLUMN()-1,FALSE))&gt;0,INDIRECT("R"&amp;ROW()&amp;"C"&amp;COLUMN()-2,FALSE)-INDIRECT("R"&amp;ROW()&amp;"C"&amp;COLUMN()-1,FALSE),"")</f>
      </c>
      <c r="H54" s="28">
        <f>IF((INDIRECT("R"&amp;ROW()&amp;"C"&amp;COLUMN()-2,FALSE)-INDIRECT("R"&amp;ROW()&amp;"C"&amp;COLUMN()-3,FALSE))&gt;0,INDIRECT("R"&amp;ROW()&amp;"C"&amp;COLUMN()-2,FALSE)-INDIRECT("R"&amp;ROW()&amp;"C"&amp;COLUMN()-3,FALSE),"")</f>
      </c>
      <c r="I54" s="0"/>
      <c r="J54" s="1" t="s">
        <v>22</v>
      </c>
      <c r="K54" s="0"/>
      <c r="L54" s="0"/>
      <c r="M54" s="0"/>
      <c r="N54" s="0"/>
      <c r="O54" s="0"/>
      <c r="P54" s="0"/>
      <c r="AM54" s="27"/>
      <c r="AN54" s="27"/>
    </row>
    <row r="55" ht="33.75" customFormat="true" s="0">
      <c r="A55" s="28">
        <f>IF(J55&lt;&gt;"",COUNTA(J$1:J55),"")</f>
      </c>
      <c r="B55" s="29" t="s">
        <v>102</v>
      </c>
      <c r="C55" s="30" t="s">
        <v>103</v>
      </c>
      <c r="D55" s="28" t="s">
        <v>71</v>
      </c>
      <c r="E55" s="31" t="n">
        <v>0.737</v>
      </c>
      <c r="F55" s="28"/>
      <c r="G55" s="28">
        <f>IF((INDIRECT("R"&amp;ROW()&amp;"C"&amp;COLUMN()-2,FALSE)-INDIRECT("R"&amp;ROW()&amp;"C"&amp;COLUMN()-1,FALSE))&gt;0,INDIRECT("R"&amp;ROW()&amp;"C"&amp;COLUMN()-2,FALSE)-INDIRECT("R"&amp;ROW()&amp;"C"&amp;COLUMN()-1,FALSE),"")</f>
      </c>
      <c r="H55" s="28">
        <f>IF((INDIRECT("R"&amp;ROW()&amp;"C"&amp;COLUMN()-2,FALSE)-INDIRECT("R"&amp;ROW()&amp;"C"&amp;COLUMN()-3,FALSE))&gt;0,INDIRECT("R"&amp;ROW()&amp;"C"&amp;COLUMN()-2,FALSE)-INDIRECT("R"&amp;ROW()&amp;"C"&amp;COLUMN()-3,FALSE),"")</f>
      </c>
      <c r="I55" s="0"/>
      <c r="J55" s="1" t="s">
        <v>22</v>
      </c>
      <c r="K55" s="0"/>
      <c r="L55" s="0"/>
      <c r="M55" s="0"/>
      <c r="N55" s="0"/>
      <c r="O55" s="0"/>
      <c r="P55" s="0"/>
      <c r="AM55" s="27"/>
      <c r="AN55" s="27"/>
    </row>
    <row r="56" ht="33.75" customFormat="true" s="0">
      <c r="A56" s="28">
        <f>IF(J56&lt;&gt;"",COUNTA(J$1:J56),"")</f>
      </c>
      <c r="B56" s="29" t="s">
        <v>104</v>
      </c>
      <c r="C56" s="30" t="s">
        <v>105</v>
      </c>
      <c r="D56" s="28" t="s">
        <v>33</v>
      </c>
      <c r="E56" s="34" t="n">
        <v>104</v>
      </c>
      <c r="F56" s="28"/>
      <c r="G56" s="28">
        <f>IF((INDIRECT("R"&amp;ROW()&amp;"C"&amp;COLUMN()-2,FALSE)-INDIRECT("R"&amp;ROW()&amp;"C"&amp;COLUMN()-1,FALSE))&gt;0,INDIRECT("R"&amp;ROW()&amp;"C"&amp;COLUMN()-2,FALSE)-INDIRECT("R"&amp;ROW()&amp;"C"&amp;COLUMN()-1,FALSE),"")</f>
      </c>
      <c r="H56" s="28">
        <f>IF((INDIRECT("R"&amp;ROW()&amp;"C"&amp;COLUMN()-2,FALSE)-INDIRECT("R"&amp;ROW()&amp;"C"&amp;COLUMN()-3,FALSE))&gt;0,INDIRECT("R"&amp;ROW()&amp;"C"&amp;COLUMN()-2,FALSE)-INDIRECT("R"&amp;ROW()&amp;"C"&amp;COLUMN()-3,FALSE),"")</f>
      </c>
      <c r="I56" s="0"/>
      <c r="J56" s="1" t="s">
        <v>22</v>
      </c>
      <c r="K56" s="0"/>
      <c r="L56" s="0"/>
      <c r="M56" s="0"/>
      <c r="N56" s="0"/>
      <c r="O56" s="0"/>
      <c r="P56" s="0"/>
      <c r="AM56" s="27"/>
      <c r="AN56" s="27"/>
    </row>
    <row r="57" ht="33.75" customFormat="true" s="0">
      <c r="A57" s="28">
        <f>IF(J57&lt;&gt;"",COUNTA(J$1:J57),"")</f>
      </c>
      <c r="B57" s="29" t="s">
        <v>106</v>
      </c>
      <c r="C57" s="30" t="s">
        <v>107</v>
      </c>
      <c r="D57" s="28" t="s">
        <v>71</v>
      </c>
      <c r="E57" s="31" t="n">
        <v>0.197</v>
      </c>
      <c r="F57" s="28"/>
      <c r="G57" s="28">
        <f>IF((INDIRECT("R"&amp;ROW()&amp;"C"&amp;COLUMN()-2,FALSE)-INDIRECT("R"&amp;ROW()&amp;"C"&amp;COLUMN()-1,FALSE))&gt;0,INDIRECT("R"&amp;ROW()&amp;"C"&amp;COLUMN()-2,FALSE)-INDIRECT("R"&amp;ROW()&amp;"C"&amp;COLUMN()-1,FALSE),"")</f>
      </c>
      <c r="H57" s="28">
        <f>IF((INDIRECT("R"&amp;ROW()&amp;"C"&amp;COLUMN()-2,FALSE)-INDIRECT("R"&amp;ROW()&amp;"C"&amp;COLUMN()-3,FALSE))&gt;0,INDIRECT("R"&amp;ROW()&amp;"C"&amp;COLUMN()-2,FALSE)-INDIRECT("R"&amp;ROW()&amp;"C"&amp;COLUMN()-3,FALSE),"")</f>
      </c>
      <c r="I57" s="0"/>
      <c r="J57" s="1" t="s">
        <v>22</v>
      </c>
      <c r="K57" s="0"/>
      <c r="L57" s="0"/>
      <c r="M57" s="0"/>
      <c r="N57" s="0"/>
      <c r="O57" s="0"/>
      <c r="P57" s="0"/>
      <c r="AM57" s="27"/>
      <c r="AN57" s="27"/>
    </row>
    <row r="58" ht="33.75" customFormat="true" s="0">
      <c r="A58" s="28">
        <f>IF(J58&lt;&gt;"",COUNTA(J$1:J58),"")</f>
      </c>
      <c r="B58" s="29" t="s">
        <v>108</v>
      </c>
      <c r="C58" s="30" t="s">
        <v>109</v>
      </c>
      <c r="D58" s="28" t="s">
        <v>33</v>
      </c>
      <c r="E58" s="34" t="n">
        <v>4</v>
      </c>
      <c r="F58" s="28"/>
      <c r="G58" s="28">
        <f>IF((INDIRECT("R"&amp;ROW()&amp;"C"&amp;COLUMN()-2,FALSE)-INDIRECT("R"&amp;ROW()&amp;"C"&amp;COLUMN()-1,FALSE))&gt;0,INDIRECT("R"&amp;ROW()&amp;"C"&amp;COLUMN()-2,FALSE)-INDIRECT("R"&amp;ROW()&amp;"C"&amp;COLUMN()-1,FALSE),"")</f>
      </c>
      <c r="H58" s="28">
        <f>IF((INDIRECT("R"&amp;ROW()&amp;"C"&amp;COLUMN()-2,FALSE)-INDIRECT("R"&amp;ROW()&amp;"C"&amp;COLUMN()-3,FALSE))&gt;0,INDIRECT("R"&amp;ROW()&amp;"C"&amp;COLUMN()-2,FALSE)-INDIRECT("R"&amp;ROW()&amp;"C"&amp;COLUMN()-3,FALSE),"")</f>
      </c>
      <c r="I58" s="0"/>
      <c r="J58" s="1" t="s">
        <v>22</v>
      </c>
      <c r="K58" s="0"/>
      <c r="L58" s="0"/>
      <c r="M58" s="0"/>
      <c r="N58" s="0"/>
      <c r="O58" s="0"/>
      <c r="P58" s="0"/>
      <c r="AM58" s="27"/>
      <c r="AN58" s="27"/>
    </row>
    <row r="59" ht="22.5" customFormat="true" s="0">
      <c r="A59" s="28">
        <f>IF(J59&lt;&gt;"",COUNTA(J$1:J59),"")</f>
      </c>
      <c r="B59" s="29" t="s">
        <v>110</v>
      </c>
      <c r="C59" s="30" t="s">
        <v>111</v>
      </c>
      <c r="D59" s="28" t="s">
        <v>25</v>
      </c>
      <c r="E59" s="37" t="n">
        <v>263.96</v>
      </c>
      <c r="F59" s="28"/>
      <c r="G59" s="28">
        <f>IF((INDIRECT("R"&amp;ROW()&amp;"C"&amp;COLUMN()-2,FALSE)-INDIRECT("R"&amp;ROW()&amp;"C"&amp;COLUMN()-1,FALSE))&gt;0,INDIRECT("R"&amp;ROW()&amp;"C"&amp;COLUMN()-2,FALSE)-INDIRECT("R"&amp;ROW()&amp;"C"&amp;COLUMN()-1,FALSE),"")</f>
      </c>
      <c r="H59" s="28">
        <f>IF((INDIRECT("R"&amp;ROW()&amp;"C"&amp;COLUMN()-2,FALSE)-INDIRECT("R"&amp;ROW()&amp;"C"&amp;COLUMN()-3,FALSE))&gt;0,INDIRECT("R"&amp;ROW()&amp;"C"&amp;COLUMN()-2,FALSE)-INDIRECT("R"&amp;ROW()&amp;"C"&amp;COLUMN()-3,FALSE),"")</f>
      </c>
      <c r="I59" s="0"/>
      <c r="J59" s="1" t="s">
        <v>22</v>
      </c>
      <c r="K59" s="0"/>
      <c r="L59" s="0"/>
      <c r="M59" s="0"/>
      <c r="N59" s="0"/>
      <c r="O59" s="0"/>
      <c r="P59" s="0"/>
      <c r="AM59" s="27"/>
      <c r="AN59" s="27"/>
    </row>
    <row r="60" ht="12" customFormat="true" s="0">
      <c r="A60" s="28">
        <f>IF(J60&lt;&gt;"",COUNTA(J$1:J60),"")</f>
      </c>
      <c r="B60" s="29" t="s">
        <v>112</v>
      </c>
      <c r="C60" s="30" t="s">
        <v>113</v>
      </c>
      <c r="D60" s="28" t="s">
        <v>33</v>
      </c>
      <c r="E60" s="34" t="n">
        <v>2</v>
      </c>
      <c r="F60" s="28"/>
      <c r="G60" s="28">
        <f>IF((INDIRECT("R"&amp;ROW()&amp;"C"&amp;COLUMN()-2,FALSE)-INDIRECT("R"&amp;ROW()&amp;"C"&amp;COLUMN()-1,FALSE))&gt;0,INDIRECT("R"&amp;ROW()&amp;"C"&amp;COLUMN()-2,FALSE)-INDIRECT("R"&amp;ROW()&amp;"C"&amp;COLUMN()-1,FALSE),"")</f>
      </c>
      <c r="H60" s="28">
        <f>IF((INDIRECT("R"&amp;ROW()&amp;"C"&amp;COLUMN()-2,FALSE)-INDIRECT("R"&amp;ROW()&amp;"C"&amp;COLUMN()-3,FALSE))&gt;0,INDIRECT("R"&amp;ROW()&amp;"C"&amp;COLUMN()-2,FALSE)-INDIRECT("R"&amp;ROW()&amp;"C"&amp;COLUMN()-3,FALSE),"")</f>
      </c>
      <c r="I60" s="0"/>
      <c r="J60" s="1" t="s">
        <v>22</v>
      </c>
      <c r="K60" s="0"/>
      <c r="L60" s="0"/>
      <c r="M60" s="0"/>
      <c r="N60" s="0"/>
      <c r="O60" s="0"/>
      <c r="P60" s="0"/>
      <c r="AM60" s="27"/>
      <c r="AN60" s="27"/>
    </row>
    <row r="61" ht="33.75" customFormat="true" s="0">
      <c r="A61" s="28">
        <f>IF(J61&lt;&gt;"",COUNTA(J$1:J61),"")</f>
      </c>
      <c r="B61" s="29" t="s">
        <v>114</v>
      </c>
      <c r="C61" s="30" t="s">
        <v>27</v>
      </c>
      <c r="D61" s="28" t="s">
        <v>25</v>
      </c>
      <c r="E61" s="37" t="n">
        <v>-176.74</v>
      </c>
      <c r="F61" s="28"/>
      <c r="G61" s="28">
        <f>IF((INDIRECT("R"&amp;ROW()&amp;"C"&amp;COLUMN()-2,FALSE)-INDIRECT("R"&amp;ROW()&amp;"C"&amp;COLUMN()-1,FALSE))&gt;0,INDIRECT("R"&amp;ROW()&amp;"C"&amp;COLUMN()-2,FALSE)-INDIRECT("R"&amp;ROW()&amp;"C"&amp;COLUMN()-1,FALSE),"")</f>
      </c>
      <c r="H61" s="28">
        <f>IF((INDIRECT("R"&amp;ROW()&amp;"C"&amp;COLUMN()-2,FALSE)-INDIRECT("R"&amp;ROW()&amp;"C"&amp;COLUMN()-3,FALSE))&gt;0,INDIRECT("R"&amp;ROW()&amp;"C"&amp;COLUMN()-2,FALSE)-INDIRECT("R"&amp;ROW()&amp;"C"&amp;COLUMN()-3,FALSE),"")</f>
      </c>
      <c r="I61" s="0"/>
      <c r="J61" s="1" t="s">
        <v>22</v>
      </c>
      <c r="K61" s="0"/>
      <c r="L61" s="0"/>
      <c r="M61" s="0"/>
      <c r="N61" s="0"/>
      <c r="O61" s="0"/>
      <c r="P61" s="0"/>
      <c r="AM61" s="27"/>
      <c r="AN61" s="27"/>
    </row>
    <row r="62" ht="12" customFormat="true" s="0">
      <c r="A62" s="28">
        <f>IF(J62&lt;&gt;"",COUNTA(J$1:J62),"")</f>
      </c>
      <c r="B62" s="29" t="s">
        <v>115</v>
      </c>
      <c r="C62" s="30" t="s">
        <v>32</v>
      </c>
      <c r="D62" s="28" t="s">
        <v>33</v>
      </c>
      <c r="E62" s="34" t="n">
        <v>-10</v>
      </c>
      <c r="F62" s="28"/>
      <c r="G62" s="28">
        <f>IF((INDIRECT("R"&amp;ROW()&amp;"C"&amp;COLUMN()-2,FALSE)-INDIRECT("R"&amp;ROW()&amp;"C"&amp;COLUMN()-1,FALSE))&gt;0,INDIRECT("R"&amp;ROW()&amp;"C"&amp;COLUMN()-2,FALSE)-INDIRECT("R"&amp;ROW()&amp;"C"&amp;COLUMN()-1,FALSE),"")</f>
      </c>
      <c r="H62" s="28">
        <f>IF((INDIRECT("R"&amp;ROW()&amp;"C"&amp;COLUMN()-2,FALSE)-INDIRECT("R"&amp;ROW()&amp;"C"&amp;COLUMN()-3,FALSE))&gt;0,INDIRECT("R"&amp;ROW()&amp;"C"&amp;COLUMN()-2,FALSE)-INDIRECT("R"&amp;ROW()&amp;"C"&amp;COLUMN()-3,FALSE),"")</f>
      </c>
      <c r="I62" s="0"/>
      <c r="J62" s="1" t="s">
        <v>22</v>
      </c>
      <c r="K62" s="0"/>
      <c r="L62" s="0"/>
      <c r="M62" s="0"/>
      <c r="N62" s="0"/>
      <c r="O62" s="0"/>
      <c r="P62" s="0"/>
      <c r="AM62" s="27"/>
      <c r="AN62" s="27"/>
    </row>
    <row r="63" ht="22.5" customFormat="true" s="0">
      <c r="A63" s="28">
        <f>IF(J63&lt;&gt;"",COUNTA(J$1:J63),"")</f>
      </c>
      <c r="B63" s="29" t="s">
        <v>116</v>
      </c>
      <c r="C63" s="30" t="s">
        <v>35</v>
      </c>
      <c r="D63" s="28" t="s">
        <v>33</v>
      </c>
      <c r="E63" s="34" t="n">
        <v>-398</v>
      </c>
      <c r="F63" s="28"/>
      <c r="G63" s="28">
        <f>IF((INDIRECT("R"&amp;ROW()&amp;"C"&amp;COLUMN()-2,FALSE)-INDIRECT("R"&amp;ROW()&amp;"C"&amp;COLUMN()-1,FALSE))&gt;0,INDIRECT("R"&amp;ROW()&amp;"C"&amp;COLUMN()-2,FALSE)-INDIRECT("R"&amp;ROW()&amp;"C"&amp;COLUMN()-1,FALSE),"")</f>
      </c>
      <c r="H63" s="28">
        <f>IF((INDIRECT("R"&amp;ROW()&amp;"C"&amp;COLUMN()-2,FALSE)-INDIRECT("R"&amp;ROW()&amp;"C"&amp;COLUMN()-3,FALSE))&gt;0,INDIRECT("R"&amp;ROW()&amp;"C"&amp;COLUMN()-2,FALSE)-INDIRECT("R"&amp;ROW()&amp;"C"&amp;COLUMN()-3,FALSE),"")</f>
      </c>
      <c r="I63" s="0"/>
      <c r="J63" s="1" t="s">
        <v>22</v>
      </c>
      <c r="K63" s="0"/>
      <c r="L63" s="0"/>
      <c r="M63" s="0"/>
      <c r="N63" s="0"/>
      <c r="O63" s="0"/>
      <c r="P63" s="0"/>
      <c r="AM63" s="27"/>
      <c r="AN63" s="27"/>
    </row>
    <row r="64" ht="22.5" customFormat="true" s="0">
      <c r="A64" s="28">
        <f>IF(J64&lt;&gt;"",COUNTA(J$1:J64),"")</f>
      </c>
      <c r="B64" s="29" t="s">
        <v>117</v>
      </c>
      <c r="C64" s="30" t="s">
        <v>39</v>
      </c>
      <c r="D64" s="28" t="s">
        <v>21</v>
      </c>
      <c r="E64" s="36" t="n">
        <v>-0.4</v>
      </c>
      <c r="F64" s="28"/>
      <c r="G64" s="28">
        <f>IF((INDIRECT("R"&amp;ROW()&amp;"C"&amp;COLUMN()-2,FALSE)-INDIRECT("R"&amp;ROW()&amp;"C"&amp;COLUMN()-1,FALSE))&gt;0,INDIRECT("R"&amp;ROW()&amp;"C"&amp;COLUMN()-2,FALSE)-INDIRECT("R"&amp;ROW()&amp;"C"&amp;COLUMN()-1,FALSE),"")</f>
      </c>
      <c r="H64" s="28">
        <f>IF((INDIRECT("R"&amp;ROW()&amp;"C"&amp;COLUMN()-2,FALSE)-INDIRECT("R"&amp;ROW()&amp;"C"&amp;COLUMN()-3,FALSE))&gt;0,INDIRECT("R"&amp;ROW()&amp;"C"&amp;COLUMN()-2,FALSE)-INDIRECT("R"&amp;ROW()&amp;"C"&amp;COLUMN()-3,FALSE),"")</f>
      </c>
      <c r="I64" s="0"/>
      <c r="J64" s="1" t="s">
        <v>22</v>
      </c>
      <c r="K64" s="0"/>
      <c r="L64" s="0"/>
      <c r="M64" s="0"/>
      <c r="N64" s="0"/>
      <c r="O64" s="0"/>
      <c r="P64" s="0"/>
      <c r="AM64" s="27"/>
      <c r="AN64" s="27"/>
    </row>
    <row r="65" ht="33.75" customFormat="true" s="0">
      <c r="A65" s="28">
        <f>IF(J65&lt;&gt;"",COUNTA(J$1:J65),"")</f>
      </c>
      <c r="B65" s="29" t="s">
        <v>118</v>
      </c>
      <c r="C65" s="30" t="s">
        <v>49</v>
      </c>
      <c r="D65" s="28" t="s">
        <v>21</v>
      </c>
      <c r="E65" s="31" t="n">
        <v>-1.194</v>
      </c>
      <c r="F65" s="28"/>
      <c r="G65" s="28">
        <f>IF((INDIRECT("R"&amp;ROW()&amp;"C"&amp;COLUMN()-2,FALSE)-INDIRECT("R"&amp;ROW()&amp;"C"&amp;COLUMN()-1,FALSE))&gt;0,INDIRECT("R"&amp;ROW()&amp;"C"&amp;COLUMN()-2,FALSE)-INDIRECT("R"&amp;ROW()&amp;"C"&amp;COLUMN()-1,FALSE),"")</f>
      </c>
      <c r="H65" s="28">
        <f>IF((INDIRECT("R"&amp;ROW()&amp;"C"&amp;COLUMN()-2,FALSE)-INDIRECT("R"&amp;ROW()&amp;"C"&amp;COLUMN()-3,FALSE))&gt;0,INDIRECT("R"&amp;ROW()&amp;"C"&amp;COLUMN()-2,FALSE)-INDIRECT("R"&amp;ROW()&amp;"C"&amp;COLUMN()-3,FALSE),"")</f>
      </c>
      <c r="I65" s="0"/>
      <c r="J65" s="1" t="s">
        <v>22</v>
      </c>
      <c r="K65" s="0"/>
      <c r="L65" s="0"/>
      <c r="M65" s="0"/>
      <c r="N65" s="0"/>
      <c r="O65" s="0"/>
      <c r="P65" s="0"/>
      <c r="AM65" s="27"/>
      <c r="AN65" s="27"/>
    </row>
    <row r="66" ht="33.75" customFormat="true" s="0">
      <c r="A66" s="28">
        <f>IF(J66&lt;&gt;"",COUNTA(J$1:J66),"")</f>
      </c>
      <c r="B66" s="29" t="s">
        <v>119</v>
      </c>
      <c r="C66" s="30" t="s">
        <v>51</v>
      </c>
      <c r="D66" s="28" t="s">
        <v>21</v>
      </c>
      <c r="E66" s="31" t="n">
        <v>-0.744</v>
      </c>
      <c r="F66" s="28"/>
      <c r="G66" s="28">
        <f>IF((INDIRECT("R"&amp;ROW()&amp;"C"&amp;COLUMN()-2,FALSE)-INDIRECT("R"&amp;ROW()&amp;"C"&amp;COLUMN()-1,FALSE))&gt;0,INDIRECT("R"&amp;ROW()&amp;"C"&amp;COLUMN()-2,FALSE)-INDIRECT("R"&amp;ROW()&amp;"C"&amp;COLUMN()-1,FALSE),"")</f>
      </c>
      <c r="H66" s="28">
        <f>IF((INDIRECT("R"&amp;ROW()&amp;"C"&amp;COLUMN()-2,FALSE)-INDIRECT("R"&amp;ROW()&amp;"C"&amp;COLUMN()-3,FALSE))&gt;0,INDIRECT("R"&amp;ROW()&amp;"C"&amp;COLUMN()-2,FALSE)-INDIRECT("R"&amp;ROW()&amp;"C"&amp;COLUMN()-3,FALSE),"")</f>
      </c>
      <c r="I66" s="0"/>
      <c r="J66" s="1" t="s">
        <v>22</v>
      </c>
      <c r="K66" s="0"/>
      <c r="L66" s="0"/>
      <c r="M66" s="0"/>
      <c r="N66" s="0"/>
      <c r="O66" s="0"/>
      <c r="P66" s="0"/>
      <c r="AM66" s="27"/>
      <c r="AN66" s="27"/>
    </row>
    <row r="67" ht="33.75" customFormat="true" s="0">
      <c r="A67" s="28">
        <f>IF(J67&lt;&gt;"",COUNTA(J$1:J67),"")</f>
      </c>
      <c r="B67" s="29" t="s">
        <v>120</v>
      </c>
      <c r="C67" s="30" t="s">
        <v>53</v>
      </c>
      <c r="D67" s="28" t="s">
        <v>21</v>
      </c>
      <c r="E67" s="31" t="n">
        <v>-0.143</v>
      </c>
      <c r="F67" s="28"/>
      <c r="G67" s="28">
        <f>IF((INDIRECT("R"&amp;ROW()&amp;"C"&amp;COLUMN()-2,FALSE)-INDIRECT("R"&amp;ROW()&amp;"C"&amp;COLUMN()-1,FALSE))&gt;0,INDIRECT("R"&amp;ROW()&amp;"C"&amp;COLUMN()-2,FALSE)-INDIRECT("R"&amp;ROW()&amp;"C"&amp;COLUMN()-1,FALSE),"")</f>
      </c>
      <c r="H67" s="28">
        <f>IF((INDIRECT("R"&amp;ROW()&amp;"C"&amp;COLUMN()-2,FALSE)-INDIRECT("R"&amp;ROW()&amp;"C"&amp;COLUMN()-3,FALSE))&gt;0,INDIRECT("R"&amp;ROW()&amp;"C"&amp;COLUMN()-2,FALSE)-INDIRECT("R"&amp;ROW()&amp;"C"&amp;COLUMN()-3,FALSE),"")</f>
      </c>
      <c r="I67" s="0"/>
      <c r="J67" s="1" t="s">
        <v>22</v>
      </c>
      <c r="K67" s="0"/>
      <c r="L67" s="0"/>
      <c r="M67" s="0"/>
      <c r="N67" s="0"/>
      <c r="O67" s="0"/>
      <c r="P67" s="0"/>
      <c r="AM67" s="27"/>
      <c r="AN67" s="27"/>
    </row>
    <row r="68" ht="12" customFormat="true" s="0">
      <c r="A68" s="28">
        <f>IF(J68&lt;&gt;"",COUNTA(J$1:J68),"")</f>
      </c>
      <c r="B68" s="29" t="s">
        <v>121</v>
      </c>
      <c r="C68" s="30" t="s">
        <v>55</v>
      </c>
      <c r="D68" s="28" t="s">
        <v>21</v>
      </c>
      <c r="E68" s="36" t="n">
        <v>-0.3</v>
      </c>
      <c r="F68" s="28"/>
      <c r="G68" s="28">
        <f>IF((INDIRECT("R"&amp;ROW()&amp;"C"&amp;COLUMN()-2,FALSE)-INDIRECT("R"&amp;ROW()&amp;"C"&amp;COLUMN()-1,FALSE))&gt;0,INDIRECT("R"&amp;ROW()&amp;"C"&amp;COLUMN()-2,FALSE)-INDIRECT("R"&amp;ROW()&amp;"C"&amp;COLUMN()-1,FALSE),"")</f>
      </c>
      <c r="H68" s="28">
        <f>IF((INDIRECT("R"&amp;ROW()&amp;"C"&amp;COLUMN()-2,FALSE)-INDIRECT("R"&amp;ROW()&amp;"C"&amp;COLUMN()-3,FALSE))&gt;0,INDIRECT("R"&amp;ROW()&amp;"C"&amp;COLUMN()-2,FALSE)-INDIRECT("R"&amp;ROW()&amp;"C"&amp;COLUMN()-3,FALSE),"")</f>
      </c>
      <c r="I68" s="0"/>
      <c r="J68" s="1" t="s">
        <v>22</v>
      </c>
      <c r="K68" s="0"/>
      <c r="L68" s="0"/>
      <c r="M68" s="0"/>
      <c r="N68" s="0"/>
      <c r="O68" s="0"/>
      <c r="P68" s="0"/>
      <c r="AM68" s="27"/>
      <c r="AN68" s="27"/>
    </row>
    <row r="69" ht="12" customFormat="true" s="0">
      <c r="A69" s="28">
        <f>IF(J69&lt;&gt;"",COUNTA(J$1:J69),"")</f>
      </c>
      <c r="B69" s="29" t="s">
        <v>122</v>
      </c>
      <c r="C69" s="30" t="s">
        <v>57</v>
      </c>
      <c r="D69" s="28" t="s">
        <v>33</v>
      </c>
      <c r="E69" s="34" t="n">
        <v>-69</v>
      </c>
      <c r="F69" s="28"/>
      <c r="G69" s="28">
        <f>IF((INDIRECT("R"&amp;ROW()&amp;"C"&amp;COLUMN()-2,FALSE)-INDIRECT("R"&amp;ROW()&amp;"C"&amp;COLUMN()-1,FALSE))&gt;0,INDIRECT("R"&amp;ROW()&amp;"C"&amp;COLUMN()-2,FALSE)-INDIRECT("R"&amp;ROW()&amp;"C"&amp;COLUMN()-1,FALSE),"")</f>
      </c>
      <c r="H69" s="28">
        <f>IF((INDIRECT("R"&amp;ROW()&amp;"C"&amp;COLUMN()-2,FALSE)-INDIRECT("R"&amp;ROW()&amp;"C"&amp;COLUMN()-3,FALSE))&gt;0,INDIRECT("R"&amp;ROW()&amp;"C"&amp;COLUMN()-2,FALSE)-INDIRECT("R"&amp;ROW()&amp;"C"&amp;COLUMN()-3,FALSE),"")</f>
      </c>
      <c r="I69" s="0"/>
      <c r="J69" s="1" t="s">
        <v>22</v>
      </c>
      <c r="K69" s="0"/>
      <c r="L69" s="0"/>
      <c r="M69" s="0"/>
      <c r="N69" s="0"/>
      <c r="O69" s="0"/>
      <c r="P69" s="0"/>
      <c r="AM69" s="27"/>
      <c r="AN69" s="27"/>
    </row>
    <row r="70" ht="22.5" customFormat="true" s="0">
      <c r="A70" s="28">
        <f>IF(J70&lt;&gt;"",COUNTA(J$1:J70),"")</f>
      </c>
      <c r="B70" s="29" t="s">
        <v>123</v>
      </c>
      <c r="C70" s="30" t="s">
        <v>59</v>
      </c>
      <c r="D70" s="28" t="s">
        <v>33</v>
      </c>
      <c r="E70" s="34" t="n">
        <v>-796</v>
      </c>
      <c r="F70" s="28"/>
      <c r="G70" s="28">
        <f>IF((INDIRECT("R"&amp;ROW()&amp;"C"&amp;COLUMN()-2,FALSE)-INDIRECT("R"&amp;ROW()&amp;"C"&amp;COLUMN()-1,FALSE))&gt;0,INDIRECT("R"&amp;ROW()&amp;"C"&amp;COLUMN()-2,FALSE)-INDIRECT("R"&amp;ROW()&amp;"C"&amp;COLUMN()-1,FALSE),"")</f>
      </c>
      <c r="H70" s="28">
        <f>IF((INDIRECT("R"&amp;ROW()&amp;"C"&amp;COLUMN()-2,FALSE)-INDIRECT("R"&amp;ROW()&amp;"C"&amp;COLUMN()-3,FALSE))&gt;0,INDIRECT("R"&amp;ROW()&amp;"C"&amp;COLUMN()-2,FALSE)-INDIRECT("R"&amp;ROW()&amp;"C"&amp;COLUMN()-3,FALSE),"")</f>
      </c>
      <c r="I70" s="0"/>
      <c r="J70" s="1" t="s">
        <v>22</v>
      </c>
      <c r="K70" s="0"/>
      <c r="L70" s="0"/>
      <c r="M70" s="0"/>
      <c r="N70" s="0"/>
      <c r="O70" s="0"/>
      <c r="P70" s="0"/>
      <c r="AM70" s="27"/>
      <c r="AN70" s="27"/>
    </row>
    <row r="71" ht="22.5" customFormat="true" s="0">
      <c r="A71" s="28">
        <f>IF(J71&lt;&gt;"",COUNTA(J$1:J71),"")</f>
      </c>
      <c r="B71" s="29" t="s">
        <v>124</v>
      </c>
      <c r="C71" s="30" t="s">
        <v>61</v>
      </c>
      <c r="D71" s="28" t="s">
        <v>62</v>
      </c>
      <c r="E71" s="37" t="n">
        <v>-432.62</v>
      </c>
      <c r="F71" s="28"/>
      <c r="G71" s="28">
        <f>IF((INDIRECT("R"&amp;ROW()&amp;"C"&amp;COLUMN()-2,FALSE)-INDIRECT("R"&amp;ROW()&amp;"C"&amp;COLUMN()-1,FALSE))&gt;0,INDIRECT("R"&amp;ROW()&amp;"C"&amp;COLUMN()-2,FALSE)-INDIRECT("R"&amp;ROW()&amp;"C"&amp;COLUMN()-1,FALSE),"")</f>
      </c>
      <c r="H71" s="28">
        <f>IF((INDIRECT("R"&amp;ROW()&amp;"C"&amp;COLUMN()-2,FALSE)-INDIRECT("R"&amp;ROW()&amp;"C"&amp;COLUMN()-3,FALSE))&gt;0,INDIRECT("R"&amp;ROW()&amp;"C"&amp;COLUMN()-2,FALSE)-INDIRECT("R"&amp;ROW()&amp;"C"&amp;COLUMN()-3,FALSE),"")</f>
      </c>
      <c r="I71" s="0"/>
      <c r="J71" s="1" t="s">
        <v>22</v>
      </c>
      <c r="K71" s="0"/>
      <c r="L71" s="0"/>
      <c r="M71" s="0"/>
      <c r="N71" s="0"/>
      <c r="O71" s="0"/>
      <c r="P71" s="0"/>
      <c r="AM71" s="27"/>
      <c r="AN71" s="27"/>
    </row>
    <row r="72" ht="33.75" customFormat="true" s="0">
      <c r="A72" s="28">
        <f>IF(J72&lt;&gt;"",COUNTA(J$1:J72),"")</f>
      </c>
      <c r="B72" s="29" t="s">
        <v>125</v>
      </c>
      <c r="C72" s="30" t="s">
        <v>64</v>
      </c>
      <c r="D72" s="28" t="s">
        <v>33</v>
      </c>
      <c r="E72" s="34" t="n">
        <v>-796</v>
      </c>
      <c r="F72" s="28"/>
      <c r="G72" s="28">
        <f>IF((INDIRECT("R"&amp;ROW()&amp;"C"&amp;COLUMN()-2,FALSE)-INDIRECT("R"&amp;ROW()&amp;"C"&amp;COLUMN()-1,FALSE))&gt;0,INDIRECT("R"&amp;ROW()&amp;"C"&amp;COLUMN()-2,FALSE)-INDIRECT("R"&amp;ROW()&amp;"C"&amp;COLUMN()-1,FALSE),"")</f>
      </c>
      <c r="H72" s="28">
        <f>IF((INDIRECT("R"&amp;ROW()&amp;"C"&amp;COLUMN()-2,FALSE)-INDIRECT("R"&amp;ROW()&amp;"C"&amp;COLUMN()-3,FALSE))&gt;0,INDIRECT("R"&amp;ROW()&amp;"C"&amp;COLUMN()-2,FALSE)-INDIRECT("R"&amp;ROW()&amp;"C"&amp;COLUMN()-3,FALSE),"")</f>
      </c>
      <c r="I72" s="0"/>
      <c r="J72" s="1" t="s">
        <v>22</v>
      </c>
      <c r="K72" s="0"/>
      <c r="L72" s="0"/>
      <c r="M72" s="0"/>
      <c r="N72" s="0"/>
      <c r="O72" s="0"/>
      <c r="P72" s="0"/>
      <c r="AM72" s="27"/>
      <c r="AN72" s="27"/>
    </row>
    <row r="73" ht="22.5" customFormat="true" s="0">
      <c r="A73" s="28">
        <f>IF(J73&lt;&gt;"",COUNTA(J$1:J73),"")</f>
      </c>
      <c r="B73" s="29" t="s">
        <v>126</v>
      </c>
      <c r="C73" s="30" t="s">
        <v>66</v>
      </c>
      <c r="D73" s="28" t="s">
        <v>33</v>
      </c>
      <c r="E73" s="34" t="n">
        <v>-360</v>
      </c>
      <c r="F73" s="28"/>
      <c r="G73" s="28">
        <f>IF((INDIRECT("R"&amp;ROW()&amp;"C"&amp;COLUMN()-2,FALSE)-INDIRECT("R"&amp;ROW()&amp;"C"&amp;COLUMN()-1,FALSE))&gt;0,INDIRECT("R"&amp;ROW()&amp;"C"&amp;COLUMN()-2,FALSE)-INDIRECT("R"&amp;ROW()&amp;"C"&amp;COLUMN()-1,FALSE),"")</f>
      </c>
      <c r="H73" s="28">
        <f>IF((INDIRECT("R"&amp;ROW()&amp;"C"&amp;COLUMN()-2,FALSE)-INDIRECT("R"&amp;ROW()&amp;"C"&amp;COLUMN()-3,FALSE))&gt;0,INDIRECT("R"&amp;ROW()&amp;"C"&amp;COLUMN()-2,FALSE)-INDIRECT("R"&amp;ROW()&amp;"C"&amp;COLUMN()-3,FALSE),"")</f>
      </c>
      <c r="I73" s="0"/>
      <c r="J73" s="1" t="s">
        <v>22</v>
      </c>
      <c r="K73" s="0"/>
      <c r="L73" s="0"/>
      <c r="M73" s="0"/>
      <c r="N73" s="0"/>
      <c r="O73" s="0"/>
      <c r="P73" s="0"/>
      <c r="AM73" s="27"/>
      <c r="AN73" s="27"/>
    </row>
    <row r="74" ht="22.5" customFormat="true" s="0">
      <c r="A74" s="28">
        <f>IF(J74&lt;&gt;"",COUNTA(J$1:J74),"")</f>
      </c>
      <c r="B74" s="29" t="s">
        <v>127</v>
      </c>
      <c r="C74" s="30" t="s">
        <v>68</v>
      </c>
      <c r="D74" s="28" t="s">
        <v>33</v>
      </c>
      <c r="E74" s="34" t="n">
        <v>-796</v>
      </c>
      <c r="F74" s="28"/>
      <c r="G74" s="28">
        <f>IF((INDIRECT("R"&amp;ROW()&amp;"C"&amp;COLUMN()-2,FALSE)-INDIRECT("R"&amp;ROW()&amp;"C"&amp;COLUMN()-1,FALSE))&gt;0,INDIRECT("R"&amp;ROW()&amp;"C"&amp;COLUMN()-2,FALSE)-INDIRECT("R"&amp;ROW()&amp;"C"&amp;COLUMN()-1,FALSE),"")</f>
      </c>
      <c r="H74" s="28">
        <f>IF((INDIRECT("R"&amp;ROW()&amp;"C"&amp;COLUMN()-2,FALSE)-INDIRECT("R"&amp;ROW()&amp;"C"&amp;COLUMN()-3,FALSE))&gt;0,INDIRECT("R"&amp;ROW()&amp;"C"&amp;COLUMN()-2,FALSE)-INDIRECT("R"&amp;ROW()&amp;"C"&amp;COLUMN()-3,FALSE),"")</f>
      </c>
      <c r="I74" s="0"/>
      <c r="J74" s="1" t="s">
        <v>22</v>
      </c>
      <c r="K74" s="0"/>
      <c r="L74" s="0"/>
      <c r="M74" s="0"/>
      <c r="N74" s="0"/>
      <c r="O74" s="0"/>
      <c r="P74" s="0"/>
      <c r="AM74" s="27"/>
      <c r="AN74" s="27"/>
    </row>
    <row r="75" ht="12" customFormat="true" s="0">
      <c r="A75" s="24" t="s">
        <v>128</v>
      </c>
      <c r="B75" s="25"/>
      <c r="C75" s="25"/>
      <c r="D75" s="25"/>
      <c r="E75" s="25"/>
      <c r="F75" s="25"/>
      <c r="G75" s="25"/>
      <c r="H75" s="26"/>
      <c r="I75" s="0"/>
      <c r="J75" s="0"/>
      <c r="K75" s="0"/>
      <c r="L75" s="0"/>
      <c r="M75" s="0"/>
      <c r="N75" s="0"/>
      <c r="O75" s="0"/>
      <c r="P75" s="0"/>
      <c r="AM75" s="27"/>
      <c r="AN75" s="27" t="s">
        <v>128</v>
      </c>
    </row>
    <row r="76" ht="45" customFormat="true" s="0">
      <c r="A76" s="28">
        <f>IF(J76&lt;&gt;"",COUNTA(J$1:J76),"")</f>
      </c>
      <c r="B76" s="29" t="s">
        <v>129</v>
      </c>
      <c r="C76" s="30" t="s">
        <v>130</v>
      </c>
      <c r="D76" s="28" t="s">
        <v>131</v>
      </c>
      <c r="E76" s="31" t="n">
        <v>220.286</v>
      </c>
      <c r="F76" s="28"/>
      <c r="G76" s="28">
        <f>IF((INDIRECT("R"&amp;ROW()&amp;"C"&amp;COLUMN()-2,FALSE)-INDIRECT("R"&amp;ROW()&amp;"C"&amp;COLUMN()-1,FALSE))&gt;0,INDIRECT("R"&amp;ROW()&amp;"C"&amp;COLUMN()-2,FALSE)-INDIRECT("R"&amp;ROW()&amp;"C"&amp;COLUMN()-1,FALSE),"")</f>
      </c>
      <c r="H76" s="28">
        <f>IF((INDIRECT("R"&amp;ROW()&amp;"C"&amp;COLUMN()-2,FALSE)-INDIRECT("R"&amp;ROW()&amp;"C"&amp;COLUMN()-3,FALSE))&gt;0,INDIRECT("R"&amp;ROW()&amp;"C"&amp;COLUMN()-2,FALSE)-INDIRECT("R"&amp;ROW()&amp;"C"&amp;COLUMN()-3,FALSE),"")</f>
      </c>
      <c r="I76" s="0"/>
      <c r="J76" s="1" t="s">
        <v>22</v>
      </c>
      <c r="K76" s="0"/>
      <c r="L76" s="0"/>
      <c r="M76" s="0"/>
      <c r="N76" s="0"/>
      <c r="O76" s="0"/>
      <c r="P76" s="0"/>
      <c r="AM76" s="27"/>
      <c r="AN76" s="27"/>
    </row>
    <row r="77" ht="12" customFormat="true" s="0">
      <c r="A77" s="24" t="s">
        <v>132</v>
      </c>
      <c r="B77" s="25"/>
      <c r="C77" s="25"/>
      <c r="D77" s="25"/>
      <c r="E77" s="25"/>
      <c r="F77" s="25"/>
      <c r="G77" s="25"/>
      <c r="H77" s="26"/>
      <c r="I77" s="0"/>
      <c r="J77" s="0"/>
      <c r="K77" s="0"/>
      <c r="L77" s="0"/>
      <c r="M77" s="0"/>
      <c r="N77" s="0"/>
      <c r="O77" s="0"/>
      <c r="P77" s="0"/>
      <c r="AM77" s="27"/>
      <c r="AN77" s="27" t="s">
        <v>132</v>
      </c>
    </row>
    <row r="78" ht="33.75" customFormat="true" s="0">
      <c r="A78" s="28">
        <f>IF(J78&lt;&gt;"",COUNTA(J$1:J78),"")</f>
      </c>
      <c r="B78" s="29" t="s">
        <v>133</v>
      </c>
      <c r="C78" s="30" t="s">
        <v>134</v>
      </c>
      <c r="D78" s="28" t="s">
        <v>131</v>
      </c>
      <c r="E78" s="31" t="n">
        <v>76.196</v>
      </c>
      <c r="F78" s="28"/>
      <c r="G78" s="28">
        <f>IF((INDIRECT("R"&amp;ROW()&amp;"C"&amp;COLUMN()-2,FALSE)-INDIRECT("R"&amp;ROW()&amp;"C"&amp;COLUMN()-1,FALSE))&gt;0,INDIRECT("R"&amp;ROW()&amp;"C"&amp;COLUMN()-2,FALSE)-INDIRECT("R"&amp;ROW()&amp;"C"&amp;COLUMN()-1,FALSE),"")</f>
      </c>
      <c r="H78" s="28">
        <f>IF((INDIRECT("R"&amp;ROW()&amp;"C"&amp;COLUMN()-2,FALSE)-INDIRECT("R"&amp;ROW()&amp;"C"&amp;COLUMN()-3,FALSE))&gt;0,INDIRECT("R"&amp;ROW()&amp;"C"&amp;COLUMN()-2,FALSE)-INDIRECT("R"&amp;ROW()&amp;"C"&amp;COLUMN()-3,FALSE),"")</f>
      </c>
      <c r="I78" s="0"/>
      <c r="J78" s="1" t="s">
        <v>22</v>
      </c>
      <c r="K78" s="0"/>
      <c r="L78" s="0"/>
      <c r="M78" s="0"/>
      <c r="N78" s="0"/>
      <c r="O78" s="0"/>
      <c r="P78" s="0"/>
      <c r="AM78" s="27"/>
      <c r="AN78" s="27"/>
    </row>
    <row r="79" ht="33.75" customFormat="true" s="0">
      <c r="A79" s="28">
        <f>IF(J79&lt;&gt;"",COUNTA(J$1:J79),"")</f>
      </c>
      <c r="B79" s="29" t="s">
        <v>135</v>
      </c>
      <c r="C79" s="30" t="s">
        <v>136</v>
      </c>
      <c r="D79" s="28" t="s">
        <v>131</v>
      </c>
      <c r="E79" s="36" t="n">
        <v>14.4</v>
      </c>
      <c r="F79" s="28"/>
      <c r="G79" s="28">
        <f>IF((INDIRECT("R"&amp;ROW()&amp;"C"&amp;COLUMN()-2,FALSE)-INDIRECT("R"&amp;ROW()&amp;"C"&amp;COLUMN()-1,FALSE))&gt;0,INDIRECT("R"&amp;ROW()&amp;"C"&amp;COLUMN()-2,FALSE)-INDIRECT("R"&amp;ROW()&amp;"C"&amp;COLUMN()-1,FALSE),"")</f>
      </c>
      <c r="H79" s="28">
        <f>IF((INDIRECT("R"&amp;ROW()&amp;"C"&amp;COLUMN()-2,FALSE)-INDIRECT("R"&amp;ROW()&amp;"C"&amp;COLUMN()-3,FALSE))&gt;0,INDIRECT("R"&amp;ROW()&amp;"C"&amp;COLUMN()-2,FALSE)-INDIRECT("R"&amp;ROW()&amp;"C"&amp;COLUMN()-3,FALSE),"")</f>
      </c>
      <c r="I79" s="0"/>
      <c r="J79" s="1" t="s">
        <v>22</v>
      </c>
      <c r="K79" s="0"/>
      <c r="L79" s="0"/>
      <c r="M79" s="0"/>
      <c r="N79" s="0"/>
      <c r="O79" s="0"/>
      <c r="P79" s="0"/>
      <c r="AM79" s="27"/>
      <c r="AN79" s="27"/>
    </row>
    <row r="80" ht="45" customFormat="true" s="0">
      <c r="A80" s="28">
        <f>IF(J80&lt;&gt;"",COUNTA(J$1:J80),"")</f>
      </c>
      <c r="B80" s="29" t="s">
        <v>137</v>
      </c>
      <c r="C80" s="30" t="s">
        <v>138</v>
      </c>
      <c r="D80" s="28" t="s">
        <v>131</v>
      </c>
      <c r="E80" s="37" t="n">
        <v>129.69</v>
      </c>
      <c r="F80" s="28"/>
      <c r="G80" s="28">
        <f>IF((INDIRECT("R"&amp;ROW()&amp;"C"&amp;COLUMN()-2,FALSE)-INDIRECT("R"&amp;ROW()&amp;"C"&amp;COLUMN()-1,FALSE))&gt;0,INDIRECT("R"&amp;ROW()&amp;"C"&amp;COLUMN()-2,FALSE)-INDIRECT("R"&amp;ROW()&amp;"C"&amp;COLUMN()-1,FALSE),"")</f>
      </c>
      <c r="H80" s="28">
        <f>IF((INDIRECT("R"&amp;ROW()&amp;"C"&amp;COLUMN()-2,FALSE)-INDIRECT("R"&amp;ROW()&amp;"C"&amp;COLUMN()-3,FALSE))&gt;0,INDIRECT("R"&amp;ROW()&amp;"C"&amp;COLUMN()-2,FALSE)-INDIRECT("R"&amp;ROW()&amp;"C"&amp;COLUMN()-3,FALSE),"")</f>
      </c>
      <c r="I80" s="0"/>
      <c r="J80" s="1" t="s">
        <v>22</v>
      </c>
      <c r="K80" s="0"/>
      <c r="L80" s="0"/>
      <c r="M80" s="0"/>
      <c r="N80" s="0"/>
      <c r="O80" s="0"/>
      <c r="P80" s="0"/>
      <c r="AM80" s="27"/>
      <c r="AN80" s="27"/>
    </row>
    <row r="81" customHeight="true" ht="13.5" customFormat="true" s="0">
      <c r="A81" s="38"/>
      <c r="B81" s="38"/>
      <c r="C81" s="38"/>
      <c r="D81" s="38"/>
      <c r="E81" s="38"/>
      <c r="F81" s="38"/>
      <c r="G81" s="38"/>
      <c r="H81" s="38"/>
    </row>
    <row r="82" customHeight="true" ht="11.25" customFormat="true" s="0">
      <c r="A82" s="0"/>
      <c r="B82" s="39" t="s">
        <v>139</v>
      </c>
      <c r="C82" s="39"/>
      <c r="D82" s="39"/>
      <c r="E82" s="39"/>
      <c r="F82" s="39"/>
      <c r="G82" s="39"/>
      <c r="H82" s="0"/>
      <c r="I82" s="0"/>
      <c r="J82" s="0"/>
      <c r="K82" s="0"/>
      <c r="L82" s="0"/>
      <c r="M82" s="0"/>
      <c r="N82" s="0"/>
      <c r="O82" s="0"/>
      <c r="P82" s="0"/>
    </row>
    <row r="83" customHeight="true" ht="11.25" customFormat="true" s="0">
      <c r="A83" s="0"/>
      <c r="B83" s="40" t="s">
        <v>140</v>
      </c>
      <c r="C83" s="40"/>
      <c r="D83" s="40"/>
      <c r="E83" s="40"/>
      <c r="F83" s="40"/>
      <c r="G83" s="40"/>
      <c r="H83" s="0"/>
      <c r="I83" s="0"/>
      <c r="J83" s="0"/>
      <c r="K83" s="0"/>
      <c r="L83" s="0"/>
      <c r="M83" s="0"/>
      <c r="N83" s="0"/>
      <c r="O83" s="0"/>
      <c r="P83" s="0"/>
    </row>
    <row r="84" customHeight="true" ht="12.75" customFormat="true" s="0">
      <c r="A84" s="0"/>
      <c r="B84" s="40"/>
      <c r="C84" s="40"/>
      <c r="D84" s="40"/>
      <c r="E84" s="40"/>
      <c r="F84" s="40"/>
      <c r="G84" s="40"/>
      <c r="H84" s="0"/>
      <c r="I84" s="0"/>
      <c r="J84" s="0"/>
      <c r="K84" s="0"/>
      <c r="L84" s="0"/>
      <c r="M84" s="0"/>
      <c r="N84" s="0"/>
      <c r="O84" s="0"/>
      <c r="P84" s="0"/>
    </row>
    <row r="85" customHeight="true" ht="11.25" customFormat="true" s="0">
      <c r="A85" s="0"/>
      <c r="B85" s="39" t="s">
        <v>141</v>
      </c>
      <c r="C85" s="39"/>
      <c r="D85" s="39"/>
      <c r="E85" s="39"/>
      <c r="F85" s="39"/>
      <c r="G85" s="39"/>
      <c r="H85" s="0"/>
      <c r="I85" s="0"/>
      <c r="J85" s="0"/>
      <c r="K85" s="0"/>
      <c r="L85" s="0"/>
      <c r="M85" s="0"/>
      <c r="N85" s="0"/>
      <c r="O85" s="0"/>
      <c r="P85" s="0"/>
    </row>
    <row r="86" customHeight="true" ht="11.25" customFormat="true" s="0">
      <c r="A86" s="0"/>
      <c r="B86" s="40" t="s">
        <v>140</v>
      </c>
      <c r="C86" s="40"/>
      <c r="D86" s="40"/>
      <c r="E86" s="40"/>
      <c r="F86" s="40"/>
      <c r="G86" s="40"/>
      <c r="H86" s="0"/>
      <c r="I86" s="0"/>
      <c r="J86" s="0"/>
      <c r="K86" s="0"/>
      <c r="L86" s="0"/>
      <c r="M86" s="0"/>
      <c r="N86" s="0"/>
      <c r="O86" s="0"/>
      <c r="P86" s="0"/>
    </row>
    <row r="87" customHeight="true" ht="12.75" customFormat="true" s="0">
      <c r="A87" s="0"/>
      <c r="B87" s="40"/>
      <c r="C87" s="40"/>
      <c r="D87" s="40"/>
      <c r="E87" s="40"/>
      <c r="F87" s="40"/>
      <c r="G87" s="40"/>
      <c r="H87" s="0"/>
      <c r="I87" s="0"/>
      <c r="J87" s="0"/>
      <c r="K87" s="0"/>
      <c r="L87" s="0"/>
      <c r="M87" s="0"/>
      <c r="N87" s="0"/>
      <c r="O87" s="0"/>
      <c r="P87" s="0"/>
    </row>
    <row r="88" customHeight="true" ht="11.25" customFormat="true" s="0">
      <c r="A88" s="0"/>
      <c r="B88" s="39" t="s">
        <v>142</v>
      </c>
      <c r="C88" s="39"/>
      <c r="D88" s="39"/>
      <c r="E88" s="39"/>
      <c r="F88" s="39"/>
      <c r="G88" s="39"/>
      <c r="H88" s="0"/>
      <c r="I88" s="0"/>
      <c r="J88" s="0"/>
      <c r="K88" s="0"/>
      <c r="L88" s="0"/>
      <c r="M88" s="0"/>
      <c r="N88" s="0"/>
      <c r="O88" s="0"/>
      <c r="P88" s="0"/>
    </row>
    <row r="89" customHeight="true" ht="11.25" customFormat="true" s="0">
      <c r="A89" s="0"/>
      <c r="B89" s="40" t="s">
        <v>140</v>
      </c>
      <c r="C89" s="40"/>
      <c r="D89" s="40"/>
      <c r="E89" s="40"/>
      <c r="F89" s="40"/>
      <c r="G89" s="40"/>
      <c r="H89" s="0"/>
      <c r="I89" s="0"/>
      <c r="J89" s="0"/>
      <c r="K89" s="0"/>
      <c r="L89" s="0"/>
      <c r="M89" s="0"/>
      <c r="N89" s="0"/>
      <c r="O89" s="0"/>
      <c r="P89" s="0"/>
    </row>
    <row r="90" customHeight="true" ht="12.75" customFormat="true" s="0">
      <c r="A90" s="0"/>
      <c r="B90" s="40"/>
      <c r="C90" s="40"/>
      <c r="D90" s="40"/>
      <c r="E90" s="40"/>
      <c r="F90" s="40"/>
      <c r="G90" s="40"/>
      <c r="H90" s="0"/>
      <c r="I90" s="0"/>
      <c r="J90" s="0"/>
      <c r="K90" s="0"/>
      <c r="L90" s="0"/>
      <c r="M90" s="0"/>
      <c r="N90" s="0"/>
      <c r="O90" s="0"/>
      <c r="P90" s="0"/>
    </row>
  </sheetData>
  <mergeCells>
    <mergeCell ref="A2:H2"/>
    <mergeCell ref="A3:H3"/>
    <mergeCell ref="A5:H5"/>
    <mergeCell ref="A6:H6"/>
    <mergeCell ref="B8:H8"/>
    <mergeCell ref="C10:F10"/>
    <mergeCell ref="A12:A13"/>
    <mergeCell ref="B12:B13"/>
    <mergeCell ref="C12:C13"/>
    <mergeCell ref="D12:D13"/>
    <mergeCell ref="E12:H12"/>
    <mergeCell ref="A15:H15"/>
    <mergeCell ref="A16:H16"/>
    <mergeCell ref="A75:H75"/>
    <mergeCell ref="A77:H77"/>
    <mergeCell ref="B82:G82"/>
    <mergeCell ref="B83:G83"/>
    <mergeCell ref="B85:G85"/>
    <mergeCell ref="B86:G86"/>
    <mergeCell ref="B88:G88"/>
    <mergeCell ref="B89:G89"/>
  </mergeCells>
  <printOptions horizontalCentered="true"/>
  <pageMargins left="0.393700778484345" top="0.354330718517303" right="0.236220479011536" bottom="0.31496062874794" header="0.118110239505768" footer="0.118110239505768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2022-10-24T12:15:58.000Z</cp:lastPrinted>
  <dcterms:created xsi:type="dcterms:W3CDTF">2020-09-30T08:50:27.000Z</dcterms:created>
  <dcterms:modified xsi:type="dcterms:W3CDTF">2022-11-10T14:13:18.000Z</dcterms:modified>
</cp:coreProperties>
</file>