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14\"/>
    </mc:Choice>
  </mc:AlternateContent>
  <xr:revisionPtr revIDLastSave="0" documentId="13_ncr:1_{4334FFB8-CE0B-42B1-8A8F-EFBD20120775}" xr6:coauthVersionLast="47" xr6:coauthVersionMax="47" xr10:uidLastSave="{00000000-0000-0000-0000-000000000000}"/>
  <bookViews>
    <workbookView xWindow="-120" yWindow="-120" windowWidth="29040" windowHeight="15720" xr2:uid="{4EFDB46E-6A09-4998-A9B9-1A1C1F836EFA}"/>
  </bookViews>
  <sheets>
    <sheet name="ПО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6" i="1" s="1"/>
  <c r="D17" i="1" s="1"/>
  <c r="D11" i="1"/>
  <c r="D15" i="1"/>
  <c r="D14" i="1"/>
  <c r="D13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<sst xmlns="http://schemas.openxmlformats.org/spreadsheetml/2006/main" count="186" uniqueCount="106">
  <si>
    <t>Раздел</t>
  </si>
  <si>
    <t>Наименование работ</t>
  </si>
  <si>
    <t>Состав/содержание операций</t>
  </si>
  <si>
    <t>Ед. изм.</t>
  </si>
  <si>
    <t>Кол-во</t>
  </si>
  <si>
    <t>Основание (раздел/лист ПОС)</t>
  </si>
  <si>
    <t>Примечание</t>
  </si>
  <si>
    <t>Подготовительный период</t>
  </si>
  <si>
    <t>Устройство временного ограждения (Тип 3Б Н1, h=2 м на блоках)</t>
  </si>
  <si>
    <t>Поставка и монтаж секций; установка на блоки; навеска предупреждающих знаков и щитов</t>
  </si>
  <si>
    <t>м.п.</t>
  </si>
  <si>
    <t>—</t>
  </si>
  <si>
    <t>Общие данные, л.4; Стройгенплан, л.10</t>
  </si>
  <si>
    <t>Границы по СГП; высота 2 м</t>
  </si>
  <si>
    <t>Устройство распашных ворот и калиток</t>
  </si>
  <si>
    <t>Монтаж створок ворот 4 м; монтаж калиток 1,5 м; установка замков/стопоров</t>
  </si>
  <si>
    <t>шт.</t>
  </si>
  <si>
    <t>Количество по СГП</t>
  </si>
  <si>
    <t>Устройство пунктов мойки колёс (ПМК)</t>
  </si>
  <si>
    <t>Монтаж «Мойдодыр-К» и «Мойдодыр-ПНЕВМО-1»; подключение к воде/сливу; проверка работы</t>
  </si>
  <si>
    <t>Общие данные, л.4; Перечень машин, л.6; СГП, л.10</t>
  </si>
  <si>
    <t>По СГП — 1 пост ПМК; оборудование: «Мойдодыр-К» (1 шт.), «Мойдодыр-ПНЕВМО-1» (1 шт.)</t>
  </si>
  <si>
    <t>Гардеробная (инвентарные здания)</t>
  </si>
  <si>
    <t>Поставка, установка, подключение электросети/освещения</t>
  </si>
  <si>
    <t>Потребность во временных зданиях, л.8</t>
  </si>
  <si>
    <t>Бытовки 5,7×2,1×2,1 м</t>
  </si>
  <si>
    <t>Душевая</t>
  </si>
  <si>
    <t>Поставка, установка, подключение водоснабжения/слива</t>
  </si>
  <si>
    <t>л.8</t>
  </si>
  <si>
    <t>Бытовка 5,7×2,1×2,1 м</t>
  </si>
  <si>
    <t>Умывальная</t>
  </si>
  <si>
    <t>Помещение для обогрева рабочих</t>
  </si>
  <si>
    <t>Поставка, установка, электрообогреватели</t>
  </si>
  <si>
    <t>л.7–8</t>
  </si>
  <si>
    <t>Сушилка для рабочей одежды</t>
  </si>
  <si>
    <t>Поставка, установка, подключение электросети</t>
  </si>
  <si>
    <t>Мобильные туалетные кабины</t>
  </si>
  <si>
    <t>Поставка и установка</t>
  </si>
  <si>
    <t>л.8; СГП, л.10</t>
  </si>
  <si>
    <t>Биотуалеты 1,20×1,10×2,20 м</t>
  </si>
  <si>
    <t>Административные здания (прорабская/склад/медпункт/пищеблок)</t>
  </si>
  <si>
    <t>Поставка, установка, подключение</t>
  </si>
  <si>
    <t>Контрольно-пропускной пункт (КПП)</t>
  </si>
  <si>
    <t>Бытовка 2,1×2,1×2,1 м</t>
  </si>
  <si>
    <t>Информационные щиты (паспорт объекта)</t>
  </si>
  <si>
    <t>Монтаж на въездах, заполнение паспортных данных</t>
  </si>
  <si>
    <t>СГП, л.10</t>
  </si>
  <si>
    <t>Противопожарные щиты</t>
  </si>
  <si>
    <t>Монтаж, укомплектование средствами пожаротушения</t>
  </si>
  <si>
    <t>Контейнеры для отходов</t>
  </si>
  <si>
    <t>Вывоз ТКО спец. транспортом</t>
  </si>
  <si>
    <t>Организация зон складирования и навесов</t>
  </si>
  <si>
    <t>Разметка, ограждение, навесы, место курения</t>
  </si>
  <si>
    <t>компл.</t>
  </si>
  <si>
    <t>Материалы негорючие</t>
  </si>
  <si>
    <t>Временные пешеходные дорожки из плит 2П30-10-30</t>
  </si>
  <si>
    <t>Основание (песок 200 мм, уплотнение), укладка плит</t>
  </si>
  <si>
    <t>м²</t>
  </si>
  <si>
    <t>Конструкция дорожки — см. узел на л.10</t>
  </si>
  <si>
    <t>Основной период</t>
  </si>
  <si>
    <t>Леса ЛРСП-30 (монтаж/эксплуатация/демонтаж)</t>
  </si>
  <si>
    <t>Основание; сборка рам; крепление к фасаду; настилы; молниезащита; демонтаж</t>
  </si>
  <si>
    <t>СГП, л.10; Требования к монтажу лесов, л.11</t>
  </si>
  <si>
    <t>6 захваток</t>
  </si>
  <si>
    <t>Ремонт/усиление ж/б конструкций</t>
  </si>
  <si>
    <t>Подготовка основания; удаление дефектов; оголение и очистка арматуры; защита; адгезионный слой; ремонтные составы</t>
  </si>
  <si>
    <t>Общие данные, л.4–5</t>
  </si>
  <si>
    <t>Объемы — по разделам АС/КЖ</t>
  </si>
  <si>
    <t>Ремонт/усиление кирпичной кладки</t>
  </si>
  <si>
    <t>Усиление стержнями; инъектирование; набетонка; обжатие стальными обоймами; контроль</t>
  </si>
  <si>
    <t>2 насоса КСГ-700</t>
  </si>
  <si>
    <t>Инъектирование кладки раствором</t>
  </si>
  <si>
    <t>Разметка, сверление, инжекторы; промывка; нагнетание раствора; контроль</t>
  </si>
  <si>
    <t>пог.м./точка</t>
  </si>
  <si>
    <t>Оборудование КСГ-700</t>
  </si>
  <si>
    <t>Монолитные бетонные/ж/б конструкции</t>
  </si>
  <si>
    <t>Опалубка; арматура; укладка и уплотнение; прогрев; уход; разборка</t>
  </si>
  <si>
    <t>м³</t>
  </si>
  <si>
    <t>Общие данные, л.5</t>
  </si>
  <si>
    <t>Технология по ППР</t>
  </si>
  <si>
    <t>Сварочные работы</t>
  </si>
  <si>
    <t>Подготовка кромок; ручная дуговая сварка; зачистка; контроль; устранение дефектов; защита</t>
  </si>
  <si>
    <t>ГОСТ 5264-80*, ГОСТ 14098-91</t>
  </si>
  <si>
    <t>Гидроизоляция</t>
  </si>
  <si>
    <t>Окрасочная и вертикальная гидроизоляция</t>
  </si>
  <si>
    <t>Погрузочно-разгрузочные и подъемно-транспортные операции</t>
  </si>
  <si>
    <t>Доставка материалов; работа автокрана КС-5473; ограждение опасных зон; строповка</t>
  </si>
  <si>
    <t>Общие данные, л.5–6; СГП, л.10</t>
  </si>
  <si>
    <t>R опасной зоны крана ≈ 23,1 м</t>
  </si>
  <si>
    <t>Разбивка производства работ по этапам 1–4</t>
  </si>
  <si>
    <t>1) до +3,350; 2) +3,350…+6,650; 3) +6,650…+10,000; 4) от +10,000 (кровля)</t>
  </si>
  <si>
    <t>Общие данные, л.9</t>
  </si>
  <si>
    <t>Срок реконструкции — 6 мес., из них 1 мес. подготовительный</t>
  </si>
  <si>
    <t>Мероприятия на зимний период</t>
  </si>
  <si>
    <t>Электропрогрев/обогрев; противоморозные добавки; укрытия; очистка снега/льда; +8 °C для отделочных работ</t>
  </si>
  <si>
    <t>Общие данные, л.6</t>
  </si>
  <si>
    <t>Выполнять при t° ниже 5 °C</t>
  </si>
  <si>
    <t xml:space="preserve">ограждение строит. площадки? Тогда накладные </t>
  </si>
  <si>
    <t>накладные</t>
  </si>
  <si>
    <t>смета</t>
  </si>
  <si>
    <t>ЗУ</t>
  </si>
  <si>
    <t>ВЗиС - % к СМР</t>
  </si>
  <si>
    <t>ТР и ЗГСР</t>
  </si>
  <si>
    <t>к чему относится</t>
  </si>
  <si>
    <t>отдельные расценки в смете на СМР</t>
  </si>
  <si>
    <t>Полноценный ВОР,если работы идут в разделе ПОСа (тогда перечень работ с объемами + материалы + прайсы).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</si>
</sst>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2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D85C1-AFB5-46C6-AA74-45A95E97D236}">
  <dimension ref="A1:I27"/>
  <sheetViews>
    <sheetView tabSelected="1" topLeftCell="A15" workbookViewId="0">
      <selection activeCell="I25" sqref="I25"/>
    </sheetView>
  </sheetViews>
  <sheetFormatPr defaultRowHeight="15" x14ac:dyDescent="0.25"/>
  <cols>
    <col min="1" max="2" width="25.7109375" customWidth="1"/>
    <col min="3" max="3" width="41.7109375" customWidth="1"/>
    <col min="4" max="4" width="21.140625" style="9" customWidth="1"/>
    <col min="5" max="6" width="25.7109375" style="4" customWidth="1"/>
    <col min="7" max="8" width="25.7109375" customWidth="1"/>
    <col min="9" max="9" width="38.2851562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7" t="s">
        <v>103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45" x14ac:dyDescent="0.25">
      <c r="A2" s="2" t="s">
        <v>7</v>
      </c>
      <c r="B2" s="2" t="s">
        <v>8</v>
      </c>
      <c r="C2" s="2" t="s">
        <v>9</v>
      </c>
      <c r="D2" s="8" t="s">
        <v>101</v>
      </c>
      <c r="E2" s="3" t="s">
        <v>10</v>
      </c>
      <c r="F2" s="3" t="s">
        <v>11</v>
      </c>
      <c r="G2" s="2" t="s">
        <v>12</v>
      </c>
      <c r="H2" s="2" t="s">
        <v>13</v>
      </c>
    </row>
    <row r="3" spans="1:8" ht="45" x14ac:dyDescent="0.25">
      <c r="A3" s="2" t="s">
        <v>7</v>
      </c>
      <c r="B3" s="2" t="s">
        <v>14</v>
      </c>
      <c r="C3" s="2" t="s">
        <v>15</v>
      </c>
      <c r="D3" s="8" t="s">
        <v>97</v>
      </c>
      <c r="E3" s="3" t="s">
        <v>16</v>
      </c>
      <c r="F3" s="3" t="s">
        <v>11</v>
      </c>
      <c r="G3" s="2" t="s">
        <v>12</v>
      </c>
      <c r="H3" s="2" t="s">
        <v>17</v>
      </c>
    </row>
    <row r="4" spans="1:8" ht="75" x14ac:dyDescent="0.25">
      <c r="A4" s="2" t="s">
        <v>7</v>
      </c>
      <c r="B4" s="2" t="s">
        <v>18</v>
      </c>
      <c r="C4" s="2" t="s">
        <v>19</v>
      </c>
      <c r="D4" s="8" t="s">
        <v>98</v>
      </c>
      <c r="E4" s="3" t="s">
        <v>16</v>
      </c>
      <c r="F4" s="3">
        <v>2</v>
      </c>
      <c r="G4" s="2" t="s">
        <v>20</v>
      </c>
      <c r="H4" s="2" t="s">
        <v>21</v>
      </c>
    </row>
    <row r="5" spans="1:8" ht="30" x14ac:dyDescent="0.25">
      <c r="A5" s="2" t="s">
        <v>7</v>
      </c>
      <c r="B5" s="2" t="s">
        <v>22</v>
      </c>
      <c r="C5" s="2" t="s">
        <v>23</v>
      </c>
      <c r="D5" s="8" t="str">
        <f t="shared" ref="D5:D10" si="0">D4</f>
        <v>накладные</v>
      </c>
      <c r="E5" s="3" t="s">
        <v>16</v>
      </c>
      <c r="F5" s="3">
        <v>2</v>
      </c>
      <c r="G5" s="2" t="s">
        <v>24</v>
      </c>
      <c r="H5" s="2" t="s">
        <v>25</v>
      </c>
    </row>
    <row r="6" spans="1:8" ht="30" x14ac:dyDescent="0.25">
      <c r="A6" s="2" t="s">
        <v>7</v>
      </c>
      <c r="B6" s="2" t="s">
        <v>26</v>
      </c>
      <c r="C6" s="2" t="s">
        <v>27</v>
      </c>
      <c r="D6" s="8" t="str">
        <f t="shared" si="0"/>
        <v>накладные</v>
      </c>
      <c r="E6" s="3" t="s">
        <v>16</v>
      </c>
      <c r="F6" s="3">
        <v>1</v>
      </c>
      <c r="G6" s="2" t="s">
        <v>28</v>
      </c>
      <c r="H6" s="2" t="s">
        <v>29</v>
      </c>
    </row>
    <row r="7" spans="1:8" ht="30" x14ac:dyDescent="0.25">
      <c r="A7" s="2" t="s">
        <v>7</v>
      </c>
      <c r="B7" s="2" t="s">
        <v>30</v>
      </c>
      <c r="C7" s="2" t="s">
        <v>27</v>
      </c>
      <c r="D7" s="8" t="str">
        <f t="shared" si="0"/>
        <v>накладные</v>
      </c>
      <c r="E7" s="3" t="s">
        <v>16</v>
      </c>
      <c r="F7" s="3">
        <v>1</v>
      </c>
      <c r="G7" s="2" t="s">
        <v>28</v>
      </c>
      <c r="H7" s="2" t="s">
        <v>29</v>
      </c>
    </row>
    <row r="8" spans="1:8" ht="30" x14ac:dyDescent="0.25">
      <c r="A8" s="2" t="s">
        <v>7</v>
      </c>
      <c r="B8" s="2" t="s">
        <v>31</v>
      </c>
      <c r="C8" s="2" t="s">
        <v>32</v>
      </c>
      <c r="D8" s="8" t="str">
        <f t="shared" si="0"/>
        <v>накладные</v>
      </c>
      <c r="E8" s="3" t="s">
        <v>16</v>
      </c>
      <c r="F8" s="3">
        <v>1</v>
      </c>
      <c r="G8" s="2" t="s">
        <v>33</v>
      </c>
      <c r="H8" s="2" t="s">
        <v>29</v>
      </c>
    </row>
    <row r="9" spans="1:8" ht="30" x14ac:dyDescent="0.25">
      <c r="A9" s="2" t="s">
        <v>7</v>
      </c>
      <c r="B9" s="2" t="s">
        <v>34</v>
      </c>
      <c r="C9" s="2" t="s">
        <v>35</v>
      </c>
      <c r="D9" s="8" t="str">
        <f t="shared" si="0"/>
        <v>накладные</v>
      </c>
      <c r="E9" s="3" t="s">
        <v>16</v>
      </c>
      <c r="F9" s="3">
        <v>1</v>
      </c>
      <c r="G9" s="2" t="s">
        <v>28</v>
      </c>
      <c r="H9" s="2" t="s">
        <v>29</v>
      </c>
    </row>
    <row r="10" spans="1:8" ht="30" x14ac:dyDescent="0.25">
      <c r="A10" s="2" t="s">
        <v>7</v>
      </c>
      <c r="B10" s="2" t="s">
        <v>36</v>
      </c>
      <c r="C10" s="2" t="s">
        <v>37</v>
      </c>
      <c r="D10" s="8" t="str">
        <f t="shared" si="0"/>
        <v>накладные</v>
      </c>
      <c r="E10" s="3" t="s">
        <v>16</v>
      </c>
      <c r="F10" s="3">
        <v>3</v>
      </c>
      <c r="G10" s="2" t="s">
        <v>38</v>
      </c>
      <c r="H10" s="2" t="s">
        <v>39</v>
      </c>
    </row>
    <row r="11" spans="1:8" ht="60" x14ac:dyDescent="0.25">
      <c r="A11" s="2" t="s">
        <v>7</v>
      </c>
      <c r="B11" s="2" t="s">
        <v>40</v>
      </c>
      <c r="C11" s="2" t="s">
        <v>41</v>
      </c>
      <c r="D11" s="8" t="str">
        <f>D2</f>
        <v>ВЗиС - % к СМР</v>
      </c>
      <c r="E11" s="3" t="s">
        <v>16</v>
      </c>
      <c r="F11" s="3">
        <v>2</v>
      </c>
      <c r="G11" s="2" t="s">
        <v>38</v>
      </c>
      <c r="H11" s="2" t="s">
        <v>25</v>
      </c>
    </row>
    <row r="12" spans="1:8" ht="30" x14ac:dyDescent="0.25">
      <c r="A12" s="2" t="s">
        <v>7</v>
      </c>
      <c r="B12" s="2" t="s">
        <v>42</v>
      </c>
      <c r="C12" s="2" t="s">
        <v>37</v>
      </c>
      <c r="D12" s="8" t="str">
        <f>D2</f>
        <v>ВЗиС - % к СМР</v>
      </c>
      <c r="E12" s="3" t="s">
        <v>16</v>
      </c>
      <c r="F12" s="3">
        <v>2</v>
      </c>
      <c r="G12" s="2" t="s">
        <v>38</v>
      </c>
      <c r="H12" s="2" t="s">
        <v>43</v>
      </c>
    </row>
    <row r="13" spans="1:8" ht="30" x14ac:dyDescent="0.25">
      <c r="A13" s="2" t="s">
        <v>7</v>
      </c>
      <c r="B13" s="2" t="s">
        <v>44</v>
      </c>
      <c r="C13" s="2" t="s">
        <v>45</v>
      </c>
      <c r="D13" s="8" t="str">
        <f>D10</f>
        <v>накладные</v>
      </c>
      <c r="E13" s="3" t="s">
        <v>16</v>
      </c>
      <c r="F13" s="3">
        <v>2</v>
      </c>
      <c r="G13" s="2" t="s">
        <v>46</v>
      </c>
      <c r="H13" s="2" t="s">
        <v>11</v>
      </c>
    </row>
    <row r="14" spans="1:8" ht="30" x14ac:dyDescent="0.25">
      <c r="A14" s="2" t="s">
        <v>7</v>
      </c>
      <c r="B14" s="2" t="s">
        <v>47</v>
      </c>
      <c r="C14" s="2" t="s">
        <v>48</v>
      </c>
      <c r="D14" s="8" t="str">
        <f>D13</f>
        <v>накладные</v>
      </c>
      <c r="E14" s="3" t="s">
        <v>16</v>
      </c>
      <c r="F14" s="3">
        <v>3</v>
      </c>
      <c r="G14" s="2" t="s">
        <v>46</v>
      </c>
      <c r="H14" s="2" t="s">
        <v>11</v>
      </c>
    </row>
    <row r="15" spans="1:8" ht="30" x14ac:dyDescent="0.25">
      <c r="A15" s="2" t="s">
        <v>7</v>
      </c>
      <c r="B15" s="2" t="s">
        <v>49</v>
      </c>
      <c r="C15" s="2" t="s">
        <v>37</v>
      </c>
      <c r="D15" s="8" t="str">
        <f>D14</f>
        <v>накладные</v>
      </c>
      <c r="E15" s="3" t="s">
        <v>16</v>
      </c>
      <c r="F15" s="3">
        <v>2</v>
      </c>
      <c r="G15" s="2" t="s">
        <v>46</v>
      </c>
      <c r="H15" s="2" t="s">
        <v>50</v>
      </c>
    </row>
    <row r="16" spans="1:8" ht="30" x14ac:dyDescent="0.25">
      <c r="A16" s="2" t="s">
        <v>7</v>
      </c>
      <c r="B16" s="2" t="s">
        <v>51</v>
      </c>
      <c r="C16" s="2" t="s">
        <v>52</v>
      </c>
      <c r="D16" s="8" t="str">
        <f>D12</f>
        <v>ВЗиС - % к СМР</v>
      </c>
      <c r="E16" s="3" t="s">
        <v>53</v>
      </c>
      <c r="F16" s="3">
        <v>1</v>
      </c>
      <c r="G16" s="2" t="s">
        <v>46</v>
      </c>
      <c r="H16" s="2" t="s">
        <v>54</v>
      </c>
    </row>
    <row r="17" spans="1:9" ht="45" x14ac:dyDescent="0.25">
      <c r="A17" s="2" t="s">
        <v>7</v>
      </c>
      <c r="B17" s="2" t="s">
        <v>55</v>
      </c>
      <c r="C17" s="2" t="s">
        <v>56</v>
      </c>
      <c r="D17" s="8" t="str">
        <f>D16</f>
        <v>ВЗиС - % к СМР</v>
      </c>
      <c r="E17" s="3" t="s">
        <v>57</v>
      </c>
      <c r="F17" s="3" t="s">
        <v>11</v>
      </c>
      <c r="G17" s="2" t="s">
        <v>46</v>
      </c>
      <c r="H17" s="2" t="s">
        <v>58</v>
      </c>
    </row>
    <row r="18" spans="1:9" ht="45" x14ac:dyDescent="0.25">
      <c r="A18" s="5" t="s">
        <v>59</v>
      </c>
      <c r="B18" s="5" t="s">
        <v>60</v>
      </c>
      <c r="C18" s="5" t="s">
        <v>61</v>
      </c>
      <c r="D18" s="8" t="s">
        <v>104</v>
      </c>
      <c r="E18" s="6" t="s">
        <v>57</v>
      </c>
      <c r="F18" s="6">
        <v>252</v>
      </c>
      <c r="G18" s="5" t="s">
        <v>62</v>
      </c>
      <c r="H18" s="5" t="s">
        <v>63</v>
      </c>
      <c r="I18" s="10" t="s">
        <v>105</v>
      </c>
    </row>
    <row r="19" spans="1:9" ht="60" x14ac:dyDescent="0.25">
      <c r="A19" s="5" t="s">
        <v>59</v>
      </c>
      <c r="B19" s="5" t="s">
        <v>64</v>
      </c>
      <c r="C19" s="5" t="s">
        <v>65</v>
      </c>
      <c r="D19" s="8" t="s">
        <v>99</v>
      </c>
      <c r="E19" s="6" t="s">
        <v>53</v>
      </c>
      <c r="F19" s="6" t="s">
        <v>11</v>
      </c>
      <c r="G19" s="5" t="s">
        <v>66</v>
      </c>
      <c r="H19" s="5" t="s">
        <v>67</v>
      </c>
      <c r="I19" s="10"/>
    </row>
    <row r="20" spans="1:9" ht="45" x14ac:dyDescent="0.25">
      <c r="A20" s="5" t="s">
        <v>59</v>
      </c>
      <c r="B20" s="5" t="s">
        <v>68</v>
      </c>
      <c r="C20" s="5" t="s">
        <v>69</v>
      </c>
      <c r="D20" s="8" t="s">
        <v>99</v>
      </c>
      <c r="E20" s="6" t="s">
        <v>53</v>
      </c>
      <c r="F20" s="6" t="s">
        <v>11</v>
      </c>
      <c r="G20" s="5" t="s">
        <v>66</v>
      </c>
      <c r="H20" s="5" t="s">
        <v>70</v>
      </c>
      <c r="I20" s="10"/>
    </row>
    <row r="21" spans="1:9" ht="30" x14ac:dyDescent="0.25">
      <c r="A21" s="5" t="s">
        <v>59</v>
      </c>
      <c r="B21" s="5" t="s">
        <v>71</v>
      </c>
      <c r="C21" s="5" t="s">
        <v>72</v>
      </c>
      <c r="D21" s="8" t="s">
        <v>99</v>
      </c>
      <c r="E21" s="6" t="s">
        <v>73</v>
      </c>
      <c r="F21" s="6" t="s">
        <v>11</v>
      </c>
      <c r="G21" s="5" t="s">
        <v>66</v>
      </c>
      <c r="H21" s="5" t="s">
        <v>74</v>
      </c>
      <c r="I21" s="10"/>
    </row>
    <row r="22" spans="1:9" ht="45" x14ac:dyDescent="0.25">
      <c r="A22" s="5" t="s">
        <v>59</v>
      </c>
      <c r="B22" s="5" t="s">
        <v>75</v>
      </c>
      <c r="C22" s="5" t="s">
        <v>76</v>
      </c>
      <c r="D22" s="8" t="s">
        <v>99</v>
      </c>
      <c r="E22" s="6" t="s">
        <v>77</v>
      </c>
      <c r="F22" s="6" t="s">
        <v>11</v>
      </c>
      <c r="G22" s="5" t="s">
        <v>78</v>
      </c>
      <c r="H22" s="5" t="s">
        <v>79</v>
      </c>
      <c r="I22" s="10"/>
    </row>
    <row r="23" spans="1:9" ht="57.75" customHeight="1" x14ac:dyDescent="0.25">
      <c r="A23" s="5" t="s">
        <v>59</v>
      </c>
      <c r="B23" s="5" t="s">
        <v>80</v>
      </c>
      <c r="C23" s="5" t="s">
        <v>81</v>
      </c>
      <c r="D23" s="8" t="s">
        <v>99</v>
      </c>
      <c r="E23" s="6" t="s">
        <v>53</v>
      </c>
      <c r="F23" s="6" t="s">
        <v>11</v>
      </c>
      <c r="G23" s="5" t="s">
        <v>78</v>
      </c>
      <c r="H23" s="5" t="s">
        <v>82</v>
      </c>
      <c r="I23" s="10"/>
    </row>
    <row r="24" spans="1:9" ht="24" customHeight="1" x14ac:dyDescent="0.25">
      <c r="A24" s="5" t="s">
        <v>59</v>
      </c>
      <c r="B24" s="5" t="s">
        <v>83</v>
      </c>
      <c r="C24" s="5" t="s">
        <v>84</v>
      </c>
      <c r="D24" s="8" t="s">
        <v>99</v>
      </c>
      <c r="E24" s="6" t="s">
        <v>57</v>
      </c>
      <c r="F24" s="6" t="s">
        <v>11</v>
      </c>
      <c r="G24" s="5" t="s">
        <v>78</v>
      </c>
      <c r="H24" s="5" t="s">
        <v>11</v>
      </c>
      <c r="I24" s="10"/>
    </row>
    <row r="25" spans="1:9" ht="45" x14ac:dyDescent="0.25">
      <c r="A25" s="2" t="s">
        <v>59</v>
      </c>
      <c r="B25" s="2" t="s">
        <v>85</v>
      </c>
      <c r="C25" s="2" t="s">
        <v>86</v>
      </c>
      <c r="D25" s="8" t="s">
        <v>102</v>
      </c>
      <c r="E25" s="3" t="s">
        <v>53</v>
      </c>
      <c r="F25" s="3">
        <v>1</v>
      </c>
      <c r="G25" s="2" t="s">
        <v>87</v>
      </c>
      <c r="H25" s="2" t="s">
        <v>88</v>
      </c>
    </row>
    <row r="26" spans="1:9" ht="45" x14ac:dyDescent="0.25">
      <c r="A26" s="2" t="s">
        <v>59</v>
      </c>
      <c r="B26" s="2" t="s">
        <v>89</v>
      </c>
      <c r="C26" s="2" t="s">
        <v>90</v>
      </c>
      <c r="D26" s="8"/>
      <c r="E26" s="3" t="s">
        <v>53</v>
      </c>
      <c r="F26" s="3">
        <v>1</v>
      </c>
      <c r="G26" s="2" t="s">
        <v>91</v>
      </c>
      <c r="H26" s="2" t="s">
        <v>92</v>
      </c>
    </row>
    <row r="27" spans="1:9" ht="60" x14ac:dyDescent="0.25">
      <c r="A27" s="2" t="s">
        <v>59</v>
      </c>
      <c r="B27" s="2" t="s">
        <v>93</v>
      </c>
      <c r="C27" s="2" t="s">
        <v>94</v>
      </c>
      <c r="D27" s="8" t="s">
        <v>100</v>
      </c>
      <c r="E27" s="3" t="s">
        <v>53</v>
      </c>
      <c r="F27" s="3">
        <v>1</v>
      </c>
      <c r="G27" s="2" t="s">
        <v>95</v>
      </c>
      <c r="H27" s="2" t="s">
        <v>96</v>
      </c>
    </row>
  </sheetData>
  <mergeCells count="1">
    <mergeCell ref="I18:I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Анастасия</cp:lastModifiedBy>
  <dcterms:created xsi:type="dcterms:W3CDTF">2025-09-04T11:58:47Z</dcterms:created>
  <dcterms:modified xsi:type="dcterms:W3CDTF">2025-09-05T09:50:36Z</dcterms:modified>
</cp:coreProperties>
</file>